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maria/HSE/MasterThesis2019/00Nazar/Article2/2023/000Revisions/000ScientificReports/Resubmission/Supplementary/"/>
    </mc:Choice>
  </mc:AlternateContent>
  <xr:revisionPtr revIDLastSave="0" documentId="13_ncr:1_{C77DA0C1-2C52-C442-9CD3-15D75F85C0AF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info" sheetId="1" r:id="rId1"/>
    <sheet name="TF all " sheetId="2" r:id="rId2"/>
    <sheet name="HM all " sheetId="3" r:id="rId3"/>
    <sheet name="TF promoters" sheetId="4" r:id="rId4"/>
    <sheet name="HM promoters" sheetId="5" r:id="rId5"/>
    <sheet name="TF CpG-promoters" sheetId="6" r:id="rId6"/>
    <sheet name="HM CpG promoters" sheetId="7" r:id="rId7"/>
    <sheet name="TF Non-CpG promoters" sheetId="8" r:id="rId8"/>
    <sheet name="HM Non-CpG promoter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v/GfcVDx503oQBvxugPVfrIEYFd0ii1nmdgZcz1rNS0="/>
    </ext>
  </extLst>
</workbook>
</file>

<file path=xl/calcChain.xml><?xml version="1.0" encoding="utf-8"?>
<calcChain xmlns="http://schemas.openxmlformats.org/spreadsheetml/2006/main">
  <c r="T71" i="9" l="1"/>
  <c r="I71" i="9"/>
  <c r="T70" i="9"/>
  <c r="I70" i="9"/>
  <c r="T69" i="9"/>
  <c r="I69" i="9"/>
  <c r="T68" i="9"/>
  <c r="I68" i="9"/>
  <c r="T67" i="9"/>
  <c r="I67" i="9"/>
  <c r="T66" i="9"/>
  <c r="I66" i="9"/>
  <c r="T65" i="9"/>
  <c r="I65" i="9"/>
  <c r="T64" i="9"/>
  <c r="I64" i="9"/>
  <c r="T63" i="9"/>
  <c r="I63" i="9"/>
  <c r="T62" i="9"/>
  <c r="I62" i="9"/>
  <c r="T61" i="9"/>
  <c r="I61" i="9"/>
  <c r="T60" i="9"/>
  <c r="I60" i="9"/>
  <c r="T59" i="9"/>
  <c r="I59" i="9"/>
  <c r="T58" i="9"/>
  <c r="I58" i="9"/>
  <c r="T57" i="9"/>
  <c r="I57" i="9"/>
  <c r="T56" i="9"/>
  <c r="I56" i="9"/>
  <c r="T55" i="9"/>
  <c r="I55" i="9"/>
  <c r="T54" i="9"/>
  <c r="I54" i="9"/>
  <c r="T53" i="9"/>
  <c r="I53" i="9"/>
  <c r="T52" i="9"/>
  <c r="I52" i="9"/>
  <c r="T51" i="9"/>
  <c r="I51" i="9"/>
  <c r="T50" i="9"/>
  <c r="I50" i="9"/>
  <c r="T49" i="9"/>
  <c r="I49" i="9"/>
  <c r="T48" i="9"/>
  <c r="I48" i="9"/>
  <c r="T47" i="9"/>
  <c r="I47" i="9"/>
  <c r="T46" i="9"/>
  <c r="I46" i="9"/>
  <c r="T45" i="9"/>
  <c r="I45" i="9"/>
  <c r="T44" i="9"/>
  <c r="I44" i="9"/>
  <c r="T43" i="9"/>
  <c r="I43" i="9"/>
  <c r="T42" i="9"/>
  <c r="I42" i="9"/>
  <c r="T41" i="9"/>
  <c r="I41" i="9"/>
  <c r="T40" i="9"/>
  <c r="I40" i="9"/>
  <c r="T39" i="9"/>
  <c r="I39" i="9"/>
  <c r="T38" i="9"/>
  <c r="I38" i="9"/>
  <c r="T37" i="9"/>
  <c r="I37" i="9"/>
  <c r="T36" i="9"/>
  <c r="I36" i="9"/>
  <c r="T35" i="9"/>
  <c r="I35" i="9"/>
  <c r="T34" i="9"/>
  <c r="I34" i="9"/>
  <c r="T33" i="9"/>
  <c r="I33" i="9"/>
  <c r="T32" i="9"/>
  <c r="I32" i="9"/>
  <c r="T31" i="9"/>
  <c r="I31" i="9"/>
  <c r="T30" i="9"/>
  <c r="I30" i="9"/>
  <c r="T29" i="9"/>
  <c r="I29" i="9"/>
  <c r="T28" i="9"/>
  <c r="I28" i="9"/>
  <c r="T27" i="9"/>
  <c r="I27" i="9"/>
  <c r="T26" i="9"/>
  <c r="I26" i="9"/>
  <c r="T25" i="9"/>
  <c r="I25" i="9"/>
  <c r="T24" i="9"/>
  <c r="I24" i="9"/>
  <c r="T23" i="9"/>
  <c r="I23" i="9"/>
  <c r="T22" i="9"/>
  <c r="I22" i="9"/>
  <c r="T21" i="9"/>
  <c r="I21" i="9"/>
  <c r="T20" i="9"/>
  <c r="I20" i="9"/>
  <c r="T19" i="9"/>
  <c r="I19" i="9"/>
  <c r="T18" i="9"/>
  <c r="I18" i="9"/>
  <c r="T17" i="9"/>
  <c r="I17" i="9"/>
  <c r="T16" i="9"/>
  <c r="I16" i="9"/>
  <c r="T15" i="9"/>
  <c r="I15" i="9"/>
  <c r="T14" i="9"/>
  <c r="I14" i="9"/>
  <c r="T13" i="9"/>
  <c r="I13" i="9"/>
  <c r="T12" i="9"/>
  <c r="I12" i="9"/>
  <c r="T11" i="9"/>
  <c r="I11" i="9"/>
  <c r="T10" i="9"/>
  <c r="I10" i="9"/>
  <c r="T9" i="9"/>
  <c r="I9" i="9"/>
  <c r="T8" i="9"/>
  <c r="I8" i="9"/>
  <c r="T7" i="9"/>
  <c r="I7" i="9"/>
  <c r="T6" i="9"/>
  <c r="I6" i="9"/>
  <c r="I473" i="8"/>
  <c r="I472" i="8"/>
  <c r="I471" i="8"/>
  <c r="I470" i="8"/>
  <c r="I469" i="8"/>
  <c r="I468" i="8"/>
  <c r="I467" i="8"/>
  <c r="I466" i="8"/>
  <c r="I465" i="8"/>
  <c r="I464" i="8"/>
  <c r="I463" i="8"/>
  <c r="I462" i="8"/>
  <c r="I461" i="8"/>
  <c r="I460" i="8"/>
  <c r="I459" i="8"/>
  <c r="I458" i="8"/>
  <c r="I457" i="8"/>
  <c r="I456" i="8"/>
  <c r="I455" i="8"/>
  <c r="I454" i="8"/>
  <c r="I453" i="8"/>
  <c r="I452" i="8"/>
  <c r="I451" i="8"/>
  <c r="I450" i="8"/>
  <c r="I449" i="8"/>
  <c r="I448" i="8"/>
  <c r="I447" i="8"/>
  <c r="I446" i="8"/>
  <c r="I445" i="8"/>
  <c r="I444" i="8"/>
  <c r="I443" i="8"/>
  <c r="I442" i="8"/>
  <c r="I441" i="8"/>
  <c r="I440" i="8"/>
  <c r="I439" i="8"/>
  <c r="I438" i="8"/>
  <c r="I437" i="8"/>
  <c r="I436" i="8"/>
  <c r="I435" i="8"/>
  <c r="I434" i="8"/>
  <c r="I433" i="8"/>
  <c r="I432" i="8"/>
  <c r="I431" i="8"/>
  <c r="I430" i="8"/>
  <c r="I429" i="8"/>
  <c r="I428" i="8"/>
  <c r="I427" i="8"/>
  <c r="I426" i="8"/>
  <c r="I425" i="8"/>
  <c r="I424" i="8"/>
  <c r="I423" i="8"/>
  <c r="I422" i="8"/>
  <c r="I421" i="8"/>
  <c r="I420" i="8"/>
  <c r="I419" i="8"/>
  <c r="I418" i="8"/>
  <c r="I417" i="8"/>
  <c r="I416" i="8"/>
  <c r="I415" i="8"/>
  <c r="I414" i="8"/>
  <c r="I413" i="8"/>
  <c r="I412" i="8"/>
  <c r="I411" i="8"/>
  <c r="I410" i="8"/>
  <c r="I409" i="8"/>
  <c r="I408" i="8"/>
  <c r="I407" i="8"/>
  <c r="I406" i="8"/>
  <c r="I405" i="8"/>
  <c r="I404" i="8"/>
  <c r="I403" i="8"/>
  <c r="I402" i="8"/>
  <c r="I401" i="8"/>
  <c r="I400" i="8"/>
  <c r="I399" i="8"/>
  <c r="I398" i="8"/>
  <c r="I397" i="8"/>
  <c r="I396" i="8"/>
  <c r="I395" i="8"/>
  <c r="I394" i="8"/>
  <c r="I393" i="8"/>
  <c r="I392" i="8"/>
  <c r="I391" i="8"/>
  <c r="I390" i="8"/>
  <c r="I389" i="8"/>
  <c r="I388" i="8"/>
  <c r="I387" i="8"/>
  <c r="I386" i="8"/>
  <c r="I385" i="8"/>
  <c r="I384" i="8"/>
  <c r="I383" i="8"/>
  <c r="I382" i="8"/>
  <c r="I381" i="8"/>
  <c r="I380" i="8"/>
  <c r="I379" i="8"/>
  <c r="I378" i="8"/>
  <c r="I377" i="8"/>
  <c r="I376" i="8"/>
  <c r="I375" i="8"/>
  <c r="I374" i="8"/>
  <c r="I373" i="8"/>
  <c r="I372" i="8"/>
  <c r="I371" i="8"/>
  <c r="I370" i="8"/>
  <c r="I369" i="8"/>
  <c r="I368" i="8"/>
  <c r="I367" i="8"/>
  <c r="I366" i="8"/>
  <c r="I365" i="8"/>
  <c r="I364" i="8"/>
  <c r="I363" i="8"/>
  <c r="I362" i="8"/>
  <c r="I361" i="8"/>
  <c r="I360" i="8"/>
  <c r="I359" i="8"/>
  <c r="I358" i="8"/>
  <c r="I357" i="8"/>
  <c r="I356" i="8"/>
  <c r="I355" i="8"/>
  <c r="I354" i="8"/>
  <c r="I353" i="8"/>
  <c r="I352" i="8"/>
  <c r="I351" i="8"/>
  <c r="I350" i="8"/>
  <c r="I349" i="8"/>
  <c r="I348" i="8"/>
  <c r="I347" i="8"/>
  <c r="I346" i="8"/>
  <c r="I345" i="8"/>
  <c r="I344" i="8"/>
  <c r="I343" i="8"/>
  <c r="I342" i="8"/>
  <c r="I341" i="8"/>
  <c r="I340" i="8"/>
  <c r="I339" i="8"/>
  <c r="I338" i="8"/>
  <c r="I337" i="8"/>
  <c r="I336" i="8"/>
  <c r="I335" i="8"/>
  <c r="I334" i="8"/>
  <c r="I333" i="8"/>
  <c r="I332" i="8"/>
  <c r="I331" i="8"/>
  <c r="I330" i="8"/>
  <c r="I329" i="8"/>
  <c r="I328" i="8"/>
  <c r="I327" i="8"/>
  <c r="I326" i="8"/>
  <c r="I325" i="8"/>
  <c r="I324" i="8"/>
  <c r="I323" i="8"/>
  <c r="I322" i="8"/>
  <c r="I321" i="8"/>
  <c r="I320" i="8"/>
  <c r="I319" i="8"/>
  <c r="I318" i="8"/>
  <c r="I317" i="8"/>
  <c r="I316" i="8"/>
  <c r="I315" i="8"/>
  <c r="I314" i="8"/>
  <c r="I313" i="8"/>
  <c r="I312" i="8"/>
  <c r="I311" i="8"/>
  <c r="I310" i="8"/>
  <c r="I309" i="8"/>
  <c r="I308" i="8"/>
  <c r="I307" i="8"/>
  <c r="I306" i="8"/>
  <c r="I305" i="8"/>
  <c r="I304" i="8"/>
  <c r="I303" i="8"/>
  <c r="I302" i="8"/>
  <c r="I301" i="8"/>
  <c r="I300" i="8"/>
  <c r="I299" i="8"/>
  <c r="I298" i="8"/>
  <c r="I297" i="8"/>
  <c r="I296" i="8"/>
  <c r="I295" i="8"/>
  <c r="I294" i="8"/>
  <c r="I293" i="8"/>
  <c r="I292" i="8"/>
  <c r="I291" i="8"/>
  <c r="I290" i="8"/>
  <c r="I289" i="8"/>
  <c r="I288" i="8"/>
  <c r="I287" i="8"/>
  <c r="I286" i="8"/>
  <c r="I285" i="8"/>
  <c r="I284" i="8"/>
  <c r="I283" i="8"/>
  <c r="I282" i="8"/>
  <c r="I281" i="8"/>
  <c r="I280" i="8"/>
  <c r="I279" i="8"/>
  <c r="I278" i="8"/>
  <c r="I277" i="8"/>
  <c r="I276" i="8"/>
  <c r="I275" i="8"/>
  <c r="I274" i="8"/>
  <c r="I273" i="8"/>
  <c r="I272" i="8"/>
  <c r="I271" i="8"/>
  <c r="I270" i="8"/>
  <c r="I269" i="8"/>
  <c r="I268" i="8"/>
  <c r="I267" i="8"/>
  <c r="I266" i="8"/>
  <c r="I265" i="8"/>
  <c r="I264" i="8"/>
  <c r="I263" i="8"/>
  <c r="I262" i="8"/>
  <c r="I261" i="8"/>
  <c r="I260" i="8"/>
  <c r="I259" i="8"/>
  <c r="I258" i="8"/>
  <c r="I257" i="8"/>
  <c r="I256" i="8"/>
  <c r="I255" i="8"/>
  <c r="I254" i="8"/>
  <c r="I253" i="8"/>
  <c r="I252" i="8"/>
  <c r="I251" i="8"/>
  <c r="I250" i="8"/>
  <c r="I249" i="8"/>
  <c r="I248" i="8"/>
  <c r="I247" i="8"/>
  <c r="I246" i="8"/>
  <c r="I245" i="8"/>
  <c r="I244" i="8"/>
  <c r="I243" i="8"/>
  <c r="I242" i="8"/>
  <c r="I241" i="8"/>
  <c r="I240" i="8"/>
  <c r="I239" i="8"/>
  <c r="I238" i="8"/>
  <c r="I237" i="8"/>
  <c r="I236" i="8"/>
  <c r="I235" i="8"/>
  <c r="I234" i="8"/>
  <c r="I233" i="8"/>
  <c r="I232" i="8"/>
  <c r="I231" i="8"/>
  <c r="I230" i="8"/>
  <c r="I229" i="8"/>
  <c r="I228" i="8"/>
  <c r="I227" i="8"/>
  <c r="I226" i="8"/>
  <c r="I225" i="8"/>
  <c r="I224" i="8"/>
  <c r="I223" i="8"/>
  <c r="I222" i="8"/>
  <c r="I221" i="8"/>
  <c r="I220" i="8"/>
  <c r="I219" i="8"/>
  <c r="I218" i="8"/>
  <c r="I217" i="8"/>
  <c r="I216" i="8"/>
  <c r="I215" i="8"/>
  <c r="I214" i="8"/>
  <c r="I213" i="8"/>
  <c r="I212" i="8"/>
  <c r="I211" i="8"/>
  <c r="I210" i="8"/>
  <c r="I209" i="8"/>
  <c r="I208" i="8"/>
  <c r="I207" i="8"/>
  <c r="I206" i="8"/>
  <c r="I205" i="8"/>
  <c r="I204" i="8"/>
  <c r="I203" i="8"/>
  <c r="I202" i="8"/>
  <c r="I201" i="8"/>
  <c r="I200" i="8"/>
  <c r="I199" i="8"/>
  <c r="I198" i="8"/>
  <c r="I197" i="8"/>
  <c r="I196" i="8"/>
  <c r="I195" i="8"/>
  <c r="I194" i="8"/>
  <c r="I193" i="8"/>
  <c r="I192" i="8"/>
  <c r="I191" i="8"/>
  <c r="I190" i="8"/>
  <c r="I189" i="8"/>
  <c r="I188" i="8"/>
  <c r="I187" i="8"/>
  <c r="I186" i="8"/>
  <c r="I185" i="8"/>
  <c r="I184" i="8"/>
  <c r="I183" i="8"/>
  <c r="I182" i="8"/>
  <c r="I181" i="8"/>
  <c r="I180" i="8"/>
  <c r="I179" i="8"/>
  <c r="I178" i="8"/>
  <c r="I177" i="8"/>
  <c r="I176" i="8"/>
  <c r="I175" i="8"/>
  <c r="I174" i="8"/>
  <c r="I173" i="8"/>
  <c r="I172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T71" i="7"/>
  <c r="I71" i="7"/>
  <c r="T70" i="7"/>
  <c r="I70" i="7"/>
  <c r="T69" i="7"/>
  <c r="I69" i="7"/>
  <c r="T68" i="7"/>
  <c r="I68" i="7"/>
  <c r="T67" i="7"/>
  <c r="I67" i="7"/>
  <c r="T66" i="7"/>
  <c r="I66" i="7"/>
  <c r="T65" i="7"/>
  <c r="I65" i="7"/>
  <c r="T64" i="7"/>
  <c r="I64" i="7"/>
  <c r="T63" i="7"/>
  <c r="I63" i="7"/>
  <c r="T62" i="7"/>
  <c r="I62" i="7"/>
  <c r="T61" i="7"/>
  <c r="I61" i="7"/>
  <c r="T60" i="7"/>
  <c r="I60" i="7"/>
  <c r="T59" i="7"/>
  <c r="I59" i="7"/>
  <c r="T58" i="7"/>
  <c r="I58" i="7"/>
  <c r="T57" i="7"/>
  <c r="I57" i="7"/>
  <c r="T56" i="7"/>
  <c r="I56" i="7"/>
  <c r="T55" i="7"/>
  <c r="I55" i="7"/>
  <c r="T54" i="7"/>
  <c r="I54" i="7"/>
  <c r="T53" i="7"/>
  <c r="I53" i="7"/>
  <c r="T52" i="7"/>
  <c r="I52" i="7"/>
  <c r="T51" i="7"/>
  <c r="I51" i="7"/>
  <c r="T50" i="7"/>
  <c r="I50" i="7"/>
  <c r="T49" i="7"/>
  <c r="I49" i="7"/>
  <c r="T48" i="7"/>
  <c r="I48" i="7"/>
  <c r="T47" i="7"/>
  <c r="I47" i="7"/>
  <c r="T46" i="7"/>
  <c r="I46" i="7"/>
  <c r="T45" i="7"/>
  <c r="I45" i="7"/>
  <c r="T44" i="7"/>
  <c r="I44" i="7"/>
  <c r="T43" i="7"/>
  <c r="I43" i="7"/>
  <c r="T42" i="7"/>
  <c r="I42" i="7"/>
  <c r="T41" i="7"/>
  <c r="I41" i="7"/>
  <c r="T40" i="7"/>
  <c r="I40" i="7"/>
  <c r="T39" i="7"/>
  <c r="I39" i="7"/>
  <c r="T38" i="7"/>
  <c r="I38" i="7"/>
  <c r="T37" i="7"/>
  <c r="I37" i="7"/>
  <c r="T36" i="7"/>
  <c r="I36" i="7"/>
  <c r="T35" i="7"/>
  <c r="I35" i="7"/>
  <c r="T34" i="7"/>
  <c r="I34" i="7"/>
  <c r="T33" i="7"/>
  <c r="I33" i="7"/>
  <c r="T32" i="7"/>
  <c r="I32" i="7"/>
  <c r="T31" i="7"/>
  <c r="I31" i="7"/>
  <c r="T30" i="7"/>
  <c r="I30" i="7"/>
  <c r="T29" i="7"/>
  <c r="I29" i="7"/>
  <c r="T28" i="7"/>
  <c r="I28" i="7"/>
  <c r="T27" i="7"/>
  <c r="I27" i="7"/>
  <c r="T26" i="7"/>
  <c r="I26" i="7"/>
  <c r="T25" i="7"/>
  <c r="I25" i="7"/>
  <c r="T24" i="7"/>
  <c r="I24" i="7"/>
  <c r="T23" i="7"/>
  <c r="I23" i="7"/>
  <c r="T22" i="7"/>
  <c r="I22" i="7"/>
  <c r="T21" i="7"/>
  <c r="I21" i="7"/>
  <c r="T20" i="7"/>
  <c r="I20" i="7"/>
  <c r="T19" i="7"/>
  <c r="I19" i="7"/>
  <c r="T18" i="7"/>
  <c r="I18" i="7"/>
  <c r="T17" i="7"/>
  <c r="I17" i="7"/>
  <c r="T16" i="7"/>
  <c r="I16" i="7"/>
  <c r="T15" i="7"/>
  <c r="I15" i="7"/>
  <c r="T14" i="7"/>
  <c r="I14" i="7"/>
  <c r="T13" i="7"/>
  <c r="I13" i="7"/>
  <c r="T12" i="7"/>
  <c r="I12" i="7"/>
  <c r="T11" i="7"/>
  <c r="I11" i="7"/>
  <c r="T10" i="7"/>
  <c r="I10" i="7"/>
  <c r="T9" i="7"/>
  <c r="I9" i="7"/>
  <c r="T8" i="7"/>
  <c r="I8" i="7"/>
  <c r="T7" i="7"/>
  <c r="I7" i="7"/>
  <c r="T6" i="7"/>
  <c r="I6" i="7"/>
  <c r="S473" i="6"/>
  <c r="I473" i="6"/>
  <c r="S472" i="6"/>
  <c r="I472" i="6"/>
  <c r="S471" i="6"/>
  <c r="I471" i="6"/>
  <c r="S470" i="6"/>
  <c r="I470" i="6"/>
  <c r="S469" i="6"/>
  <c r="I469" i="6"/>
  <c r="S468" i="6"/>
  <c r="I468" i="6"/>
  <c r="S467" i="6"/>
  <c r="I467" i="6"/>
  <c r="S466" i="6"/>
  <c r="I466" i="6"/>
  <c r="S465" i="6"/>
  <c r="I465" i="6"/>
  <c r="S464" i="6"/>
  <c r="I464" i="6"/>
  <c r="S463" i="6"/>
  <c r="I463" i="6"/>
  <c r="S462" i="6"/>
  <c r="I462" i="6"/>
  <c r="S461" i="6"/>
  <c r="I461" i="6"/>
  <c r="S460" i="6"/>
  <c r="I460" i="6"/>
  <c r="S459" i="6"/>
  <c r="I459" i="6"/>
  <c r="S458" i="6"/>
  <c r="I458" i="6"/>
  <c r="S457" i="6"/>
  <c r="I457" i="6"/>
  <c r="S456" i="6"/>
  <c r="I456" i="6"/>
  <c r="S455" i="6"/>
  <c r="I455" i="6"/>
  <c r="S454" i="6"/>
  <c r="I454" i="6"/>
  <c r="S453" i="6"/>
  <c r="I453" i="6"/>
  <c r="S452" i="6"/>
  <c r="I452" i="6"/>
  <c r="S451" i="6"/>
  <c r="I451" i="6"/>
  <c r="S450" i="6"/>
  <c r="I450" i="6"/>
  <c r="S449" i="6"/>
  <c r="I449" i="6"/>
  <c r="S448" i="6"/>
  <c r="I448" i="6"/>
  <c r="S447" i="6"/>
  <c r="I447" i="6"/>
  <c r="S446" i="6"/>
  <c r="I446" i="6"/>
  <c r="S445" i="6"/>
  <c r="I445" i="6"/>
  <c r="S444" i="6"/>
  <c r="I444" i="6"/>
  <c r="S443" i="6"/>
  <c r="I443" i="6"/>
  <c r="S442" i="6"/>
  <c r="I442" i="6"/>
  <c r="S441" i="6"/>
  <c r="I441" i="6"/>
  <c r="S440" i="6"/>
  <c r="I440" i="6"/>
  <c r="S439" i="6"/>
  <c r="I439" i="6"/>
  <c r="S438" i="6"/>
  <c r="I438" i="6"/>
  <c r="S437" i="6"/>
  <c r="I437" i="6"/>
  <c r="S436" i="6"/>
  <c r="I436" i="6"/>
  <c r="S435" i="6"/>
  <c r="I435" i="6"/>
  <c r="S434" i="6"/>
  <c r="I434" i="6"/>
  <c r="S433" i="6"/>
  <c r="I433" i="6"/>
  <c r="S432" i="6"/>
  <c r="I432" i="6"/>
  <c r="S431" i="6"/>
  <c r="I431" i="6"/>
  <c r="S430" i="6"/>
  <c r="I430" i="6"/>
  <c r="S429" i="6"/>
  <c r="I429" i="6"/>
  <c r="S428" i="6"/>
  <c r="I428" i="6"/>
  <c r="S427" i="6"/>
  <c r="I427" i="6"/>
  <c r="S426" i="6"/>
  <c r="I426" i="6"/>
  <c r="S425" i="6"/>
  <c r="I425" i="6"/>
  <c r="S424" i="6"/>
  <c r="I424" i="6"/>
  <c r="S423" i="6"/>
  <c r="I423" i="6"/>
  <c r="S422" i="6"/>
  <c r="I422" i="6"/>
  <c r="S421" i="6"/>
  <c r="I421" i="6"/>
  <c r="S420" i="6"/>
  <c r="I420" i="6"/>
  <c r="S419" i="6"/>
  <c r="I419" i="6"/>
  <c r="S418" i="6"/>
  <c r="I418" i="6"/>
  <c r="S417" i="6"/>
  <c r="I417" i="6"/>
  <c r="S416" i="6"/>
  <c r="I416" i="6"/>
  <c r="S415" i="6"/>
  <c r="I415" i="6"/>
  <c r="S414" i="6"/>
  <c r="I414" i="6"/>
  <c r="S413" i="6"/>
  <c r="I413" i="6"/>
  <c r="S412" i="6"/>
  <c r="I412" i="6"/>
  <c r="S411" i="6"/>
  <c r="I411" i="6"/>
  <c r="S410" i="6"/>
  <c r="I410" i="6"/>
  <c r="S409" i="6"/>
  <c r="I409" i="6"/>
  <c r="S408" i="6"/>
  <c r="I408" i="6"/>
  <c r="S407" i="6"/>
  <c r="I407" i="6"/>
  <c r="S406" i="6"/>
  <c r="I406" i="6"/>
  <c r="S405" i="6"/>
  <c r="I405" i="6"/>
  <c r="S404" i="6"/>
  <c r="I404" i="6"/>
  <c r="S403" i="6"/>
  <c r="I403" i="6"/>
  <c r="S402" i="6"/>
  <c r="I402" i="6"/>
  <c r="S401" i="6"/>
  <c r="I401" i="6"/>
  <c r="S400" i="6"/>
  <c r="I400" i="6"/>
  <c r="S399" i="6"/>
  <c r="I399" i="6"/>
  <c r="S398" i="6"/>
  <c r="I398" i="6"/>
  <c r="S397" i="6"/>
  <c r="I397" i="6"/>
  <c r="S396" i="6"/>
  <c r="I396" i="6"/>
  <c r="S395" i="6"/>
  <c r="I395" i="6"/>
  <c r="S394" i="6"/>
  <c r="I394" i="6"/>
  <c r="S393" i="6"/>
  <c r="I393" i="6"/>
  <c r="S392" i="6"/>
  <c r="I392" i="6"/>
  <c r="S391" i="6"/>
  <c r="I391" i="6"/>
  <c r="S390" i="6"/>
  <c r="I390" i="6"/>
  <c r="S389" i="6"/>
  <c r="I389" i="6"/>
  <c r="S388" i="6"/>
  <c r="I388" i="6"/>
  <c r="S387" i="6"/>
  <c r="I387" i="6"/>
  <c r="S386" i="6"/>
  <c r="I386" i="6"/>
  <c r="S385" i="6"/>
  <c r="I385" i="6"/>
  <c r="S384" i="6"/>
  <c r="I384" i="6"/>
  <c r="S383" i="6"/>
  <c r="I383" i="6"/>
  <c r="S382" i="6"/>
  <c r="I382" i="6"/>
  <c r="S381" i="6"/>
  <c r="I381" i="6"/>
  <c r="S380" i="6"/>
  <c r="I380" i="6"/>
  <c r="S379" i="6"/>
  <c r="I379" i="6"/>
  <c r="S378" i="6"/>
  <c r="I378" i="6"/>
  <c r="S377" i="6"/>
  <c r="I377" i="6"/>
  <c r="S376" i="6"/>
  <c r="I376" i="6"/>
  <c r="S375" i="6"/>
  <c r="I375" i="6"/>
  <c r="S374" i="6"/>
  <c r="I374" i="6"/>
  <c r="S373" i="6"/>
  <c r="I373" i="6"/>
  <c r="S372" i="6"/>
  <c r="I372" i="6"/>
  <c r="S371" i="6"/>
  <c r="I371" i="6"/>
  <c r="S370" i="6"/>
  <c r="I370" i="6"/>
  <c r="S369" i="6"/>
  <c r="I369" i="6"/>
  <c r="S368" i="6"/>
  <c r="I368" i="6"/>
  <c r="S367" i="6"/>
  <c r="I367" i="6"/>
  <c r="S366" i="6"/>
  <c r="I366" i="6"/>
  <c r="S365" i="6"/>
  <c r="I365" i="6"/>
  <c r="S364" i="6"/>
  <c r="I364" i="6"/>
  <c r="S363" i="6"/>
  <c r="I363" i="6"/>
  <c r="S362" i="6"/>
  <c r="I362" i="6"/>
  <c r="S361" i="6"/>
  <c r="I361" i="6"/>
  <c r="S360" i="6"/>
  <c r="I360" i="6"/>
  <c r="S359" i="6"/>
  <c r="I359" i="6"/>
  <c r="S358" i="6"/>
  <c r="I358" i="6"/>
  <c r="S357" i="6"/>
  <c r="I357" i="6"/>
  <c r="S356" i="6"/>
  <c r="I356" i="6"/>
  <c r="S355" i="6"/>
  <c r="I355" i="6"/>
  <c r="S354" i="6"/>
  <c r="I354" i="6"/>
  <c r="S353" i="6"/>
  <c r="I353" i="6"/>
  <c r="S352" i="6"/>
  <c r="I352" i="6"/>
  <c r="S351" i="6"/>
  <c r="I351" i="6"/>
  <c r="S350" i="6"/>
  <c r="I350" i="6"/>
  <c r="S349" i="6"/>
  <c r="I349" i="6"/>
  <c r="S348" i="6"/>
  <c r="I348" i="6"/>
  <c r="S347" i="6"/>
  <c r="I347" i="6"/>
  <c r="S346" i="6"/>
  <c r="I346" i="6"/>
  <c r="S345" i="6"/>
  <c r="I345" i="6"/>
  <c r="S344" i="6"/>
  <c r="I344" i="6"/>
  <c r="S343" i="6"/>
  <c r="I343" i="6"/>
  <c r="S342" i="6"/>
  <c r="I342" i="6"/>
  <c r="S341" i="6"/>
  <c r="I341" i="6"/>
  <c r="S340" i="6"/>
  <c r="I340" i="6"/>
  <c r="S339" i="6"/>
  <c r="I339" i="6"/>
  <c r="S338" i="6"/>
  <c r="I338" i="6"/>
  <c r="S337" i="6"/>
  <c r="I337" i="6"/>
  <c r="S336" i="6"/>
  <c r="I336" i="6"/>
  <c r="S335" i="6"/>
  <c r="I335" i="6"/>
  <c r="S334" i="6"/>
  <c r="I334" i="6"/>
  <c r="S333" i="6"/>
  <c r="I333" i="6"/>
  <c r="S332" i="6"/>
  <c r="I332" i="6"/>
  <c r="S331" i="6"/>
  <c r="I331" i="6"/>
  <c r="S330" i="6"/>
  <c r="I330" i="6"/>
  <c r="S329" i="6"/>
  <c r="I329" i="6"/>
  <c r="S328" i="6"/>
  <c r="I328" i="6"/>
  <c r="S327" i="6"/>
  <c r="I327" i="6"/>
  <c r="S326" i="6"/>
  <c r="I326" i="6"/>
  <c r="S325" i="6"/>
  <c r="I325" i="6"/>
  <c r="S324" i="6"/>
  <c r="I324" i="6"/>
  <c r="S323" i="6"/>
  <c r="I323" i="6"/>
  <c r="S322" i="6"/>
  <c r="I322" i="6"/>
  <c r="S321" i="6"/>
  <c r="I321" i="6"/>
  <c r="S320" i="6"/>
  <c r="I320" i="6"/>
  <c r="S319" i="6"/>
  <c r="I319" i="6"/>
  <c r="S318" i="6"/>
  <c r="I318" i="6"/>
  <c r="S317" i="6"/>
  <c r="I317" i="6"/>
  <c r="S316" i="6"/>
  <c r="I316" i="6"/>
  <c r="S315" i="6"/>
  <c r="I315" i="6"/>
  <c r="S314" i="6"/>
  <c r="I314" i="6"/>
  <c r="S313" i="6"/>
  <c r="I313" i="6"/>
  <c r="S312" i="6"/>
  <c r="I312" i="6"/>
  <c r="S311" i="6"/>
  <c r="I311" i="6"/>
  <c r="S310" i="6"/>
  <c r="I310" i="6"/>
  <c r="S309" i="6"/>
  <c r="I309" i="6"/>
  <c r="S308" i="6"/>
  <c r="I308" i="6"/>
  <c r="S307" i="6"/>
  <c r="I307" i="6"/>
  <c r="S306" i="6"/>
  <c r="I306" i="6"/>
  <c r="S305" i="6"/>
  <c r="I305" i="6"/>
  <c r="S304" i="6"/>
  <c r="I304" i="6"/>
  <c r="S303" i="6"/>
  <c r="I303" i="6"/>
  <c r="S302" i="6"/>
  <c r="I302" i="6"/>
  <c r="S301" i="6"/>
  <c r="I301" i="6"/>
  <c r="S300" i="6"/>
  <c r="I300" i="6"/>
  <c r="S299" i="6"/>
  <c r="I299" i="6"/>
  <c r="S298" i="6"/>
  <c r="I298" i="6"/>
  <c r="S297" i="6"/>
  <c r="I297" i="6"/>
  <c r="S296" i="6"/>
  <c r="I296" i="6"/>
  <c r="S295" i="6"/>
  <c r="I295" i="6"/>
  <c r="S294" i="6"/>
  <c r="I294" i="6"/>
  <c r="S293" i="6"/>
  <c r="I293" i="6"/>
  <c r="S292" i="6"/>
  <c r="I292" i="6"/>
  <c r="S291" i="6"/>
  <c r="I291" i="6"/>
  <c r="S290" i="6"/>
  <c r="I290" i="6"/>
  <c r="S289" i="6"/>
  <c r="I289" i="6"/>
  <c r="S288" i="6"/>
  <c r="I288" i="6"/>
  <c r="S287" i="6"/>
  <c r="I287" i="6"/>
  <c r="S286" i="6"/>
  <c r="I286" i="6"/>
  <c r="S285" i="6"/>
  <c r="I285" i="6"/>
  <c r="S284" i="6"/>
  <c r="I284" i="6"/>
  <c r="S283" i="6"/>
  <c r="I283" i="6"/>
  <c r="S282" i="6"/>
  <c r="I282" i="6"/>
  <c r="S281" i="6"/>
  <c r="I281" i="6"/>
  <c r="S280" i="6"/>
  <c r="I280" i="6"/>
  <c r="S279" i="6"/>
  <c r="I279" i="6"/>
  <c r="S278" i="6"/>
  <c r="I278" i="6"/>
  <c r="S277" i="6"/>
  <c r="I277" i="6"/>
  <c r="S276" i="6"/>
  <c r="I276" i="6"/>
  <c r="S275" i="6"/>
  <c r="I275" i="6"/>
  <c r="S274" i="6"/>
  <c r="I274" i="6"/>
  <c r="S273" i="6"/>
  <c r="I273" i="6"/>
  <c r="S272" i="6"/>
  <c r="I272" i="6"/>
  <c r="S271" i="6"/>
  <c r="I271" i="6"/>
  <c r="S270" i="6"/>
  <c r="I270" i="6"/>
  <c r="S269" i="6"/>
  <c r="I269" i="6"/>
  <c r="S268" i="6"/>
  <c r="I268" i="6"/>
  <c r="S267" i="6"/>
  <c r="I267" i="6"/>
  <c r="S266" i="6"/>
  <c r="I266" i="6"/>
  <c r="S265" i="6"/>
  <c r="I265" i="6"/>
  <c r="S264" i="6"/>
  <c r="I264" i="6"/>
  <c r="S263" i="6"/>
  <c r="I263" i="6"/>
  <c r="S262" i="6"/>
  <c r="I262" i="6"/>
  <c r="S261" i="6"/>
  <c r="I261" i="6"/>
  <c r="S260" i="6"/>
  <c r="I260" i="6"/>
  <c r="S259" i="6"/>
  <c r="I259" i="6"/>
  <c r="S258" i="6"/>
  <c r="I258" i="6"/>
  <c r="S257" i="6"/>
  <c r="I257" i="6"/>
  <c r="S256" i="6"/>
  <c r="I256" i="6"/>
  <c r="S255" i="6"/>
  <c r="I255" i="6"/>
  <c r="S254" i="6"/>
  <c r="I254" i="6"/>
  <c r="S253" i="6"/>
  <c r="I253" i="6"/>
  <c r="S252" i="6"/>
  <c r="I252" i="6"/>
  <c r="S251" i="6"/>
  <c r="I251" i="6"/>
  <c r="S250" i="6"/>
  <c r="I250" i="6"/>
  <c r="S249" i="6"/>
  <c r="I249" i="6"/>
  <c r="S248" i="6"/>
  <c r="I248" i="6"/>
  <c r="S247" i="6"/>
  <c r="I247" i="6"/>
  <c r="S246" i="6"/>
  <c r="I246" i="6"/>
  <c r="S245" i="6"/>
  <c r="I245" i="6"/>
  <c r="S244" i="6"/>
  <c r="I244" i="6"/>
  <c r="S243" i="6"/>
  <c r="I243" i="6"/>
  <c r="S242" i="6"/>
  <c r="I242" i="6"/>
  <c r="S241" i="6"/>
  <c r="I241" i="6"/>
  <c r="S240" i="6"/>
  <c r="I240" i="6"/>
  <c r="S239" i="6"/>
  <c r="I239" i="6"/>
  <c r="S238" i="6"/>
  <c r="I238" i="6"/>
  <c r="S237" i="6"/>
  <c r="I237" i="6"/>
  <c r="S236" i="6"/>
  <c r="I236" i="6"/>
  <c r="S235" i="6"/>
  <c r="I235" i="6"/>
  <c r="S234" i="6"/>
  <c r="I234" i="6"/>
  <c r="S233" i="6"/>
  <c r="I233" i="6"/>
  <c r="S232" i="6"/>
  <c r="I232" i="6"/>
  <c r="S231" i="6"/>
  <c r="I231" i="6"/>
  <c r="S230" i="6"/>
  <c r="I230" i="6"/>
  <c r="S229" i="6"/>
  <c r="I229" i="6"/>
  <c r="S228" i="6"/>
  <c r="I228" i="6"/>
  <c r="S227" i="6"/>
  <c r="I227" i="6"/>
  <c r="S226" i="6"/>
  <c r="I226" i="6"/>
  <c r="S225" i="6"/>
  <c r="I225" i="6"/>
  <c r="S224" i="6"/>
  <c r="I224" i="6"/>
  <c r="S223" i="6"/>
  <c r="I223" i="6"/>
  <c r="S222" i="6"/>
  <c r="I222" i="6"/>
  <c r="S221" i="6"/>
  <c r="I221" i="6"/>
  <c r="S220" i="6"/>
  <c r="I220" i="6"/>
  <c r="S219" i="6"/>
  <c r="I219" i="6"/>
  <c r="S218" i="6"/>
  <c r="I218" i="6"/>
  <c r="S217" i="6"/>
  <c r="I217" i="6"/>
  <c r="S216" i="6"/>
  <c r="I216" i="6"/>
  <c r="S215" i="6"/>
  <c r="I215" i="6"/>
  <c r="S214" i="6"/>
  <c r="I214" i="6"/>
  <c r="S213" i="6"/>
  <c r="I213" i="6"/>
  <c r="S212" i="6"/>
  <c r="I212" i="6"/>
  <c r="S211" i="6"/>
  <c r="I211" i="6"/>
  <c r="S210" i="6"/>
  <c r="I210" i="6"/>
  <c r="S209" i="6"/>
  <c r="I209" i="6"/>
  <c r="S208" i="6"/>
  <c r="I208" i="6"/>
  <c r="S207" i="6"/>
  <c r="I207" i="6"/>
  <c r="S206" i="6"/>
  <c r="I206" i="6"/>
  <c r="S205" i="6"/>
  <c r="I205" i="6"/>
  <c r="S204" i="6"/>
  <c r="I204" i="6"/>
  <c r="S203" i="6"/>
  <c r="I203" i="6"/>
  <c r="S202" i="6"/>
  <c r="I202" i="6"/>
  <c r="S201" i="6"/>
  <c r="I201" i="6"/>
  <c r="S200" i="6"/>
  <c r="I200" i="6"/>
  <c r="S199" i="6"/>
  <c r="I199" i="6"/>
  <c r="S198" i="6"/>
  <c r="I198" i="6"/>
  <c r="S197" i="6"/>
  <c r="I197" i="6"/>
  <c r="S196" i="6"/>
  <c r="I196" i="6"/>
  <c r="S195" i="6"/>
  <c r="I195" i="6"/>
  <c r="S194" i="6"/>
  <c r="I194" i="6"/>
  <c r="S193" i="6"/>
  <c r="I193" i="6"/>
  <c r="S192" i="6"/>
  <c r="I192" i="6"/>
  <c r="S191" i="6"/>
  <c r="I191" i="6"/>
  <c r="S190" i="6"/>
  <c r="I190" i="6"/>
  <c r="S189" i="6"/>
  <c r="I189" i="6"/>
  <c r="S188" i="6"/>
  <c r="I188" i="6"/>
  <c r="S187" i="6"/>
  <c r="I187" i="6"/>
  <c r="S186" i="6"/>
  <c r="I186" i="6"/>
  <c r="S185" i="6"/>
  <c r="I185" i="6"/>
  <c r="S184" i="6"/>
  <c r="I184" i="6"/>
  <c r="S183" i="6"/>
  <c r="I183" i="6"/>
  <c r="S182" i="6"/>
  <c r="I182" i="6"/>
  <c r="S181" i="6"/>
  <c r="I181" i="6"/>
  <c r="S180" i="6"/>
  <c r="I180" i="6"/>
  <c r="S179" i="6"/>
  <c r="I179" i="6"/>
  <c r="S178" i="6"/>
  <c r="I178" i="6"/>
  <c r="S177" i="6"/>
  <c r="I177" i="6"/>
  <c r="S176" i="6"/>
  <c r="I176" i="6"/>
  <c r="S175" i="6"/>
  <c r="I175" i="6"/>
  <c r="S174" i="6"/>
  <c r="I174" i="6"/>
  <c r="S173" i="6"/>
  <c r="I173" i="6"/>
  <c r="S172" i="6"/>
  <c r="I172" i="6"/>
  <c r="S171" i="6"/>
  <c r="I171" i="6"/>
  <c r="S170" i="6"/>
  <c r="I170" i="6"/>
  <c r="S169" i="6"/>
  <c r="I169" i="6"/>
  <c r="S168" i="6"/>
  <c r="I168" i="6"/>
  <c r="S167" i="6"/>
  <c r="I167" i="6"/>
  <c r="S166" i="6"/>
  <c r="I166" i="6"/>
  <c r="S165" i="6"/>
  <c r="I165" i="6"/>
  <c r="S164" i="6"/>
  <c r="I164" i="6"/>
  <c r="S163" i="6"/>
  <c r="I163" i="6"/>
  <c r="S162" i="6"/>
  <c r="I162" i="6"/>
  <c r="S161" i="6"/>
  <c r="I161" i="6"/>
  <c r="S160" i="6"/>
  <c r="I160" i="6"/>
  <c r="S159" i="6"/>
  <c r="I159" i="6"/>
  <c r="S158" i="6"/>
  <c r="I158" i="6"/>
  <c r="S157" i="6"/>
  <c r="I157" i="6"/>
  <c r="S156" i="6"/>
  <c r="I156" i="6"/>
  <c r="S155" i="6"/>
  <c r="I155" i="6"/>
  <c r="S154" i="6"/>
  <c r="I154" i="6"/>
  <c r="S153" i="6"/>
  <c r="I153" i="6"/>
  <c r="S152" i="6"/>
  <c r="I152" i="6"/>
  <c r="S151" i="6"/>
  <c r="I151" i="6"/>
  <c r="S150" i="6"/>
  <c r="I150" i="6"/>
  <c r="S149" i="6"/>
  <c r="I149" i="6"/>
  <c r="S148" i="6"/>
  <c r="I148" i="6"/>
  <c r="S147" i="6"/>
  <c r="I147" i="6"/>
  <c r="S146" i="6"/>
  <c r="I146" i="6"/>
  <c r="S145" i="6"/>
  <c r="I145" i="6"/>
  <c r="S144" i="6"/>
  <c r="I144" i="6"/>
  <c r="S143" i="6"/>
  <c r="I143" i="6"/>
  <c r="S142" i="6"/>
  <c r="I142" i="6"/>
  <c r="S141" i="6"/>
  <c r="I141" i="6"/>
  <c r="S140" i="6"/>
  <c r="I140" i="6"/>
  <c r="S139" i="6"/>
  <c r="I139" i="6"/>
  <c r="S138" i="6"/>
  <c r="I138" i="6"/>
  <c r="S137" i="6"/>
  <c r="I137" i="6"/>
  <c r="S136" i="6"/>
  <c r="I136" i="6"/>
  <c r="S135" i="6"/>
  <c r="I135" i="6"/>
  <c r="S134" i="6"/>
  <c r="I134" i="6"/>
  <c r="S133" i="6"/>
  <c r="I133" i="6"/>
  <c r="S132" i="6"/>
  <c r="I132" i="6"/>
  <c r="S131" i="6"/>
  <c r="I131" i="6"/>
  <c r="S130" i="6"/>
  <c r="I130" i="6"/>
  <c r="S129" i="6"/>
  <c r="I129" i="6"/>
  <c r="S128" i="6"/>
  <c r="I128" i="6"/>
  <c r="S127" i="6"/>
  <c r="I127" i="6"/>
  <c r="S126" i="6"/>
  <c r="I126" i="6"/>
  <c r="S125" i="6"/>
  <c r="I125" i="6"/>
  <c r="S124" i="6"/>
  <c r="I124" i="6"/>
  <c r="S123" i="6"/>
  <c r="I123" i="6"/>
  <c r="S122" i="6"/>
  <c r="I122" i="6"/>
  <c r="S121" i="6"/>
  <c r="I121" i="6"/>
  <c r="S120" i="6"/>
  <c r="I120" i="6"/>
  <c r="S119" i="6"/>
  <c r="I119" i="6"/>
  <c r="S118" i="6"/>
  <c r="I118" i="6"/>
  <c r="S117" i="6"/>
  <c r="I117" i="6"/>
  <c r="S116" i="6"/>
  <c r="I116" i="6"/>
  <c r="S115" i="6"/>
  <c r="I115" i="6"/>
  <c r="S114" i="6"/>
  <c r="I114" i="6"/>
  <c r="S113" i="6"/>
  <c r="I113" i="6"/>
  <c r="S112" i="6"/>
  <c r="I112" i="6"/>
  <c r="S111" i="6"/>
  <c r="I111" i="6"/>
  <c r="S110" i="6"/>
  <c r="I110" i="6"/>
  <c r="S109" i="6"/>
  <c r="I109" i="6"/>
  <c r="S108" i="6"/>
  <c r="I108" i="6"/>
  <c r="S107" i="6"/>
  <c r="I107" i="6"/>
  <c r="S106" i="6"/>
  <c r="I106" i="6"/>
  <c r="S105" i="6"/>
  <c r="I105" i="6"/>
  <c r="S104" i="6"/>
  <c r="I104" i="6"/>
  <c r="S103" i="6"/>
  <c r="I103" i="6"/>
  <c r="S102" i="6"/>
  <c r="I102" i="6"/>
  <c r="S101" i="6"/>
  <c r="I101" i="6"/>
  <c r="S100" i="6"/>
  <c r="I100" i="6"/>
  <c r="S99" i="6"/>
  <c r="I99" i="6"/>
  <c r="S98" i="6"/>
  <c r="I98" i="6"/>
  <c r="S97" i="6"/>
  <c r="I97" i="6"/>
  <c r="S96" i="6"/>
  <c r="I96" i="6"/>
  <c r="S95" i="6"/>
  <c r="I95" i="6"/>
  <c r="S94" i="6"/>
  <c r="I94" i="6"/>
  <c r="S93" i="6"/>
  <c r="I93" i="6"/>
  <c r="S92" i="6"/>
  <c r="I92" i="6"/>
  <c r="S91" i="6"/>
  <c r="I91" i="6"/>
  <c r="S90" i="6"/>
  <c r="I90" i="6"/>
  <c r="S89" i="6"/>
  <c r="I89" i="6"/>
  <c r="S88" i="6"/>
  <c r="I88" i="6"/>
  <c r="S87" i="6"/>
  <c r="I87" i="6"/>
  <c r="S86" i="6"/>
  <c r="I86" i="6"/>
  <c r="S85" i="6"/>
  <c r="I85" i="6"/>
  <c r="S84" i="6"/>
  <c r="I84" i="6"/>
  <c r="S83" i="6"/>
  <c r="I83" i="6"/>
  <c r="S82" i="6"/>
  <c r="I82" i="6"/>
  <c r="S81" i="6"/>
  <c r="I81" i="6"/>
  <c r="S80" i="6"/>
  <c r="I80" i="6"/>
  <c r="S79" i="6"/>
  <c r="I79" i="6"/>
  <c r="S78" i="6"/>
  <c r="I78" i="6"/>
  <c r="S77" i="6"/>
  <c r="I77" i="6"/>
  <c r="S76" i="6"/>
  <c r="I76" i="6"/>
  <c r="S75" i="6"/>
  <c r="I75" i="6"/>
  <c r="S74" i="6"/>
  <c r="I74" i="6"/>
  <c r="S73" i="6"/>
  <c r="I73" i="6"/>
  <c r="S72" i="6"/>
  <c r="I72" i="6"/>
  <c r="S71" i="6"/>
  <c r="I71" i="6"/>
  <c r="S70" i="6"/>
  <c r="I70" i="6"/>
  <c r="S69" i="6"/>
  <c r="I69" i="6"/>
  <c r="S68" i="6"/>
  <c r="I68" i="6"/>
  <c r="S67" i="6"/>
  <c r="I67" i="6"/>
  <c r="S66" i="6"/>
  <c r="I66" i="6"/>
  <c r="S65" i="6"/>
  <c r="I65" i="6"/>
  <c r="S64" i="6"/>
  <c r="I64" i="6"/>
  <c r="S63" i="6"/>
  <c r="I63" i="6"/>
  <c r="S62" i="6"/>
  <c r="I62" i="6"/>
  <c r="S61" i="6"/>
  <c r="I61" i="6"/>
  <c r="S60" i="6"/>
  <c r="I60" i="6"/>
  <c r="S59" i="6"/>
  <c r="I59" i="6"/>
  <c r="S58" i="6"/>
  <c r="I58" i="6"/>
  <c r="S57" i="6"/>
  <c r="I57" i="6"/>
  <c r="S56" i="6"/>
  <c r="I56" i="6"/>
  <c r="S55" i="6"/>
  <c r="I55" i="6"/>
  <c r="S54" i="6"/>
  <c r="I54" i="6"/>
  <c r="S53" i="6"/>
  <c r="I53" i="6"/>
  <c r="S52" i="6"/>
  <c r="I52" i="6"/>
  <c r="S51" i="6"/>
  <c r="I51" i="6"/>
  <c r="S50" i="6"/>
  <c r="I50" i="6"/>
  <c r="S49" i="6"/>
  <c r="I49" i="6"/>
  <c r="S48" i="6"/>
  <c r="I48" i="6"/>
  <c r="S47" i="6"/>
  <c r="I47" i="6"/>
  <c r="S46" i="6"/>
  <c r="I46" i="6"/>
  <c r="S45" i="6"/>
  <c r="I45" i="6"/>
  <c r="S44" i="6"/>
  <c r="I44" i="6"/>
  <c r="S43" i="6"/>
  <c r="I43" i="6"/>
  <c r="S42" i="6"/>
  <c r="I42" i="6"/>
  <c r="S41" i="6"/>
  <c r="I41" i="6"/>
  <c r="S40" i="6"/>
  <c r="I40" i="6"/>
  <c r="S39" i="6"/>
  <c r="I39" i="6"/>
  <c r="S38" i="6"/>
  <c r="I38" i="6"/>
  <c r="S37" i="6"/>
  <c r="I37" i="6"/>
  <c r="S36" i="6"/>
  <c r="I36" i="6"/>
  <c r="S35" i="6"/>
  <c r="I35" i="6"/>
  <c r="S34" i="6"/>
  <c r="I34" i="6"/>
  <c r="S33" i="6"/>
  <c r="I33" i="6"/>
  <c r="S32" i="6"/>
  <c r="I32" i="6"/>
  <c r="S31" i="6"/>
  <c r="I31" i="6"/>
  <c r="S30" i="6"/>
  <c r="I30" i="6"/>
  <c r="S29" i="6"/>
  <c r="I29" i="6"/>
  <c r="S28" i="6"/>
  <c r="I28" i="6"/>
  <c r="S27" i="6"/>
  <c r="I27" i="6"/>
  <c r="S26" i="6"/>
  <c r="I26" i="6"/>
  <c r="S25" i="6"/>
  <c r="I25" i="6"/>
  <c r="S24" i="6"/>
  <c r="I24" i="6"/>
  <c r="S23" i="6"/>
  <c r="I23" i="6"/>
  <c r="S22" i="6"/>
  <c r="I22" i="6"/>
  <c r="S21" i="6"/>
  <c r="I21" i="6"/>
  <c r="S20" i="6"/>
  <c r="I20" i="6"/>
  <c r="S19" i="6"/>
  <c r="I19" i="6"/>
  <c r="S18" i="6"/>
  <c r="I18" i="6"/>
  <c r="S17" i="6"/>
  <c r="I17" i="6"/>
  <c r="S16" i="6"/>
  <c r="I16" i="6"/>
  <c r="S15" i="6"/>
  <c r="I15" i="6"/>
  <c r="S14" i="6"/>
  <c r="I14" i="6"/>
  <c r="S13" i="6"/>
  <c r="I13" i="6"/>
  <c r="S12" i="6"/>
  <c r="I12" i="6"/>
  <c r="S11" i="6"/>
  <c r="I11" i="6"/>
  <c r="S10" i="6"/>
  <c r="I10" i="6"/>
  <c r="S9" i="6"/>
  <c r="I9" i="6"/>
  <c r="S8" i="6"/>
  <c r="I8" i="6"/>
  <c r="S7" i="6"/>
  <c r="I7" i="6"/>
  <c r="S6" i="6"/>
  <c r="I6" i="6"/>
  <c r="T71" i="5"/>
  <c r="I71" i="5"/>
  <c r="T70" i="5"/>
  <c r="I70" i="5"/>
  <c r="T69" i="5"/>
  <c r="I69" i="5"/>
  <c r="T68" i="5"/>
  <c r="I68" i="5"/>
  <c r="T67" i="5"/>
  <c r="I67" i="5"/>
  <c r="T66" i="5"/>
  <c r="I66" i="5"/>
  <c r="T65" i="5"/>
  <c r="I65" i="5"/>
  <c r="T64" i="5"/>
  <c r="I64" i="5"/>
  <c r="T63" i="5"/>
  <c r="I63" i="5"/>
  <c r="T62" i="5"/>
  <c r="I62" i="5"/>
  <c r="T61" i="5"/>
  <c r="I61" i="5"/>
  <c r="T60" i="5"/>
  <c r="I60" i="5"/>
  <c r="T59" i="5"/>
  <c r="I59" i="5"/>
  <c r="T58" i="5"/>
  <c r="I58" i="5"/>
  <c r="T57" i="5"/>
  <c r="I57" i="5"/>
  <c r="T56" i="5"/>
  <c r="I56" i="5"/>
  <c r="T55" i="5"/>
  <c r="I55" i="5"/>
  <c r="T54" i="5"/>
  <c r="I54" i="5"/>
  <c r="T53" i="5"/>
  <c r="I53" i="5"/>
  <c r="T52" i="5"/>
  <c r="I52" i="5"/>
  <c r="T51" i="5"/>
  <c r="I51" i="5"/>
  <c r="T50" i="5"/>
  <c r="I50" i="5"/>
  <c r="T49" i="5"/>
  <c r="I49" i="5"/>
  <c r="T48" i="5"/>
  <c r="I48" i="5"/>
  <c r="T47" i="5"/>
  <c r="I47" i="5"/>
  <c r="T46" i="5"/>
  <c r="I46" i="5"/>
  <c r="T45" i="5"/>
  <c r="I45" i="5"/>
  <c r="T44" i="5"/>
  <c r="I44" i="5"/>
  <c r="T43" i="5"/>
  <c r="I43" i="5"/>
  <c r="T42" i="5"/>
  <c r="I42" i="5"/>
  <c r="T41" i="5"/>
  <c r="I41" i="5"/>
  <c r="T40" i="5"/>
  <c r="I40" i="5"/>
  <c r="T39" i="5"/>
  <c r="I39" i="5"/>
  <c r="T38" i="5"/>
  <c r="I38" i="5"/>
  <c r="T37" i="5"/>
  <c r="I37" i="5"/>
  <c r="T36" i="5"/>
  <c r="I36" i="5"/>
  <c r="T35" i="5"/>
  <c r="I35" i="5"/>
  <c r="T34" i="5"/>
  <c r="I34" i="5"/>
  <c r="T33" i="5"/>
  <c r="I33" i="5"/>
  <c r="T32" i="5"/>
  <c r="I32" i="5"/>
  <c r="T31" i="5"/>
  <c r="I31" i="5"/>
  <c r="T30" i="5"/>
  <c r="I30" i="5"/>
  <c r="T29" i="5"/>
  <c r="I29" i="5"/>
  <c r="T28" i="5"/>
  <c r="I28" i="5"/>
  <c r="T27" i="5"/>
  <c r="I27" i="5"/>
  <c r="T26" i="5"/>
  <c r="I26" i="5"/>
  <c r="T25" i="5"/>
  <c r="I25" i="5"/>
  <c r="T24" i="5"/>
  <c r="I24" i="5"/>
  <c r="T23" i="5"/>
  <c r="I23" i="5"/>
  <c r="T22" i="5"/>
  <c r="I22" i="5"/>
  <c r="T21" i="5"/>
  <c r="I21" i="5"/>
  <c r="T20" i="5"/>
  <c r="I20" i="5"/>
  <c r="T19" i="5"/>
  <c r="I19" i="5"/>
  <c r="T18" i="5"/>
  <c r="I18" i="5"/>
  <c r="T17" i="5"/>
  <c r="I17" i="5"/>
  <c r="T16" i="5"/>
  <c r="I16" i="5"/>
  <c r="T15" i="5"/>
  <c r="I15" i="5"/>
  <c r="T14" i="5"/>
  <c r="I14" i="5"/>
  <c r="T13" i="5"/>
  <c r="I13" i="5"/>
  <c r="T12" i="5"/>
  <c r="I12" i="5"/>
  <c r="T11" i="5"/>
  <c r="I11" i="5"/>
  <c r="T10" i="5"/>
  <c r="I10" i="5"/>
  <c r="T9" i="5"/>
  <c r="I9" i="5"/>
  <c r="T8" i="5"/>
  <c r="I8" i="5"/>
  <c r="T7" i="5"/>
  <c r="I7" i="5"/>
  <c r="T6" i="5"/>
  <c r="I6" i="5"/>
  <c r="U473" i="4"/>
  <c r="I473" i="4"/>
  <c r="U472" i="4"/>
  <c r="I472" i="4"/>
  <c r="U471" i="4"/>
  <c r="I471" i="4"/>
  <c r="U470" i="4"/>
  <c r="I470" i="4"/>
  <c r="U469" i="4"/>
  <c r="I469" i="4"/>
  <c r="U468" i="4"/>
  <c r="I468" i="4"/>
  <c r="U467" i="4"/>
  <c r="I467" i="4"/>
  <c r="U466" i="4"/>
  <c r="I466" i="4"/>
  <c r="U465" i="4"/>
  <c r="I465" i="4"/>
  <c r="U464" i="4"/>
  <c r="I464" i="4"/>
  <c r="U463" i="4"/>
  <c r="I463" i="4"/>
  <c r="U462" i="4"/>
  <c r="I462" i="4"/>
  <c r="U461" i="4"/>
  <c r="I461" i="4"/>
  <c r="U460" i="4"/>
  <c r="I460" i="4"/>
  <c r="U459" i="4"/>
  <c r="I459" i="4"/>
  <c r="U458" i="4"/>
  <c r="I458" i="4"/>
  <c r="U457" i="4"/>
  <c r="I457" i="4"/>
  <c r="U456" i="4"/>
  <c r="I456" i="4"/>
  <c r="U455" i="4"/>
  <c r="I455" i="4"/>
  <c r="U454" i="4"/>
  <c r="I454" i="4"/>
  <c r="U453" i="4"/>
  <c r="I453" i="4"/>
  <c r="U452" i="4"/>
  <c r="I452" i="4"/>
  <c r="U451" i="4"/>
  <c r="I451" i="4"/>
  <c r="U450" i="4"/>
  <c r="I450" i="4"/>
  <c r="U449" i="4"/>
  <c r="I449" i="4"/>
  <c r="U448" i="4"/>
  <c r="I448" i="4"/>
  <c r="U447" i="4"/>
  <c r="I447" i="4"/>
  <c r="U446" i="4"/>
  <c r="I446" i="4"/>
  <c r="U445" i="4"/>
  <c r="I445" i="4"/>
  <c r="U444" i="4"/>
  <c r="I444" i="4"/>
  <c r="U443" i="4"/>
  <c r="I443" i="4"/>
  <c r="U442" i="4"/>
  <c r="I442" i="4"/>
  <c r="U441" i="4"/>
  <c r="I441" i="4"/>
  <c r="U440" i="4"/>
  <c r="I440" i="4"/>
  <c r="U439" i="4"/>
  <c r="I439" i="4"/>
  <c r="U438" i="4"/>
  <c r="I438" i="4"/>
  <c r="U437" i="4"/>
  <c r="I437" i="4"/>
  <c r="U436" i="4"/>
  <c r="I436" i="4"/>
  <c r="U435" i="4"/>
  <c r="I435" i="4"/>
  <c r="U434" i="4"/>
  <c r="I434" i="4"/>
  <c r="U433" i="4"/>
  <c r="I433" i="4"/>
  <c r="U432" i="4"/>
  <c r="I432" i="4"/>
  <c r="U431" i="4"/>
  <c r="I431" i="4"/>
  <c r="U430" i="4"/>
  <c r="I430" i="4"/>
  <c r="U429" i="4"/>
  <c r="I429" i="4"/>
  <c r="U428" i="4"/>
  <c r="I428" i="4"/>
  <c r="U427" i="4"/>
  <c r="I427" i="4"/>
  <c r="U426" i="4"/>
  <c r="I426" i="4"/>
  <c r="U425" i="4"/>
  <c r="I425" i="4"/>
  <c r="U424" i="4"/>
  <c r="I424" i="4"/>
  <c r="U423" i="4"/>
  <c r="I423" i="4"/>
  <c r="U422" i="4"/>
  <c r="I422" i="4"/>
  <c r="U421" i="4"/>
  <c r="I421" i="4"/>
  <c r="U420" i="4"/>
  <c r="I420" i="4"/>
  <c r="U419" i="4"/>
  <c r="I419" i="4"/>
  <c r="U418" i="4"/>
  <c r="I418" i="4"/>
  <c r="U417" i="4"/>
  <c r="I417" i="4"/>
  <c r="U416" i="4"/>
  <c r="I416" i="4"/>
  <c r="U415" i="4"/>
  <c r="I415" i="4"/>
  <c r="U414" i="4"/>
  <c r="I414" i="4"/>
  <c r="U413" i="4"/>
  <c r="I413" i="4"/>
  <c r="U412" i="4"/>
  <c r="I412" i="4"/>
  <c r="U411" i="4"/>
  <c r="I411" i="4"/>
  <c r="U410" i="4"/>
  <c r="I410" i="4"/>
  <c r="U409" i="4"/>
  <c r="I409" i="4"/>
  <c r="U408" i="4"/>
  <c r="I408" i="4"/>
  <c r="U407" i="4"/>
  <c r="I407" i="4"/>
  <c r="U406" i="4"/>
  <c r="I406" i="4"/>
  <c r="U405" i="4"/>
  <c r="I405" i="4"/>
  <c r="U404" i="4"/>
  <c r="I404" i="4"/>
  <c r="U403" i="4"/>
  <c r="I403" i="4"/>
  <c r="U402" i="4"/>
  <c r="I402" i="4"/>
  <c r="U401" i="4"/>
  <c r="I401" i="4"/>
  <c r="U400" i="4"/>
  <c r="I400" i="4"/>
  <c r="U399" i="4"/>
  <c r="I399" i="4"/>
  <c r="U398" i="4"/>
  <c r="I398" i="4"/>
  <c r="U397" i="4"/>
  <c r="I397" i="4"/>
  <c r="U396" i="4"/>
  <c r="I396" i="4"/>
  <c r="U395" i="4"/>
  <c r="I395" i="4"/>
  <c r="U394" i="4"/>
  <c r="I394" i="4"/>
  <c r="U393" i="4"/>
  <c r="I393" i="4"/>
  <c r="U392" i="4"/>
  <c r="I392" i="4"/>
  <c r="U391" i="4"/>
  <c r="I391" i="4"/>
  <c r="U390" i="4"/>
  <c r="I390" i="4"/>
  <c r="U389" i="4"/>
  <c r="I389" i="4"/>
  <c r="U388" i="4"/>
  <c r="I388" i="4"/>
  <c r="U387" i="4"/>
  <c r="I387" i="4"/>
  <c r="U386" i="4"/>
  <c r="I386" i="4"/>
  <c r="U385" i="4"/>
  <c r="I385" i="4"/>
  <c r="U384" i="4"/>
  <c r="I384" i="4"/>
  <c r="U383" i="4"/>
  <c r="I383" i="4"/>
  <c r="U382" i="4"/>
  <c r="I382" i="4"/>
  <c r="U381" i="4"/>
  <c r="I381" i="4"/>
  <c r="U380" i="4"/>
  <c r="I380" i="4"/>
  <c r="U379" i="4"/>
  <c r="I379" i="4"/>
  <c r="U378" i="4"/>
  <c r="I378" i="4"/>
  <c r="U377" i="4"/>
  <c r="I377" i="4"/>
  <c r="U376" i="4"/>
  <c r="I376" i="4"/>
  <c r="U375" i="4"/>
  <c r="I375" i="4"/>
  <c r="U374" i="4"/>
  <c r="I374" i="4"/>
  <c r="U373" i="4"/>
  <c r="I373" i="4"/>
  <c r="U372" i="4"/>
  <c r="I372" i="4"/>
  <c r="U371" i="4"/>
  <c r="I371" i="4"/>
  <c r="U370" i="4"/>
  <c r="I370" i="4"/>
  <c r="U369" i="4"/>
  <c r="I369" i="4"/>
  <c r="U368" i="4"/>
  <c r="I368" i="4"/>
  <c r="U367" i="4"/>
  <c r="I367" i="4"/>
  <c r="U366" i="4"/>
  <c r="I366" i="4"/>
  <c r="U365" i="4"/>
  <c r="I365" i="4"/>
  <c r="U364" i="4"/>
  <c r="I364" i="4"/>
  <c r="U363" i="4"/>
  <c r="I363" i="4"/>
  <c r="U362" i="4"/>
  <c r="I362" i="4"/>
  <c r="U361" i="4"/>
  <c r="I361" i="4"/>
  <c r="U360" i="4"/>
  <c r="I360" i="4"/>
  <c r="U359" i="4"/>
  <c r="I359" i="4"/>
  <c r="U358" i="4"/>
  <c r="I358" i="4"/>
  <c r="U357" i="4"/>
  <c r="I357" i="4"/>
  <c r="U356" i="4"/>
  <c r="I356" i="4"/>
  <c r="U355" i="4"/>
  <c r="I355" i="4"/>
  <c r="U354" i="4"/>
  <c r="I354" i="4"/>
  <c r="U353" i="4"/>
  <c r="I353" i="4"/>
  <c r="U352" i="4"/>
  <c r="I352" i="4"/>
  <c r="U351" i="4"/>
  <c r="I351" i="4"/>
  <c r="U350" i="4"/>
  <c r="I350" i="4"/>
  <c r="U349" i="4"/>
  <c r="I349" i="4"/>
  <c r="U348" i="4"/>
  <c r="I348" i="4"/>
  <c r="U347" i="4"/>
  <c r="I347" i="4"/>
  <c r="U346" i="4"/>
  <c r="I346" i="4"/>
  <c r="U345" i="4"/>
  <c r="I345" i="4"/>
  <c r="U344" i="4"/>
  <c r="I344" i="4"/>
  <c r="U343" i="4"/>
  <c r="I343" i="4"/>
  <c r="U342" i="4"/>
  <c r="I342" i="4"/>
  <c r="U341" i="4"/>
  <c r="I341" i="4"/>
  <c r="U340" i="4"/>
  <c r="I340" i="4"/>
  <c r="U339" i="4"/>
  <c r="I339" i="4"/>
  <c r="U338" i="4"/>
  <c r="I338" i="4"/>
  <c r="U337" i="4"/>
  <c r="I337" i="4"/>
  <c r="U336" i="4"/>
  <c r="I336" i="4"/>
  <c r="U335" i="4"/>
  <c r="I335" i="4"/>
  <c r="U334" i="4"/>
  <c r="I334" i="4"/>
  <c r="U333" i="4"/>
  <c r="I333" i="4"/>
  <c r="U332" i="4"/>
  <c r="I332" i="4"/>
  <c r="U331" i="4"/>
  <c r="I331" i="4"/>
  <c r="U330" i="4"/>
  <c r="I330" i="4"/>
  <c r="U329" i="4"/>
  <c r="I329" i="4"/>
  <c r="U328" i="4"/>
  <c r="I328" i="4"/>
  <c r="U327" i="4"/>
  <c r="I327" i="4"/>
  <c r="U326" i="4"/>
  <c r="I326" i="4"/>
  <c r="U325" i="4"/>
  <c r="I325" i="4"/>
  <c r="U324" i="4"/>
  <c r="I324" i="4"/>
  <c r="U323" i="4"/>
  <c r="I323" i="4"/>
  <c r="U322" i="4"/>
  <c r="I322" i="4"/>
  <c r="U321" i="4"/>
  <c r="I321" i="4"/>
  <c r="U320" i="4"/>
  <c r="I320" i="4"/>
  <c r="U319" i="4"/>
  <c r="I319" i="4"/>
  <c r="U318" i="4"/>
  <c r="I318" i="4"/>
  <c r="U317" i="4"/>
  <c r="I317" i="4"/>
  <c r="U316" i="4"/>
  <c r="I316" i="4"/>
  <c r="U315" i="4"/>
  <c r="I315" i="4"/>
  <c r="U314" i="4"/>
  <c r="I314" i="4"/>
  <c r="U313" i="4"/>
  <c r="I313" i="4"/>
  <c r="U312" i="4"/>
  <c r="I312" i="4"/>
  <c r="U311" i="4"/>
  <c r="I311" i="4"/>
  <c r="U310" i="4"/>
  <c r="I310" i="4"/>
  <c r="U309" i="4"/>
  <c r="I309" i="4"/>
  <c r="U308" i="4"/>
  <c r="I308" i="4"/>
  <c r="U307" i="4"/>
  <c r="I307" i="4"/>
  <c r="U306" i="4"/>
  <c r="I306" i="4"/>
  <c r="U305" i="4"/>
  <c r="I305" i="4"/>
  <c r="U304" i="4"/>
  <c r="I304" i="4"/>
  <c r="U303" i="4"/>
  <c r="I303" i="4"/>
  <c r="U302" i="4"/>
  <c r="I302" i="4"/>
  <c r="U301" i="4"/>
  <c r="I301" i="4"/>
  <c r="U300" i="4"/>
  <c r="I300" i="4"/>
  <c r="U299" i="4"/>
  <c r="I299" i="4"/>
  <c r="U298" i="4"/>
  <c r="I298" i="4"/>
  <c r="U297" i="4"/>
  <c r="I297" i="4"/>
  <c r="U296" i="4"/>
  <c r="I296" i="4"/>
  <c r="U295" i="4"/>
  <c r="I295" i="4"/>
  <c r="U294" i="4"/>
  <c r="I294" i="4"/>
  <c r="U293" i="4"/>
  <c r="I293" i="4"/>
  <c r="U292" i="4"/>
  <c r="I292" i="4"/>
  <c r="U291" i="4"/>
  <c r="I291" i="4"/>
  <c r="U290" i="4"/>
  <c r="I290" i="4"/>
  <c r="U289" i="4"/>
  <c r="I289" i="4"/>
  <c r="U288" i="4"/>
  <c r="I288" i="4"/>
  <c r="U287" i="4"/>
  <c r="I287" i="4"/>
  <c r="U286" i="4"/>
  <c r="I286" i="4"/>
  <c r="U285" i="4"/>
  <c r="I285" i="4"/>
  <c r="U284" i="4"/>
  <c r="I284" i="4"/>
  <c r="U283" i="4"/>
  <c r="I283" i="4"/>
  <c r="U282" i="4"/>
  <c r="I282" i="4"/>
  <c r="U281" i="4"/>
  <c r="I281" i="4"/>
  <c r="U280" i="4"/>
  <c r="I280" i="4"/>
  <c r="U279" i="4"/>
  <c r="I279" i="4"/>
  <c r="U278" i="4"/>
  <c r="I278" i="4"/>
  <c r="U277" i="4"/>
  <c r="I277" i="4"/>
  <c r="U276" i="4"/>
  <c r="I276" i="4"/>
  <c r="U275" i="4"/>
  <c r="I275" i="4"/>
  <c r="U274" i="4"/>
  <c r="I274" i="4"/>
  <c r="U273" i="4"/>
  <c r="I273" i="4"/>
  <c r="U272" i="4"/>
  <c r="I272" i="4"/>
  <c r="U271" i="4"/>
  <c r="I271" i="4"/>
  <c r="U270" i="4"/>
  <c r="I270" i="4"/>
  <c r="U269" i="4"/>
  <c r="I269" i="4"/>
  <c r="U268" i="4"/>
  <c r="I268" i="4"/>
  <c r="U267" i="4"/>
  <c r="I267" i="4"/>
  <c r="U266" i="4"/>
  <c r="I266" i="4"/>
  <c r="U265" i="4"/>
  <c r="I265" i="4"/>
  <c r="U264" i="4"/>
  <c r="I264" i="4"/>
  <c r="U263" i="4"/>
  <c r="I263" i="4"/>
  <c r="U262" i="4"/>
  <c r="I262" i="4"/>
  <c r="U261" i="4"/>
  <c r="I261" i="4"/>
  <c r="U260" i="4"/>
  <c r="I260" i="4"/>
  <c r="U259" i="4"/>
  <c r="I259" i="4"/>
  <c r="U258" i="4"/>
  <c r="I258" i="4"/>
  <c r="U257" i="4"/>
  <c r="I257" i="4"/>
  <c r="U256" i="4"/>
  <c r="I256" i="4"/>
  <c r="U255" i="4"/>
  <c r="I255" i="4"/>
  <c r="U254" i="4"/>
  <c r="I254" i="4"/>
  <c r="U253" i="4"/>
  <c r="I253" i="4"/>
  <c r="U252" i="4"/>
  <c r="I252" i="4"/>
  <c r="U251" i="4"/>
  <c r="I251" i="4"/>
  <c r="U250" i="4"/>
  <c r="I250" i="4"/>
  <c r="U249" i="4"/>
  <c r="I249" i="4"/>
  <c r="U248" i="4"/>
  <c r="I248" i="4"/>
  <c r="U247" i="4"/>
  <c r="I247" i="4"/>
  <c r="U246" i="4"/>
  <c r="I246" i="4"/>
  <c r="U245" i="4"/>
  <c r="I245" i="4"/>
  <c r="U244" i="4"/>
  <c r="I244" i="4"/>
  <c r="U243" i="4"/>
  <c r="I243" i="4"/>
  <c r="U242" i="4"/>
  <c r="I242" i="4"/>
  <c r="U241" i="4"/>
  <c r="I241" i="4"/>
  <c r="U240" i="4"/>
  <c r="I240" i="4"/>
  <c r="U239" i="4"/>
  <c r="I239" i="4"/>
  <c r="U238" i="4"/>
  <c r="I238" i="4"/>
  <c r="U237" i="4"/>
  <c r="I237" i="4"/>
  <c r="U236" i="4"/>
  <c r="I236" i="4"/>
  <c r="U235" i="4"/>
  <c r="I235" i="4"/>
  <c r="U234" i="4"/>
  <c r="I234" i="4"/>
  <c r="U233" i="4"/>
  <c r="I233" i="4"/>
  <c r="U232" i="4"/>
  <c r="I232" i="4"/>
  <c r="U231" i="4"/>
  <c r="I231" i="4"/>
  <c r="U230" i="4"/>
  <c r="I230" i="4"/>
  <c r="U229" i="4"/>
  <c r="I229" i="4"/>
  <c r="U228" i="4"/>
  <c r="I228" i="4"/>
  <c r="U227" i="4"/>
  <c r="I227" i="4"/>
  <c r="U226" i="4"/>
  <c r="I226" i="4"/>
  <c r="U225" i="4"/>
  <c r="I225" i="4"/>
  <c r="U224" i="4"/>
  <c r="I224" i="4"/>
  <c r="U223" i="4"/>
  <c r="I223" i="4"/>
  <c r="U222" i="4"/>
  <c r="I222" i="4"/>
  <c r="U221" i="4"/>
  <c r="I221" i="4"/>
  <c r="U220" i="4"/>
  <c r="I220" i="4"/>
  <c r="U219" i="4"/>
  <c r="I219" i="4"/>
  <c r="U218" i="4"/>
  <c r="I218" i="4"/>
  <c r="U217" i="4"/>
  <c r="I217" i="4"/>
  <c r="U216" i="4"/>
  <c r="I216" i="4"/>
  <c r="U215" i="4"/>
  <c r="I215" i="4"/>
  <c r="U214" i="4"/>
  <c r="I214" i="4"/>
  <c r="U213" i="4"/>
  <c r="I213" i="4"/>
  <c r="U212" i="4"/>
  <c r="I212" i="4"/>
  <c r="U211" i="4"/>
  <c r="I211" i="4"/>
  <c r="U210" i="4"/>
  <c r="I210" i="4"/>
  <c r="U209" i="4"/>
  <c r="I209" i="4"/>
  <c r="U208" i="4"/>
  <c r="I208" i="4"/>
  <c r="U207" i="4"/>
  <c r="I207" i="4"/>
  <c r="U206" i="4"/>
  <c r="I206" i="4"/>
  <c r="U205" i="4"/>
  <c r="I205" i="4"/>
  <c r="U204" i="4"/>
  <c r="I204" i="4"/>
  <c r="U203" i="4"/>
  <c r="I203" i="4"/>
  <c r="U202" i="4"/>
  <c r="I202" i="4"/>
  <c r="U201" i="4"/>
  <c r="I201" i="4"/>
  <c r="U200" i="4"/>
  <c r="I200" i="4"/>
  <c r="U199" i="4"/>
  <c r="I199" i="4"/>
  <c r="U198" i="4"/>
  <c r="I198" i="4"/>
  <c r="U197" i="4"/>
  <c r="I197" i="4"/>
  <c r="U196" i="4"/>
  <c r="I196" i="4"/>
  <c r="U195" i="4"/>
  <c r="I195" i="4"/>
  <c r="U194" i="4"/>
  <c r="I194" i="4"/>
  <c r="U193" i="4"/>
  <c r="I193" i="4"/>
  <c r="U192" i="4"/>
  <c r="I192" i="4"/>
  <c r="U191" i="4"/>
  <c r="I191" i="4"/>
  <c r="U190" i="4"/>
  <c r="I190" i="4"/>
  <c r="U189" i="4"/>
  <c r="I189" i="4"/>
  <c r="U188" i="4"/>
  <c r="I188" i="4"/>
  <c r="U187" i="4"/>
  <c r="I187" i="4"/>
  <c r="U186" i="4"/>
  <c r="I186" i="4"/>
  <c r="U185" i="4"/>
  <c r="I185" i="4"/>
  <c r="U184" i="4"/>
  <c r="I184" i="4"/>
  <c r="U183" i="4"/>
  <c r="I183" i="4"/>
  <c r="U182" i="4"/>
  <c r="I182" i="4"/>
  <c r="U181" i="4"/>
  <c r="I181" i="4"/>
  <c r="U180" i="4"/>
  <c r="I180" i="4"/>
  <c r="U179" i="4"/>
  <c r="I179" i="4"/>
  <c r="U178" i="4"/>
  <c r="I178" i="4"/>
  <c r="U177" i="4"/>
  <c r="I177" i="4"/>
  <c r="U176" i="4"/>
  <c r="I176" i="4"/>
  <c r="U175" i="4"/>
  <c r="I175" i="4"/>
  <c r="U174" i="4"/>
  <c r="I174" i="4"/>
  <c r="U173" i="4"/>
  <c r="I173" i="4"/>
  <c r="U172" i="4"/>
  <c r="I172" i="4"/>
  <c r="U171" i="4"/>
  <c r="I171" i="4"/>
  <c r="U170" i="4"/>
  <c r="I170" i="4"/>
  <c r="U169" i="4"/>
  <c r="I169" i="4"/>
  <c r="U168" i="4"/>
  <c r="I168" i="4"/>
  <c r="U167" i="4"/>
  <c r="I167" i="4"/>
  <c r="U166" i="4"/>
  <c r="I166" i="4"/>
  <c r="U165" i="4"/>
  <c r="I165" i="4"/>
  <c r="U164" i="4"/>
  <c r="I164" i="4"/>
  <c r="U163" i="4"/>
  <c r="I163" i="4"/>
  <c r="U162" i="4"/>
  <c r="I162" i="4"/>
  <c r="U161" i="4"/>
  <c r="I161" i="4"/>
  <c r="U160" i="4"/>
  <c r="I160" i="4"/>
  <c r="U159" i="4"/>
  <c r="I159" i="4"/>
  <c r="U158" i="4"/>
  <c r="I158" i="4"/>
  <c r="U157" i="4"/>
  <c r="I157" i="4"/>
  <c r="U156" i="4"/>
  <c r="I156" i="4"/>
  <c r="U155" i="4"/>
  <c r="I155" i="4"/>
  <c r="U154" i="4"/>
  <c r="I154" i="4"/>
  <c r="U153" i="4"/>
  <c r="I153" i="4"/>
  <c r="U152" i="4"/>
  <c r="I152" i="4"/>
  <c r="U151" i="4"/>
  <c r="I151" i="4"/>
  <c r="U150" i="4"/>
  <c r="I150" i="4"/>
  <c r="U149" i="4"/>
  <c r="I149" i="4"/>
  <c r="U148" i="4"/>
  <c r="I148" i="4"/>
  <c r="U147" i="4"/>
  <c r="I147" i="4"/>
  <c r="U146" i="4"/>
  <c r="I146" i="4"/>
  <c r="U145" i="4"/>
  <c r="I145" i="4"/>
  <c r="U144" i="4"/>
  <c r="I144" i="4"/>
  <c r="U143" i="4"/>
  <c r="I143" i="4"/>
  <c r="U142" i="4"/>
  <c r="I142" i="4"/>
  <c r="U141" i="4"/>
  <c r="I141" i="4"/>
  <c r="U140" i="4"/>
  <c r="I140" i="4"/>
  <c r="U139" i="4"/>
  <c r="I139" i="4"/>
  <c r="U138" i="4"/>
  <c r="I138" i="4"/>
  <c r="U137" i="4"/>
  <c r="I137" i="4"/>
  <c r="U136" i="4"/>
  <c r="I136" i="4"/>
  <c r="U135" i="4"/>
  <c r="I135" i="4"/>
  <c r="U134" i="4"/>
  <c r="I134" i="4"/>
  <c r="U133" i="4"/>
  <c r="I133" i="4"/>
  <c r="U132" i="4"/>
  <c r="I132" i="4"/>
  <c r="U131" i="4"/>
  <c r="I131" i="4"/>
  <c r="U130" i="4"/>
  <c r="I130" i="4"/>
  <c r="U129" i="4"/>
  <c r="I129" i="4"/>
  <c r="U128" i="4"/>
  <c r="I128" i="4"/>
  <c r="U127" i="4"/>
  <c r="I127" i="4"/>
  <c r="U126" i="4"/>
  <c r="I126" i="4"/>
  <c r="U125" i="4"/>
  <c r="I125" i="4"/>
  <c r="U124" i="4"/>
  <c r="I124" i="4"/>
  <c r="U123" i="4"/>
  <c r="I123" i="4"/>
  <c r="U122" i="4"/>
  <c r="I122" i="4"/>
  <c r="U121" i="4"/>
  <c r="I121" i="4"/>
  <c r="U120" i="4"/>
  <c r="I120" i="4"/>
  <c r="U119" i="4"/>
  <c r="I119" i="4"/>
  <c r="U118" i="4"/>
  <c r="I118" i="4"/>
  <c r="U117" i="4"/>
  <c r="I117" i="4"/>
  <c r="U116" i="4"/>
  <c r="I116" i="4"/>
  <c r="U115" i="4"/>
  <c r="I115" i="4"/>
  <c r="U114" i="4"/>
  <c r="I114" i="4"/>
  <c r="U113" i="4"/>
  <c r="I113" i="4"/>
  <c r="U112" i="4"/>
  <c r="I112" i="4"/>
  <c r="U111" i="4"/>
  <c r="I111" i="4"/>
  <c r="U110" i="4"/>
  <c r="I110" i="4"/>
  <c r="U109" i="4"/>
  <c r="I109" i="4"/>
  <c r="U108" i="4"/>
  <c r="I108" i="4"/>
  <c r="U107" i="4"/>
  <c r="I107" i="4"/>
  <c r="U106" i="4"/>
  <c r="I106" i="4"/>
  <c r="U105" i="4"/>
  <c r="I105" i="4"/>
  <c r="U104" i="4"/>
  <c r="I104" i="4"/>
  <c r="U103" i="4"/>
  <c r="I103" i="4"/>
  <c r="U102" i="4"/>
  <c r="I102" i="4"/>
  <c r="U101" i="4"/>
  <c r="I101" i="4"/>
  <c r="U100" i="4"/>
  <c r="I100" i="4"/>
  <c r="U99" i="4"/>
  <c r="I99" i="4"/>
  <c r="U98" i="4"/>
  <c r="I98" i="4"/>
  <c r="U97" i="4"/>
  <c r="I97" i="4"/>
  <c r="U96" i="4"/>
  <c r="I96" i="4"/>
  <c r="U95" i="4"/>
  <c r="I95" i="4"/>
  <c r="U94" i="4"/>
  <c r="I94" i="4"/>
  <c r="U93" i="4"/>
  <c r="I93" i="4"/>
  <c r="U92" i="4"/>
  <c r="I92" i="4"/>
  <c r="U91" i="4"/>
  <c r="I91" i="4"/>
  <c r="U90" i="4"/>
  <c r="I90" i="4"/>
  <c r="U89" i="4"/>
  <c r="I89" i="4"/>
  <c r="U88" i="4"/>
  <c r="I88" i="4"/>
  <c r="U87" i="4"/>
  <c r="I87" i="4"/>
  <c r="U86" i="4"/>
  <c r="I86" i="4"/>
  <c r="U85" i="4"/>
  <c r="I85" i="4"/>
  <c r="U84" i="4"/>
  <c r="I84" i="4"/>
  <c r="U83" i="4"/>
  <c r="I83" i="4"/>
  <c r="U82" i="4"/>
  <c r="I82" i="4"/>
  <c r="U81" i="4"/>
  <c r="I81" i="4"/>
  <c r="U80" i="4"/>
  <c r="I80" i="4"/>
  <c r="U79" i="4"/>
  <c r="I79" i="4"/>
  <c r="U78" i="4"/>
  <c r="I78" i="4"/>
  <c r="U77" i="4"/>
  <c r="I77" i="4"/>
  <c r="U76" i="4"/>
  <c r="I76" i="4"/>
  <c r="U75" i="4"/>
  <c r="I75" i="4"/>
  <c r="U74" i="4"/>
  <c r="I74" i="4"/>
  <c r="U73" i="4"/>
  <c r="I73" i="4"/>
  <c r="U72" i="4"/>
  <c r="I72" i="4"/>
  <c r="U71" i="4"/>
  <c r="I71" i="4"/>
  <c r="U70" i="4"/>
  <c r="I70" i="4"/>
  <c r="U69" i="4"/>
  <c r="I69" i="4"/>
  <c r="U68" i="4"/>
  <c r="I68" i="4"/>
  <c r="U67" i="4"/>
  <c r="I67" i="4"/>
  <c r="U66" i="4"/>
  <c r="I66" i="4"/>
  <c r="U65" i="4"/>
  <c r="I65" i="4"/>
  <c r="U64" i="4"/>
  <c r="I64" i="4"/>
  <c r="U63" i="4"/>
  <c r="I63" i="4"/>
  <c r="U62" i="4"/>
  <c r="I62" i="4"/>
  <c r="U61" i="4"/>
  <c r="I61" i="4"/>
  <c r="U60" i="4"/>
  <c r="I60" i="4"/>
  <c r="U59" i="4"/>
  <c r="I59" i="4"/>
  <c r="U58" i="4"/>
  <c r="I58" i="4"/>
  <c r="U57" i="4"/>
  <c r="I57" i="4"/>
  <c r="U56" i="4"/>
  <c r="I56" i="4"/>
  <c r="U55" i="4"/>
  <c r="I55" i="4"/>
  <c r="U54" i="4"/>
  <c r="I54" i="4"/>
  <c r="U53" i="4"/>
  <c r="I53" i="4"/>
  <c r="U52" i="4"/>
  <c r="I52" i="4"/>
  <c r="U51" i="4"/>
  <c r="I51" i="4"/>
  <c r="U50" i="4"/>
  <c r="I50" i="4"/>
  <c r="U49" i="4"/>
  <c r="I49" i="4"/>
  <c r="U48" i="4"/>
  <c r="I48" i="4"/>
  <c r="U47" i="4"/>
  <c r="I47" i="4"/>
  <c r="U46" i="4"/>
  <c r="I46" i="4"/>
  <c r="U45" i="4"/>
  <c r="I45" i="4"/>
  <c r="U44" i="4"/>
  <c r="I44" i="4"/>
  <c r="U43" i="4"/>
  <c r="I43" i="4"/>
  <c r="U42" i="4"/>
  <c r="I42" i="4"/>
  <c r="U41" i="4"/>
  <c r="I41" i="4"/>
  <c r="U40" i="4"/>
  <c r="I40" i="4"/>
  <c r="U39" i="4"/>
  <c r="I39" i="4"/>
  <c r="U38" i="4"/>
  <c r="I38" i="4"/>
  <c r="U37" i="4"/>
  <c r="I37" i="4"/>
  <c r="U36" i="4"/>
  <c r="I36" i="4"/>
  <c r="U35" i="4"/>
  <c r="I35" i="4"/>
  <c r="U34" i="4"/>
  <c r="I34" i="4"/>
  <c r="U33" i="4"/>
  <c r="I33" i="4"/>
  <c r="U32" i="4"/>
  <c r="I32" i="4"/>
  <c r="U31" i="4"/>
  <c r="I31" i="4"/>
  <c r="U30" i="4"/>
  <c r="I30" i="4"/>
  <c r="U29" i="4"/>
  <c r="I29" i="4"/>
  <c r="U28" i="4"/>
  <c r="I28" i="4"/>
  <c r="U27" i="4"/>
  <c r="I27" i="4"/>
  <c r="U26" i="4"/>
  <c r="I26" i="4"/>
  <c r="U25" i="4"/>
  <c r="I25" i="4"/>
  <c r="U24" i="4"/>
  <c r="I24" i="4"/>
  <c r="U23" i="4"/>
  <c r="I23" i="4"/>
  <c r="U22" i="4"/>
  <c r="I22" i="4"/>
  <c r="U21" i="4"/>
  <c r="I21" i="4"/>
  <c r="U20" i="4"/>
  <c r="I20" i="4"/>
  <c r="U19" i="4"/>
  <c r="I19" i="4"/>
  <c r="U18" i="4"/>
  <c r="I18" i="4"/>
  <c r="U17" i="4"/>
  <c r="I17" i="4"/>
  <c r="U16" i="4"/>
  <c r="I16" i="4"/>
  <c r="U15" i="4"/>
  <c r="I15" i="4"/>
  <c r="U14" i="4"/>
  <c r="I14" i="4"/>
  <c r="U13" i="4"/>
  <c r="I13" i="4"/>
  <c r="U12" i="4"/>
  <c r="I12" i="4"/>
  <c r="U11" i="4"/>
  <c r="I11" i="4"/>
  <c r="U10" i="4"/>
  <c r="I10" i="4"/>
  <c r="U9" i="4"/>
  <c r="I9" i="4"/>
  <c r="U8" i="4"/>
  <c r="I8" i="4"/>
  <c r="U7" i="4"/>
  <c r="I7" i="4"/>
  <c r="U6" i="4"/>
  <c r="I6" i="4"/>
</calcChain>
</file>

<file path=xl/sharedStrings.xml><?xml version="1.0" encoding="utf-8"?>
<sst xmlns="http://schemas.openxmlformats.org/spreadsheetml/2006/main" count="4018" uniqueCount="1915">
  <si>
    <t>Z-DNA formation in promoters conserved between human and mouse are associated with increased transcription reinitiation rates</t>
  </si>
  <si>
    <t>Nazar Beknazarov, Dmitry Konovalov, Alan Herbert and Maria Poptsova</t>
  </si>
  <si>
    <r>
      <rPr>
        <b/>
        <sz val="14"/>
        <color theme="1"/>
        <rFont val="Arial"/>
        <family val="2"/>
      </rPr>
      <t xml:space="preserve">Supplementary Table 7. </t>
    </r>
    <r>
      <rPr>
        <sz val="14"/>
        <color rgb="FF000000"/>
        <rFont val="Arial"/>
        <family val="2"/>
      </rPr>
      <t xml:space="preserve">Enrichment analysis of transcription factors and histone marks around conserved Z-flipons for the entire genome, </t>
    </r>
  </si>
  <si>
    <t xml:space="preserve">and separately for promoters, CpG- and non-CpG-promoters in human and mouse genomes. </t>
  </si>
  <si>
    <t>sheet</t>
  </si>
  <si>
    <t>description</t>
  </si>
  <si>
    <t>TF all</t>
  </si>
  <si>
    <t>Transcription factors accociations with DeepZ threshold 3*</t>
  </si>
  <si>
    <t>HM all</t>
  </si>
  <si>
    <t>Histone marks accociations with DeepZ threshold 3*</t>
  </si>
  <si>
    <t>HM promoters</t>
  </si>
  <si>
    <t>Histone marks accociations with DeepZ threshold 3* in promoter regions</t>
  </si>
  <si>
    <t>TF promoters</t>
  </si>
  <si>
    <t>Transcription factors accociations with DeepZ threshold 3*  in promoter regions</t>
  </si>
  <si>
    <t>TF CpG promoters</t>
  </si>
  <si>
    <t>Transcription factors accociations with DeepZ threshold 3*  in promoter regions with CpG islands</t>
  </si>
  <si>
    <t>TF Non- CpG promoters</t>
  </si>
  <si>
    <t>Transcription factors accociations with DeepZ threshold 3*  in promoter regions without CpG islands</t>
  </si>
  <si>
    <t>HM CpG promoters</t>
  </si>
  <si>
    <t>Histone marks accociations with DeepZ threshold 3*  in promoter regions with CpG islands</t>
  </si>
  <si>
    <t>HM Non-CpG promoters</t>
  </si>
  <si>
    <t>Histone marks accociations with DeepZ threshold 3*  in promoter regions without CpG islands</t>
  </si>
  <si>
    <t>*</t>
  </si>
  <si>
    <t xml:space="preserve">Using DeepZ predicted probabilities we've generated the annotation with seven thresholds where i-th threshold equals to the quantile 1 - 10^i. </t>
  </si>
  <si>
    <r>
      <rPr>
        <sz val="11"/>
        <color theme="1"/>
        <rFont val="Calibri"/>
        <family val="2"/>
      </rPr>
      <t xml:space="preserve">This spreadsheet shows 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number and share of conserved </t>
    </r>
    <r>
      <rPr>
        <b/>
        <sz val="11"/>
        <color theme="1"/>
        <rFont val="Calibri"/>
        <family val="2"/>
      </rPr>
      <t>DeepZ predictions</t>
    </r>
    <r>
      <rPr>
        <sz val="11"/>
        <color theme="1"/>
        <rFont val="Calibri"/>
        <family val="2"/>
      </rPr>
      <t xml:space="preserve"> overlapping TF or HM, </t>
    </r>
    <r>
      <rPr>
        <b/>
        <sz val="11"/>
        <color theme="1"/>
        <rFont val="Calibri"/>
        <family val="2"/>
      </rPr>
      <t>fold</t>
    </r>
    <r>
      <rPr>
        <sz val="11"/>
        <color theme="1"/>
        <rFont val="Calibri"/>
        <family val="2"/>
      </rPr>
      <t xml:space="preserve"> enrichment (number of overlapping regions / expected number of overlapping regions )
and  significance of this enrichment (</t>
    </r>
    <r>
      <rPr>
        <b/>
        <sz val="11"/>
        <color theme="1"/>
        <rFont val="Calibri"/>
        <family val="2"/>
      </rPr>
      <t>p</t>
    </r>
    <r>
      <rPr>
        <sz val="11"/>
        <color theme="1"/>
        <rFont val="Calibri"/>
        <family val="2"/>
      </rPr>
      <t>)</t>
    </r>
  </si>
  <si>
    <t>Human hg19</t>
  </si>
  <si>
    <t>mouse mm9</t>
  </si>
  <si>
    <t>TF or hist</t>
  </si>
  <si>
    <t>DeepZ predictions</t>
  </si>
  <si>
    <t>p</t>
  </si>
  <si>
    <t>fold</t>
  </si>
  <si>
    <t>5-hmC</t>
  </si>
  <si>
    <t>154</t>
  </si>
  <si>
    <t>706</t>
  </si>
  <si>
    <t>5-mC</t>
  </si>
  <si>
    <t>6939</t>
  </si>
  <si>
    <t>729</t>
  </si>
  <si>
    <t>8-Hydroxydeoxyguanosine</t>
  </si>
  <si>
    <t>233</t>
  </si>
  <si>
    <t>378</t>
  </si>
  <si>
    <t>AFF4</t>
  </si>
  <si>
    <t>13531</t>
  </si>
  <si>
    <t>Aff4</t>
  </si>
  <si>
    <t>459</t>
  </si>
  <si>
    <t>AHR</t>
  </si>
  <si>
    <t>4591</t>
  </si>
  <si>
    <t>Ahr</t>
  </si>
  <si>
    <t>1339</t>
  </si>
  <si>
    <t>AML1-ETO</t>
  </si>
  <si>
    <t>456</t>
  </si>
  <si>
    <t>7874</t>
  </si>
  <si>
    <t>AR</t>
  </si>
  <si>
    <t>21402</t>
  </si>
  <si>
    <t>Ar</t>
  </si>
  <si>
    <t>276</t>
  </si>
  <si>
    <t>ARID1A</t>
  </si>
  <si>
    <t>7523</t>
  </si>
  <si>
    <t>Arid1a</t>
  </si>
  <si>
    <t>171</t>
  </si>
  <si>
    <t>ARID1B</t>
  </si>
  <si>
    <t>70</t>
  </si>
  <si>
    <t>Arid1b</t>
  </si>
  <si>
    <t>8</t>
  </si>
  <si>
    <t>ARID2</t>
  </si>
  <si>
    <t>14857</t>
  </si>
  <si>
    <t>Arid2</t>
  </si>
  <si>
    <t>28</t>
  </si>
  <si>
    <t>ARID3A</t>
  </si>
  <si>
    <t>2432</t>
  </si>
  <si>
    <t>Arid3a</t>
  </si>
  <si>
    <t>483</t>
  </si>
  <si>
    <t>ARNT</t>
  </si>
  <si>
    <t>24154</t>
  </si>
  <si>
    <t>Arnt</t>
  </si>
  <si>
    <t>1076</t>
  </si>
  <si>
    <t>ARNTL</t>
  </si>
  <si>
    <t>2001</t>
  </si>
  <si>
    <t>Arntl</t>
  </si>
  <si>
    <t>3001</t>
  </si>
  <si>
    <t>ASCL1</t>
  </si>
  <si>
    <t>348</t>
  </si>
  <si>
    <t>Ascl1</t>
  </si>
  <si>
    <t>2888</t>
  </si>
  <si>
    <t>ASH1L</t>
  </si>
  <si>
    <t>79</t>
  </si>
  <si>
    <t>Ash1l</t>
  </si>
  <si>
    <t>19</t>
  </si>
  <si>
    <t>ASH2L</t>
  </si>
  <si>
    <t>2003</t>
  </si>
  <si>
    <t>Ash2l</t>
  </si>
  <si>
    <t>6453</t>
  </si>
  <si>
    <t>ASXL1</t>
  </si>
  <si>
    <t>10070</t>
  </si>
  <si>
    <t>Asxl1</t>
  </si>
  <si>
    <t>5571</t>
  </si>
  <si>
    <t>ATF2</t>
  </si>
  <si>
    <t>13989</t>
  </si>
  <si>
    <t>Atf2</t>
  </si>
  <si>
    <t>567</t>
  </si>
  <si>
    <t>ATF3</t>
  </si>
  <si>
    <t>20043</t>
  </si>
  <si>
    <t>Atf3</t>
  </si>
  <si>
    <t>2174</t>
  </si>
  <si>
    <t>ATF4</t>
  </si>
  <si>
    <t>442</t>
  </si>
  <si>
    <t>Atf4</t>
  </si>
  <si>
    <t>143</t>
  </si>
  <si>
    <t>ATF7</t>
  </si>
  <si>
    <t>0</t>
  </si>
  <si>
    <t>Atf7</t>
  </si>
  <si>
    <t>189</t>
  </si>
  <si>
    <t>ATF7IP</t>
  </si>
  <si>
    <t>9</t>
  </si>
  <si>
    <t>Atf7ip</t>
  </si>
  <si>
    <t>48</t>
  </si>
  <si>
    <t>ATRX</t>
  </si>
  <si>
    <t>66</t>
  </si>
  <si>
    <t>Atrx</t>
  </si>
  <si>
    <t>2742</t>
  </si>
  <si>
    <t>AUTS2</t>
  </si>
  <si>
    <t>Auts2</t>
  </si>
  <si>
    <t>234</t>
  </si>
  <si>
    <t>BACH1</t>
  </si>
  <si>
    <t>2699</t>
  </si>
  <si>
    <t>Bach1</t>
  </si>
  <si>
    <t>1879</t>
  </si>
  <si>
    <t>BACH2</t>
  </si>
  <si>
    <t>1734</t>
  </si>
  <si>
    <t>Bach2</t>
  </si>
  <si>
    <t>2557</t>
  </si>
  <si>
    <t>BAP1</t>
  </si>
  <si>
    <t>6816</t>
  </si>
  <si>
    <t>Bap1</t>
  </si>
  <si>
    <t>1597</t>
  </si>
  <si>
    <t>BATF</t>
  </si>
  <si>
    <t>744</t>
  </si>
  <si>
    <t>Batf</t>
  </si>
  <si>
    <t>2009</t>
  </si>
  <si>
    <t>BATF3</t>
  </si>
  <si>
    <t>Batf3</t>
  </si>
  <si>
    <t>164</t>
  </si>
  <si>
    <t>BBX</t>
  </si>
  <si>
    <t>Bbx</t>
  </si>
  <si>
    <t>72</t>
  </si>
  <si>
    <t>BCL11A</t>
  </si>
  <si>
    <t>2251</t>
  </si>
  <si>
    <t>Bcl11a</t>
  </si>
  <si>
    <t>20</t>
  </si>
  <si>
    <t>BCL11B</t>
  </si>
  <si>
    <t>5562</t>
  </si>
  <si>
    <t>Bcl11b</t>
  </si>
  <si>
    <t>7006</t>
  </si>
  <si>
    <t>BCL6</t>
  </si>
  <si>
    <t>16622</t>
  </si>
  <si>
    <t>Bcl6</t>
  </si>
  <si>
    <t>949</t>
  </si>
  <si>
    <t>BCOR</t>
  </si>
  <si>
    <t>24381</t>
  </si>
  <si>
    <t>Bcor</t>
  </si>
  <si>
    <t>1204</t>
  </si>
  <si>
    <t>BHLHE40</t>
  </si>
  <si>
    <t>10883</t>
  </si>
  <si>
    <t>Bhlhe40</t>
  </si>
  <si>
    <t>3323</t>
  </si>
  <si>
    <t>BHLHE41</t>
  </si>
  <si>
    <t>1</t>
  </si>
  <si>
    <t>Bhlhe41</t>
  </si>
  <si>
    <t>863</t>
  </si>
  <si>
    <t>Biotin</t>
  </si>
  <si>
    <t>1987</t>
  </si>
  <si>
    <t>7234</t>
  </si>
  <si>
    <t>BMI1</t>
  </si>
  <si>
    <t>3932</t>
  </si>
  <si>
    <t>Bmi1</t>
  </si>
  <si>
    <t>68</t>
  </si>
  <si>
    <t>BRCA1</t>
  </si>
  <si>
    <t>13069</t>
  </si>
  <si>
    <t>Brca1</t>
  </si>
  <si>
    <t>43</t>
  </si>
  <si>
    <t>BRD2</t>
  </si>
  <si>
    <t>23335</t>
  </si>
  <si>
    <t>Brd2</t>
  </si>
  <si>
    <t>3750</t>
  </si>
  <si>
    <t>BRD3</t>
  </si>
  <si>
    <t>13362</t>
  </si>
  <si>
    <t>Brd3</t>
  </si>
  <si>
    <t>60</t>
  </si>
  <si>
    <t>BRD4</t>
  </si>
  <si>
    <t>29725</t>
  </si>
  <si>
    <t>Brd4</t>
  </si>
  <si>
    <t>8731</t>
  </si>
  <si>
    <t>BRD9</t>
  </si>
  <si>
    <t>16580</t>
  </si>
  <si>
    <t>Brd9</t>
  </si>
  <si>
    <t>2911</t>
  </si>
  <si>
    <t>BrdU</t>
  </si>
  <si>
    <t>370</t>
  </si>
  <si>
    <t>2</t>
  </si>
  <si>
    <t>BRF1</t>
  </si>
  <si>
    <t>215</t>
  </si>
  <si>
    <t>Brf1</t>
  </si>
  <si>
    <t>24</t>
  </si>
  <si>
    <t>BRF2</t>
  </si>
  <si>
    <t>50</t>
  </si>
  <si>
    <t>Brf2</t>
  </si>
  <si>
    <t>CARM1</t>
  </si>
  <si>
    <t>5</t>
  </si>
  <si>
    <t>Carm1</t>
  </si>
  <si>
    <t>Cas9</t>
  </si>
  <si>
    <t>29</t>
  </si>
  <si>
    <t>CBFA2T2</t>
  </si>
  <si>
    <t>165</t>
  </si>
  <si>
    <t>Cbfa2t2</t>
  </si>
  <si>
    <t>289</t>
  </si>
  <si>
    <t>CBFA2T3</t>
  </si>
  <si>
    <t>44</t>
  </si>
  <si>
    <t>Cbfa2t3</t>
  </si>
  <si>
    <t>4136</t>
  </si>
  <si>
    <t>CBFB</t>
  </si>
  <si>
    <t>13666</t>
  </si>
  <si>
    <t>Cbfb</t>
  </si>
  <si>
    <t>6551</t>
  </si>
  <si>
    <t>CBX1</t>
  </si>
  <si>
    <t>Cbx1</t>
  </si>
  <si>
    <t>CBX2</t>
  </si>
  <si>
    <t>7</t>
  </si>
  <si>
    <t>Cbx2</t>
  </si>
  <si>
    <t>2227</t>
  </si>
  <si>
    <t>CBX3</t>
  </si>
  <si>
    <t>16274</t>
  </si>
  <si>
    <t>Cbx3</t>
  </si>
  <si>
    <t>5184</t>
  </si>
  <si>
    <t>CBX5</t>
  </si>
  <si>
    <t>6</t>
  </si>
  <si>
    <t>Cbx5</t>
  </si>
  <si>
    <t>109</t>
  </si>
  <si>
    <t>CBX7</t>
  </si>
  <si>
    <t>3338</t>
  </si>
  <si>
    <t>Cbx7</t>
  </si>
  <si>
    <t>1033</t>
  </si>
  <si>
    <t>CBX8</t>
  </si>
  <si>
    <t>26</t>
  </si>
  <si>
    <t>Cbx8</t>
  </si>
  <si>
    <t>470</t>
  </si>
  <si>
    <t>CDC73</t>
  </si>
  <si>
    <t>989</t>
  </si>
  <si>
    <t>Cdc73</t>
  </si>
  <si>
    <t>880</t>
  </si>
  <si>
    <t>CDK7</t>
  </si>
  <si>
    <t>14148</t>
  </si>
  <si>
    <t>Cdk7</t>
  </si>
  <si>
    <t>1598</t>
  </si>
  <si>
    <t>CDK8</t>
  </si>
  <si>
    <t>18547</t>
  </si>
  <si>
    <t>Cdk8</t>
  </si>
  <si>
    <t>2263</t>
  </si>
  <si>
    <t>CDK9</t>
  </si>
  <si>
    <t>18868</t>
  </si>
  <si>
    <t>Cdk9</t>
  </si>
  <si>
    <t>3158</t>
  </si>
  <si>
    <t>CDX2</t>
  </si>
  <si>
    <t>1812</t>
  </si>
  <si>
    <t>Cdx2</t>
  </si>
  <si>
    <t>268</t>
  </si>
  <si>
    <t>CEBPA</t>
  </si>
  <si>
    <t>6952</t>
  </si>
  <si>
    <t>Cebpa</t>
  </si>
  <si>
    <t>2167</t>
  </si>
  <si>
    <t>CEBPB</t>
  </si>
  <si>
    <t>10025</t>
  </si>
  <si>
    <t>Cebpb</t>
  </si>
  <si>
    <t>4794</t>
  </si>
  <si>
    <t>CEBPD</t>
  </si>
  <si>
    <t>6215</t>
  </si>
  <si>
    <t>Cebpd</t>
  </si>
  <si>
    <t>330</t>
  </si>
  <si>
    <t>CHD1</t>
  </si>
  <si>
    <t>10908</t>
  </si>
  <si>
    <t>Chd1</t>
  </si>
  <si>
    <t>1206</t>
  </si>
  <si>
    <t>CHD2</t>
  </si>
  <si>
    <t>12649</t>
  </si>
  <si>
    <t>Chd2</t>
  </si>
  <si>
    <t>2368</t>
  </si>
  <si>
    <t>CHD4</t>
  </si>
  <si>
    <t>3645</t>
  </si>
  <si>
    <t>Chd4</t>
  </si>
  <si>
    <t>10150</t>
  </si>
  <si>
    <t>CHD7</t>
  </si>
  <si>
    <t>Chd7</t>
  </si>
  <si>
    <t>450</t>
  </si>
  <si>
    <t>CHD8</t>
  </si>
  <si>
    <t>14080</t>
  </si>
  <si>
    <t>Chd8</t>
  </si>
  <si>
    <t>1846</t>
  </si>
  <si>
    <t>CLOCK</t>
  </si>
  <si>
    <t>444</t>
  </si>
  <si>
    <t>Clock</t>
  </si>
  <si>
    <t>4188</t>
  </si>
  <si>
    <t>CREB1</t>
  </si>
  <si>
    <t>23281</t>
  </si>
  <si>
    <t>Creb1</t>
  </si>
  <si>
    <t>7876</t>
  </si>
  <si>
    <t>CREBBP</t>
  </si>
  <si>
    <t>16331</t>
  </si>
  <si>
    <t>Crebbp</t>
  </si>
  <si>
    <t>7634</t>
  </si>
  <si>
    <t>CRTC2</t>
  </si>
  <si>
    <t>19748</t>
  </si>
  <si>
    <t>Crtc2</t>
  </si>
  <si>
    <t>671</t>
  </si>
  <si>
    <t>CRY1</t>
  </si>
  <si>
    <t>182</t>
  </si>
  <si>
    <t>Cry1</t>
  </si>
  <si>
    <t>30</t>
  </si>
  <si>
    <t>CTCF</t>
  </si>
  <si>
    <t>18268</t>
  </si>
  <si>
    <t>Ctcf</t>
  </si>
  <si>
    <t>8844</t>
  </si>
  <si>
    <t>CTCFL</t>
  </si>
  <si>
    <t>14733</t>
  </si>
  <si>
    <t>Ctcfl</t>
  </si>
  <si>
    <t>1576</t>
  </si>
  <si>
    <t>CTNNB1</t>
  </si>
  <si>
    <t>366</t>
  </si>
  <si>
    <t>Ctnnb1</t>
  </si>
  <si>
    <t>250</t>
  </si>
  <si>
    <t>CTR9</t>
  </si>
  <si>
    <t>Ctr9</t>
  </si>
  <si>
    <t>1756</t>
  </si>
  <si>
    <t>CXXC1</t>
  </si>
  <si>
    <t>18550</t>
  </si>
  <si>
    <t>Cxxc1</t>
  </si>
  <si>
    <t>4985</t>
  </si>
  <si>
    <t>DAXX</t>
  </si>
  <si>
    <t>1163</t>
  </si>
  <si>
    <t>Daxx</t>
  </si>
  <si>
    <t>91</t>
  </si>
  <si>
    <t>DDIT3</t>
  </si>
  <si>
    <t>1395</t>
  </si>
  <si>
    <t>Ddit3</t>
  </si>
  <si>
    <t>DDX5</t>
  </si>
  <si>
    <t>535</t>
  </si>
  <si>
    <t>Ddx5</t>
  </si>
  <si>
    <t>DICER1</t>
  </si>
  <si>
    <t>21</t>
  </si>
  <si>
    <t>Dicer1</t>
  </si>
  <si>
    <t>236</t>
  </si>
  <si>
    <t>DMC1</t>
  </si>
  <si>
    <t>1382</t>
  </si>
  <si>
    <t>Dmc1</t>
  </si>
  <si>
    <t>3992</t>
  </si>
  <si>
    <t>DNMT3A</t>
  </si>
  <si>
    <t>2252</t>
  </si>
  <si>
    <t>Dnmt3a</t>
  </si>
  <si>
    <t>DNMT3B</t>
  </si>
  <si>
    <t>1676</t>
  </si>
  <si>
    <t>Dnmt3b</t>
  </si>
  <si>
    <t>351</t>
  </si>
  <si>
    <t>DPF2</t>
  </si>
  <si>
    <t>5436</t>
  </si>
  <si>
    <t>Dpf2</t>
  </si>
  <si>
    <t>193</t>
  </si>
  <si>
    <t>DR1</t>
  </si>
  <si>
    <t>83</t>
  </si>
  <si>
    <t>Dr1</t>
  </si>
  <si>
    <t>8717</t>
  </si>
  <si>
    <t>E2F1</t>
  </si>
  <si>
    <t>24430</t>
  </si>
  <si>
    <t>E2f1</t>
  </si>
  <si>
    <t>2050</t>
  </si>
  <si>
    <t>E2F3</t>
  </si>
  <si>
    <t>11669</t>
  </si>
  <si>
    <t>E2f3</t>
  </si>
  <si>
    <t>1476</t>
  </si>
  <si>
    <t>E2F4</t>
  </si>
  <si>
    <t>8037</t>
  </si>
  <si>
    <t>E2f4</t>
  </si>
  <si>
    <t>2096</t>
  </si>
  <si>
    <t>EBF1</t>
  </si>
  <si>
    <t>3920</t>
  </si>
  <si>
    <t>Ebf1</t>
  </si>
  <si>
    <t>695</t>
  </si>
  <si>
    <t>EED</t>
  </si>
  <si>
    <t>892</t>
  </si>
  <si>
    <t>Eed</t>
  </si>
  <si>
    <t>573</t>
  </si>
  <si>
    <t>EGR1</t>
  </si>
  <si>
    <t>14753</t>
  </si>
  <si>
    <t>Egr1</t>
  </si>
  <si>
    <t>647</t>
  </si>
  <si>
    <t>EGR2</t>
  </si>
  <si>
    <t>Egr2</t>
  </si>
  <si>
    <t>5260</t>
  </si>
  <si>
    <t>EHF</t>
  </si>
  <si>
    <t>2405</t>
  </si>
  <si>
    <t>Ehf</t>
  </si>
  <si>
    <t>27</t>
  </si>
  <si>
    <t>EHMT2</t>
  </si>
  <si>
    <t>13358</t>
  </si>
  <si>
    <t>Ehmt2</t>
  </si>
  <si>
    <t>245</t>
  </si>
  <si>
    <t>ELF1</t>
  </si>
  <si>
    <t>18515</t>
  </si>
  <si>
    <t>Elf1</t>
  </si>
  <si>
    <t>1498</t>
  </si>
  <si>
    <t>ELF4</t>
  </si>
  <si>
    <t>Elf4</t>
  </si>
  <si>
    <t>2228</t>
  </si>
  <si>
    <t>ELK1</t>
  </si>
  <si>
    <t>5099</t>
  </si>
  <si>
    <t>Elk1</t>
  </si>
  <si>
    <t>704</t>
  </si>
  <si>
    <t>ELK3</t>
  </si>
  <si>
    <t>2270</t>
  </si>
  <si>
    <t>Elk3</t>
  </si>
  <si>
    <t>ELK4</t>
  </si>
  <si>
    <t>3548</t>
  </si>
  <si>
    <t>Elk4</t>
  </si>
  <si>
    <t>45</t>
  </si>
  <si>
    <t>ELL</t>
  </si>
  <si>
    <t>95</t>
  </si>
  <si>
    <t>Ell</t>
  </si>
  <si>
    <t>ELL2</t>
  </si>
  <si>
    <t>6763</t>
  </si>
  <si>
    <t>Ell2</t>
  </si>
  <si>
    <t>257</t>
  </si>
  <si>
    <t>EOMES</t>
  </si>
  <si>
    <t>1036</t>
  </si>
  <si>
    <t>Eomes</t>
  </si>
  <si>
    <t>5116</t>
  </si>
  <si>
    <t>EP300</t>
  </si>
  <si>
    <t>23315</t>
  </si>
  <si>
    <t>Ep300</t>
  </si>
  <si>
    <t>8174</t>
  </si>
  <si>
    <t>EP400</t>
  </si>
  <si>
    <t>4939</t>
  </si>
  <si>
    <t>Ep400</t>
  </si>
  <si>
    <t>323</t>
  </si>
  <si>
    <t>ERCC3</t>
  </si>
  <si>
    <t>3155</t>
  </si>
  <si>
    <t>Ercc3</t>
  </si>
  <si>
    <t>16</t>
  </si>
  <si>
    <t>ERG</t>
  </si>
  <si>
    <t>28721</t>
  </si>
  <si>
    <t>Erg</t>
  </si>
  <si>
    <t>4363</t>
  </si>
  <si>
    <t>ESR1</t>
  </si>
  <si>
    <t>25371</t>
  </si>
  <si>
    <t>Esr1</t>
  </si>
  <si>
    <t>7586</t>
  </si>
  <si>
    <t>ESRRA</t>
  </si>
  <si>
    <t>2624</t>
  </si>
  <si>
    <t>Esrra</t>
  </si>
  <si>
    <t>981</t>
  </si>
  <si>
    <t>ETS1</t>
  </si>
  <si>
    <t>17853</t>
  </si>
  <si>
    <t>Ets1</t>
  </si>
  <si>
    <t>6363</t>
  </si>
  <si>
    <t>ETS2</t>
  </si>
  <si>
    <t>Ets2</t>
  </si>
  <si>
    <t>3300</t>
  </si>
  <si>
    <t>ETV5</t>
  </si>
  <si>
    <t>2442</t>
  </si>
  <si>
    <t>Etv5</t>
  </si>
  <si>
    <t>4047</t>
  </si>
  <si>
    <t>ETV6</t>
  </si>
  <si>
    <t>213</t>
  </si>
  <si>
    <t>Etv6</t>
  </si>
  <si>
    <t>1373</t>
  </si>
  <si>
    <t>EZH1</t>
  </si>
  <si>
    <t>686</t>
  </si>
  <si>
    <t>Ezh1</t>
  </si>
  <si>
    <t>126</t>
  </si>
  <si>
    <t>EZH2</t>
  </si>
  <si>
    <t>28612</t>
  </si>
  <si>
    <t>Ezh2</t>
  </si>
  <si>
    <t>4542</t>
  </si>
  <si>
    <t>FAM208A</t>
  </si>
  <si>
    <t>187</t>
  </si>
  <si>
    <t>Fam208a</t>
  </si>
  <si>
    <t>101</t>
  </si>
  <si>
    <t>FGFR1</t>
  </si>
  <si>
    <t>12386</t>
  </si>
  <si>
    <t>Fgfr1</t>
  </si>
  <si>
    <t>4287</t>
  </si>
  <si>
    <t>FLI1</t>
  </si>
  <si>
    <t>19313</t>
  </si>
  <si>
    <t>Fli1</t>
  </si>
  <si>
    <t>6647</t>
  </si>
  <si>
    <t>FOS</t>
  </si>
  <si>
    <t>3498</t>
  </si>
  <si>
    <t>Fos</t>
  </si>
  <si>
    <t>1705</t>
  </si>
  <si>
    <t>FOSB</t>
  </si>
  <si>
    <t>Fosb</t>
  </si>
  <si>
    <t>300</t>
  </si>
  <si>
    <t>FOSL1</t>
  </si>
  <si>
    <t>6601</t>
  </si>
  <si>
    <t>Fosl1</t>
  </si>
  <si>
    <t>2057</t>
  </si>
  <si>
    <t>FOSL2</t>
  </si>
  <si>
    <t>6436</t>
  </si>
  <si>
    <t>Fosl2</t>
  </si>
  <si>
    <t>688</t>
  </si>
  <si>
    <t>FOXA1</t>
  </si>
  <si>
    <t>21432</t>
  </si>
  <si>
    <t>Foxa1</t>
  </si>
  <si>
    <t>910</t>
  </si>
  <si>
    <t>FOXA2</t>
  </si>
  <si>
    <t>15104</t>
  </si>
  <si>
    <t>Foxa2</t>
  </si>
  <si>
    <t>4557</t>
  </si>
  <si>
    <t>FOXF1</t>
  </si>
  <si>
    <t>Foxf1</t>
  </si>
  <si>
    <t>3654</t>
  </si>
  <si>
    <t>FOXH1</t>
  </si>
  <si>
    <t>150</t>
  </si>
  <si>
    <t>Foxh1</t>
  </si>
  <si>
    <t>6845</t>
  </si>
  <si>
    <t>FOXJ2</t>
  </si>
  <si>
    <t>Foxj2</t>
  </si>
  <si>
    <t>152</t>
  </si>
  <si>
    <t>FOXK1</t>
  </si>
  <si>
    <t>3374</t>
  </si>
  <si>
    <t>Foxk1</t>
  </si>
  <si>
    <t>102</t>
  </si>
  <si>
    <t>FOXO1</t>
  </si>
  <si>
    <t>7654</t>
  </si>
  <si>
    <t>Foxo1</t>
  </si>
  <si>
    <t>1650</t>
  </si>
  <si>
    <t>FOXP1</t>
  </si>
  <si>
    <t>18102</t>
  </si>
  <si>
    <t>Foxp1</t>
  </si>
  <si>
    <t>6307</t>
  </si>
  <si>
    <t>FOXP3</t>
  </si>
  <si>
    <t>318</t>
  </si>
  <si>
    <t>Foxp3</t>
  </si>
  <si>
    <t>5365</t>
  </si>
  <si>
    <t>GABPA</t>
  </si>
  <si>
    <t>13049</t>
  </si>
  <si>
    <t>Gabpa</t>
  </si>
  <si>
    <t>2727</t>
  </si>
  <si>
    <t>GATA1</t>
  </si>
  <si>
    <t>12114</t>
  </si>
  <si>
    <t>Gata1</t>
  </si>
  <si>
    <t>838</t>
  </si>
  <si>
    <t>GATA2</t>
  </si>
  <si>
    <t>12945</t>
  </si>
  <si>
    <t>Gata2</t>
  </si>
  <si>
    <t>3370</t>
  </si>
  <si>
    <t>GATA3</t>
  </si>
  <si>
    <t>13938</t>
  </si>
  <si>
    <t>Gata3</t>
  </si>
  <si>
    <t>3738</t>
  </si>
  <si>
    <t>GATA4</t>
  </si>
  <si>
    <t>13180</t>
  </si>
  <si>
    <t>Gata4</t>
  </si>
  <si>
    <t>6789</t>
  </si>
  <si>
    <t>GATA6</t>
  </si>
  <si>
    <t>4567</t>
  </si>
  <si>
    <t>Gata6</t>
  </si>
  <si>
    <t>229</t>
  </si>
  <si>
    <t>GFI1</t>
  </si>
  <si>
    <t>1443</t>
  </si>
  <si>
    <t>Gfi1</t>
  </si>
  <si>
    <t>7167</t>
  </si>
  <si>
    <t>GFI1B</t>
  </si>
  <si>
    <t>1619</t>
  </si>
  <si>
    <t>Gfi1b</t>
  </si>
  <si>
    <t>1164</t>
  </si>
  <si>
    <t>GLI2</t>
  </si>
  <si>
    <t>7184</t>
  </si>
  <si>
    <t>Gli2</t>
  </si>
  <si>
    <t>195</t>
  </si>
  <si>
    <t>GLYR1</t>
  </si>
  <si>
    <t>31</t>
  </si>
  <si>
    <t>Glyr1</t>
  </si>
  <si>
    <t>GPS2</t>
  </si>
  <si>
    <t>Gps2</t>
  </si>
  <si>
    <t>1550</t>
  </si>
  <si>
    <t>GRHL2</t>
  </si>
  <si>
    <t>2568</t>
  </si>
  <si>
    <t>Grhl2</t>
  </si>
  <si>
    <t>141</t>
  </si>
  <si>
    <t>GRHL3</t>
  </si>
  <si>
    <t>3114</t>
  </si>
  <si>
    <t>Grhl3</t>
  </si>
  <si>
    <t>GTF2B</t>
  </si>
  <si>
    <t>11274</t>
  </si>
  <si>
    <t>Gtf2b</t>
  </si>
  <si>
    <t>6485</t>
  </si>
  <si>
    <t>GTF2F1</t>
  </si>
  <si>
    <t>14202</t>
  </si>
  <si>
    <t>Gtf2f1</t>
  </si>
  <si>
    <t>HAND2</t>
  </si>
  <si>
    <t>Hand2</t>
  </si>
  <si>
    <t>2775</t>
  </si>
  <si>
    <t>HCFC1</t>
  </si>
  <si>
    <t>13796</t>
  </si>
  <si>
    <t>Hcfc1</t>
  </si>
  <si>
    <t>5268</t>
  </si>
  <si>
    <t>HDAC1</t>
  </si>
  <si>
    <t>17706</t>
  </si>
  <si>
    <t>Hdac1</t>
  </si>
  <si>
    <t>6586</t>
  </si>
  <si>
    <t>HDAC2</t>
  </si>
  <si>
    <t>12601</t>
  </si>
  <si>
    <t>Hdac2</t>
  </si>
  <si>
    <t>7273</t>
  </si>
  <si>
    <t>HDAC3</t>
  </si>
  <si>
    <t>2968</t>
  </si>
  <si>
    <t>Hdac3</t>
  </si>
  <si>
    <t>3471</t>
  </si>
  <si>
    <t>HDAC4</t>
  </si>
  <si>
    <t>262</t>
  </si>
  <si>
    <t>Hdac4</t>
  </si>
  <si>
    <t>957</t>
  </si>
  <si>
    <t>HEXIM1</t>
  </si>
  <si>
    <t>16083</t>
  </si>
  <si>
    <t>Hexim1</t>
  </si>
  <si>
    <t>4416</t>
  </si>
  <si>
    <t>HIC2</t>
  </si>
  <si>
    <t>Hic2</t>
  </si>
  <si>
    <t>153</t>
  </si>
  <si>
    <t>HIF1A</t>
  </si>
  <si>
    <t>30268</t>
  </si>
  <si>
    <t>Hif1a</t>
  </si>
  <si>
    <t>839</t>
  </si>
  <si>
    <t>HIRA</t>
  </si>
  <si>
    <t>1442</t>
  </si>
  <si>
    <t>Hira</t>
  </si>
  <si>
    <t>10</t>
  </si>
  <si>
    <t>HNF1A</t>
  </si>
  <si>
    <t>134</t>
  </si>
  <si>
    <t>Hnf1a</t>
  </si>
  <si>
    <t>57</t>
  </si>
  <si>
    <t>HNF1B</t>
  </si>
  <si>
    <t>Hnf1b</t>
  </si>
  <si>
    <t>192</t>
  </si>
  <si>
    <t>HNF4A</t>
  </si>
  <si>
    <t>2966</t>
  </si>
  <si>
    <t>Hnf4a</t>
  </si>
  <si>
    <t>1857</t>
  </si>
  <si>
    <t>HNF4G</t>
  </si>
  <si>
    <t>1532</t>
  </si>
  <si>
    <t>Hnf4g</t>
  </si>
  <si>
    <t>524</t>
  </si>
  <si>
    <t>HNRNPK</t>
  </si>
  <si>
    <t>5926</t>
  </si>
  <si>
    <t>Hnrnpk</t>
  </si>
  <si>
    <t>251</t>
  </si>
  <si>
    <t>HNRNPL</t>
  </si>
  <si>
    <t>7929</t>
  </si>
  <si>
    <t>Hnrnpl</t>
  </si>
  <si>
    <t>HOXA11</t>
  </si>
  <si>
    <t>Hoxa11</t>
  </si>
  <si>
    <t>352</t>
  </si>
  <si>
    <t>HOXA13</t>
  </si>
  <si>
    <t>Hoxa13</t>
  </si>
  <si>
    <t>232</t>
  </si>
  <si>
    <t>HOXB1</t>
  </si>
  <si>
    <t>Hoxb1</t>
  </si>
  <si>
    <t>1978</t>
  </si>
  <si>
    <t>HOXB13</t>
  </si>
  <si>
    <t>1013</t>
  </si>
  <si>
    <t>Hoxb13</t>
  </si>
  <si>
    <t>175</t>
  </si>
  <si>
    <t>HOXB4</t>
  </si>
  <si>
    <t>Hoxb4</t>
  </si>
  <si>
    <t>3191</t>
  </si>
  <si>
    <t>HOXD13</t>
  </si>
  <si>
    <t>Hoxd13</t>
  </si>
  <si>
    <t>225</t>
  </si>
  <si>
    <t>HSF1</t>
  </si>
  <si>
    <t>14164</t>
  </si>
  <si>
    <t>Hsf1</t>
  </si>
  <si>
    <t>1587</t>
  </si>
  <si>
    <t>ID2</t>
  </si>
  <si>
    <t>Id2</t>
  </si>
  <si>
    <t>874</t>
  </si>
  <si>
    <t>IKZF1</t>
  </si>
  <si>
    <t>5798</t>
  </si>
  <si>
    <t>Ikzf1</t>
  </si>
  <si>
    <t>5093</t>
  </si>
  <si>
    <t>IKZF3</t>
  </si>
  <si>
    <t>3748</t>
  </si>
  <si>
    <t>Ikzf3</t>
  </si>
  <si>
    <t>59</t>
  </si>
  <si>
    <t>INO80</t>
  </si>
  <si>
    <t>2415</t>
  </si>
  <si>
    <t>Ino80</t>
  </si>
  <si>
    <t>6232</t>
  </si>
  <si>
    <t>IRF1</t>
  </si>
  <si>
    <t>15991</t>
  </si>
  <si>
    <t>Irf1</t>
  </si>
  <si>
    <t>536</t>
  </si>
  <si>
    <t>IRF2</t>
  </si>
  <si>
    <t>71</t>
  </si>
  <si>
    <t>Irf2</t>
  </si>
  <si>
    <t>293</t>
  </si>
  <si>
    <t>IRF3</t>
  </si>
  <si>
    <t>76</t>
  </si>
  <si>
    <t>Irf3</t>
  </si>
  <si>
    <t>1775</t>
  </si>
  <si>
    <t>IRF4</t>
  </si>
  <si>
    <t>13824</t>
  </si>
  <si>
    <t>Irf4</t>
  </si>
  <si>
    <t>6037</t>
  </si>
  <si>
    <t>IRF5</t>
  </si>
  <si>
    <t>Irf5</t>
  </si>
  <si>
    <t>1178</t>
  </si>
  <si>
    <t>IRF8</t>
  </si>
  <si>
    <t>86</t>
  </si>
  <si>
    <t>Irf8</t>
  </si>
  <si>
    <t>1904</t>
  </si>
  <si>
    <t>IRF9</t>
  </si>
  <si>
    <t>Irf9</t>
  </si>
  <si>
    <t>1869</t>
  </si>
  <si>
    <t>ISL1</t>
  </si>
  <si>
    <t>142</t>
  </si>
  <si>
    <t>Isl1</t>
  </si>
  <si>
    <t>2247</t>
  </si>
  <si>
    <t>JARID2</t>
  </si>
  <si>
    <t>9260</t>
  </si>
  <si>
    <t>Jarid2</t>
  </si>
  <si>
    <t>1858</t>
  </si>
  <si>
    <t>JMJD1C</t>
  </si>
  <si>
    <t>7001</t>
  </si>
  <si>
    <t>Jmjd1c</t>
  </si>
  <si>
    <t>JMJD6</t>
  </si>
  <si>
    <t>11000</t>
  </si>
  <si>
    <t>Jmjd6</t>
  </si>
  <si>
    <t>140</t>
  </si>
  <si>
    <t>JUN</t>
  </si>
  <si>
    <t>19610</t>
  </si>
  <si>
    <t>Jun</t>
  </si>
  <si>
    <t>5030</t>
  </si>
  <si>
    <t>JUNB</t>
  </si>
  <si>
    <t>Junb</t>
  </si>
  <si>
    <t>1000</t>
  </si>
  <si>
    <t>JUND</t>
  </si>
  <si>
    <t>15695</t>
  </si>
  <si>
    <t>Jund</t>
  </si>
  <si>
    <t>4603</t>
  </si>
  <si>
    <t>KAT2A</t>
  </si>
  <si>
    <t>194</t>
  </si>
  <si>
    <t>Kat2a</t>
  </si>
  <si>
    <t>3339</t>
  </si>
  <si>
    <t>KAT2B</t>
  </si>
  <si>
    <t>47</t>
  </si>
  <si>
    <t>Kat2b</t>
  </si>
  <si>
    <t>15</t>
  </si>
  <si>
    <t>KAT5</t>
  </si>
  <si>
    <t>905</t>
  </si>
  <si>
    <t>Kat5</t>
  </si>
  <si>
    <t>6785</t>
  </si>
  <si>
    <t>KAT8</t>
  </si>
  <si>
    <t>1119</t>
  </si>
  <si>
    <t>Kat8</t>
  </si>
  <si>
    <t>1704</t>
  </si>
  <si>
    <t>KDM1A</t>
  </si>
  <si>
    <t>12202</t>
  </si>
  <si>
    <t>Kdm1a</t>
  </si>
  <si>
    <t>8021</t>
  </si>
  <si>
    <t>KDM2B</t>
  </si>
  <si>
    <t>28810</t>
  </si>
  <si>
    <t>Kdm2b</t>
  </si>
  <si>
    <t>5880</t>
  </si>
  <si>
    <t>KDM3A</t>
  </si>
  <si>
    <t>147</t>
  </si>
  <si>
    <t>Kdm3a</t>
  </si>
  <si>
    <t>KDM3B</t>
  </si>
  <si>
    <t>796</t>
  </si>
  <si>
    <t>Kdm3b</t>
  </si>
  <si>
    <t>KDM4A</t>
  </si>
  <si>
    <t>9869</t>
  </si>
  <si>
    <t>Kdm4a</t>
  </si>
  <si>
    <t>KDM4C</t>
  </si>
  <si>
    <t>7148</t>
  </si>
  <si>
    <t>Kdm4c</t>
  </si>
  <si>
    <t>5017</t>
  </si>
  <si>
    <t>KDM5A</t>
  </si>
  <si>
    <t>4563</t>
  </si>
  <si>
    <t>Kdm5a</t>
  </si>
  <si>
    <t>4740</t>
  </si>
  <si>
    <t>KDM5B</t>
  </si>
  <si>
    <t>25232</t>
  </si>
  <si>
    <t>Kdm5b</t>
  </si>
  <si>
    <t>3</t>
  </si>
  <si>
    <t>KDM5C</t>
  </si>
  <si>
    <t>1492</t>
  </si>
  <si>
    <t>Kdm5c</t>
  </si>
  <si>
    <t>131</t>
  </si>
  <si>
    <t>KDM6A</t>
  </si>
  <si>
    <t>10260</t>
  </si>
  <si>
    <t>Kdm6a</t>
  </si>
  <si>
    <t>1972</t>
  </si>
  <si>
    <t>KDM6B</t>
  </si>
  <si>
    <t>10846</t>
  </si>
  <si>
    <t>Kdm6b</t>
  </si>
  <si>
    <t>2778</t>
  </si>
  <si>
    <t>KLF4</t>
  </si>
  <si>
    <t>7620</t>
  </si>
  <si>
    <t>Klf4</t>
  </si>
  <si>
    <t>6864</t>
  </si>
  <si>
    <t>KLF5</t>
  </si>
  <si>
    <t>8901</t>
  </si>
  <si>
    <t>Klf5</t>
  </si>
  <si>
    <t>4014</t>
  </si>
  <si>
    <t>KLF6</t>
  </si>
  <si>
    <t>Klf6</t>
  </si>
  <si>
    <t>69</t>
  </si>
  <si>
    <t>KMT2A</t>
  </si>
  <si>
    <t>26676</t>
  </si>
  <si>
    <t>Kmt2a</t>
  </si>
  <si>
    <t>6026</t>
  </si>
  <si>
    <t>KMT2B</t>
  </si>
  <si>
    <t>7211</t>
  </si>
  <si>
    <t>Kmt2b</t>
  </si>
  <si>
    <t>5613</t>
  </si>
  <si>
    <t>KMT2C</t>
  </si>
  <si>
    <t>9718</t>
  </si>
  <si>
    <t>Kmt2c</t>
  </si>
  <si>
    <t>5996</t>
  </si>
  <si>
    <t>KMT2D</t>
  </si>
  <si>
    <t>18126</t>
  </si>
  <si>
    <t>Kmt2d</t>
  </si>
  <si>
    <t>7032</t>
  </si>
  <si>
    <t>L3MBTL2</t>
  </si>
  <si>
    <t>56</t>
  </si>
  <si>
    <t>L3mbtl2</t>
  </si>
  <si>
    <t>LDB1</t>
  </si>
  <si>
    <t>1531</t>
  </si>
  <si>
    <t>Ldb1</t>
  </si>
  <si>
    <t>174</t>
  </si>
  <si>
    <t>LEF1</t>
  </si>
  <si>
    <t>105</t>
  </si>
  <si>
    <t>Lef1</t>
  </si>
  <si>
    <t>4</t>
  </si>
  <si>
    <t>LEO1</t>
  </si>
  <si>
    <t>7749</t>
  </si>
  <si>
    <t>Leo1</t>
  </si>
  <si>
    <t>1545</t>
  </si>
  <si>
    <t>LHX2</t>
  </si>
  <si>
    <t>46</t>
  </si>
  <si>
    <t>Lhx2</t>
  </si>
  <si>
    <t>LHX5</t>
  </si>
  <si>
    <t>Lhx5</t>
  </si>
  <si>
    <t>17</t>
  </si>
  <si>
    <t>LHX6</t>
  </si>
  <si>
    <t>Lhx6</t>
  </si>
  <si>
    <t>306</t>
  </si>
  <si>
    <t>LIN9</t>
  </si>
  <si>
    <t>5287</t>
  </si>
  <si>
    <t>Lin9</t>
  </si>
  <si>
    <t>361</t>
  </si>
  <si>
    <t>LMNB1</t>
  </si>
  <si>
    <t>7095</t>
  </si>
  <si>
    <t>Lmnb1</t>
  </si>
  <si>
    <t>205</t>
  </si>
  <si>
    <t>LMO2</t>
  </si>
  <si>
    <t>110</t>
  </si>
  <si>
    <t>Lmo2</t>
  </si>
  <si>
    <t>2745</t>
  </si>
  <si>
    <t>LYL1</t>
  </si>
  <si>
    <t>1048</t>
  </si>
  <si>
    <t>Lyl1</t>
  </si>
  <si>
    <t>MAF</t>
  </si>
  <si>
    <t>1275</t>
  </si>
  <si>
    <t>Maf</t>
  </si>
  <si>
    <t>576</t>
  </si>
  <si>
    <t>MAFB</t>
  </si>
  <si>
    <t>Mafb</t>
  </si>
  <si>
    <t>337</t>
  </si>
  <si>
    <t>MAFF</t>
  </si>
  <si>
    <t>1186</t>
  </si>
  <si>
    <t>Maff</t>
  </si>
  <si>
    <t>376</t>
  </si>
  <si>
    <t>MAFG</t>
  </si>
  <si>
    <t>2820</t>
  </si>
  <si>
    <t>Mafg</t>
  </si>
  <si>
    <t>MAFK</t>
  </si>
  <si>
    <t>2314</t>
  </si>
  <si>
    <t>Mafk</t>
  </si>
  <si>
    <t>968</t>
  </si>
  <si>
    <t>MAX</t>
  </si>
  <si>
    <t>28803</t>
  </si>
  <si>
    <t>Max</t>
  </si>
  <si>
    <t>3466</t>
  </si>
  <si>
    <t>MAZ</t>
  </si>
  <si>
    <t>18871</t>
  </si>
  <si>
    <t>Maz</t>
  </si>
  <si>
    <t>3665</t>
  </si>
  <si>
    <t>MBD2</t>
  </si>
  <si>
    <t>380</t>
  </si>
  <si>
    <t>Mbd2</t>
  </si>
  <si>
    <t>12</t>
  </si>
  <si>
    <t>MBD3</t>
  </si>
  <si>
    <t>9038</t>
  </si>
  <si>
    <t>Mbd3</t>
  </si>
  <si>
    <t>9605</t>
  </si>
  <si>
    <t>MCRS1</t>
  </si>
  <si>
    <t>Mcrs1</t>
  </si>
  <si>
    <t>1274</t>
  </si>
  <si>
    <t>MECP2</t>
  </si>
  <si>
    <t>3718</t>
  </si>
  <si>
    <t>Mecp2</t>
  </si>
  <si>
    <t>2293</t>
  </si>
  <si>
    <t>MED1</t>
  </si>
  <si>
    <t>21698</t>
  </si>
  <si>
    <t>Med1</t>
  </si>
  <si>
    <t>7889</t>
  </si>
  <si>
    <t>MED12</t>
  </si>
  <si>
    <t>2307</t>
  </si>
  <si>
    <t>Med12</t>
  </si>
  <si>
    <t>7834</t>
  </si>
  <si>
    <t>MED26</t>
  </si>
  <si>
    <t>9404</t>
  </si>
  <si>
    <t>Med26</t>
  </si>
  <si>
    <t>6602</t>
  </si>
  <si>
    <t>MEF2A</t>
  </si>
  <si>
    <t>4028</t>
  </si>
  <si>
    <t>Mef2a</t>
  </si>
  <si>
    <t>MEF2C</t>
  </si>
  <si>
    <t>6798</t>
  </si>
  <si>
    <t>Mef2c</t>
  </si>
  <si>
    <t>2301</t>
  </si>
  <si>
    <t>MEIS1</t>
  </si>
  <si>
    <t>22</t>
  </si>
  <si>
    <t>Meis1</t>
  </si>
  <si>
    <t>2027</t>
  </si>
  <si>
    <t>MEN1</t>
  </si>
  <si>
    <t>11845</t>
  </si>
  <si>
    <t>Men1</t>
  </si>
  <si>
    <t>5949</t>
  </si>
  <si>
    <t>METTL3</t>
  </si>
  <si>
    <t>Mettl3</t>
  </si>
  <si>
    <t>5206</t>
  </si>
  <si>
    <t>MITF</t>
  </si>
  <si>
    <t>3045</t>
  </si>
  <si>
    <t>Mitf</t>
  </si>
  <si>
    <t>359</t>
  </si>
  <si>
    <t>MLLT3</t>
  </si>
  <si>
    <t>1298</t>
  </si>
  <si>
    <t>Mllt3</t>
  </si>
  <si>
    <t>MPHOSPH8</t>
  </si>
  <si>
    <t>305</t>
  </si>
  <si>
    <t>Mphosph8</t>
  </si>
  <si>
    <t>1159</t>
  </si>
  <si>
    <t>MTA2</t>
  </si>
  <si>
    <t>4596</t>
  </si>
  <si>
    <t>Mta2</t>
  </si>
  <si>
    <t>5374</t>
  </si>
  <si>
    <t>MTOR</t>
  </si>
  <si>
    <t>12718</t>
  </si>
  <si>
    <t>Mtor</t>
  </si>
  <si>
    <t>571</t>
  </si>
  <si>
    <t>MXI1</t>
  </si>
  <si>
    <t>17007</t>
  </si>
  <si>
    <t>Mxi1</t>
  </si>
  <si>
    <t>3566</t>
  </si>
  <si>
    <t>MYB</t>
  </si>
  <si>
    <t>12187</t>
  </si>
  <si>
    <t>Myb</t>
  </si>
  <si>
    <t>611</t>
  </si>
  <si>
    <t>MYBL1</t>
  </si>
  <si>
    <t>Mybl1</t>
  </si>
  <si>
    <t>MYC</t>
  </si>
  <si>
    <t>28503</t>
  </si>
  <si>
    <t>Myc</t>
  </si>
  <si>
    <t>8025</t>
  </si>
  <si>
    <t>MYCN</t>
  </si>
  <si>
    <t>23540</t>
  </si>
  <si>
    <t>Mycn</t>
  </si>
  <si>
    <t>393</t>
  </si>
  <si>
    <t>MYF5</t>
  </si>
  <si>
    <t>6158</t>
  </si>
  <si>
    <t>Myf5</t>
  </si>
  <si>
    <t>865</t>
  </si>
  <si>
    <t>MYOD1</t>
  </si>
  <si>
    <t>3723</t>
  </si>
  <si>
    <t>Myod1</t>
  </si>
  <si>
    <t>8697</t>
  </si>
  <si>
    <t>MYOG</t>
  </si>
  <si>
    <t>Myog</t>
  </si>
  <si>
    <t>1871</t>
  </si>
  <si>
    <t>NANOG</t>
  </si>
  <si>
    <t>1466</t>
  </si>
  <si>
    <t>Nanog</t>
  </si>
  <si>
    <t>6111</t>
  </si>
  <si>
    <t>NCAPG</t>
  </si>
  <si>
    <t>317</t>
  </si>
  <si>
    <t>Ncapg</t>
  </si>
  <si>
    <t>NCAPH2</t>
  </si>
  <si>
    <t>12698</t>
  </si>
  <si>
    <t>Ncaph2</t>
  </si>
  <si>
    <t>6402</t>
  </si>
  <si>
    <t>NCOA2</t>
  </si>
  <si>
    <t>18</t>
  </si>
  <si>
    <t>Ncoa2</t>
  </si>
  <si>
    <t>2172</t>
  </si>
  <si>
    <t>NCOA3</t>
  </si>
  <si>
    <t>230</t>
  </si>
  <si>
    <t>Ncoa3</t>
  </si>
  <si>
    <t>497</t>
  </si>
  <si>
    <t>NCOR1</t>
  </si>
  <si>
    <t>3090</t>
  </si>
  <si>
    <t>Ncor1</t>
  </si>
  <si>
    <t>4338</t>
  </si>
  <si>
    <t>NCOR2</t>
  </si>
  <si>
    <t>1453</t>
  </si>
  <si>
    <t>Ncor2</t>
  </si>
  <si>
    <t>5516</t>
  </si>
  <si>
    <t>NELFA</t>
  </si>
  <si>
    <t>16915</t>
  </si>
  <si>
    <t>Nelfa</t>
  </si>
  <si>
    <t>7618</t>
  </si>
  <si>
    <t>NELFE</t>
  </si>
  <si>
    <t>15523</t>
  </si>
  <si>
    <t>Nelfe</t>
  </si>
  <si>
    <t>5448</t>
  </si>
  <si>
    <t>NEUROD1</t>
  </si>
  <si>
    <t>13375</t>
  </si>
  <si>
    <t>Neurod1</t>
  </si>
  <si>
    <t>2104</t>
  </si>
  <si>
    <t>NEUROD2</t>
  </si>
  <si>
    <t>Neurod2</t>
  </si>
  <si>
    <t>2296</t>
  </si>
  <si>
    <t>NFAT5</t>
  </si>
  <si>
    <t>Nfat5</t>
  </si>
  <si>
    <t>NFATC1</t>
  </si>
  <si>
    <t>11105</t>
  </si>
  <si>
    <t>Nfatc1</t>
  </si>
  <si>
    <t>52</t>
  </si>
  <si>
    <t>NFATC2</t>
  </si>
  <si>
    <t>Nfatc2</t>
  </si>
  <si>
    <t>NFE2</t>
  </si>
  <si>
    <t>13370</t>
  </si>
  <si>
    <t>Nfe2</t>
  </si>
  <si>
    <t>272</t>
  </si>
  <si>
    <t>NFE2L1</t>
  </si>
  <si>
    <t>Nfe2l1</t>
  </si>
  <si>
    <t>98</t>
  </si>
  <si>
    <t>NFE2L2</t>
  </si>
  <si>
    <t>2735</t>
  </si>
  <si>
    <t>Nfe2l2</t>
  </si>
  <si>
    <t>1671</t>
  </si>
  <si>
    <t>NFIB</t>
  </si>
  <si>
    <t>Nfib</t>
  </si>
  <si>
    <t>3497</t>
  </si>
  <si>
    <t>NFIC</t>
  </si>
  <si>
    <t>9895</t>
  </si>
  <si>
    <t>Nfic</t>
  </si>
  <si>
    <t>NFKB1</t>
  </si>
  <si>
    <t>4705</t>
  </si>
  <si>
    <t>Nfkb1</t>
  </si>
  <si>
    <t>1028</t>
  </si>
  <si>
    <t>NFKBIA</t>
  </si>
  <si>
    <t>Nfkbia</t>
  </si>
  <si>
    <t>NFYA</t>
  </si>
  <si>
    <t>5400</t>
  </si>
  <si>
    <t>Nfya</t>
  </si>
  <si>
    <t>557</t>
  </si>
  <si>
    <t>NFYB</t>
  </si>
  <si>
    <t>2370</t>
  </si>
  <si>
    <t>Nfyb</t>
  </si>
  <si>
    <t>199</t>
  </si>
  <si>
    <t>NFYC</t>
  </si>
  <si>
    <t>2684</t>
  </si>
  <si>
    <t>Nfyc</t>
  </si>
  <si>
    <t>292</t>
  </si>
  <si>
    <t>NIPBL</t>
  </si>
  <si>
    <t>10063</t>
  </si>
  <si>
    <t>Nipbl</t>
  </si>
  <si>
    <t>8081</t>
  </si>
  <si>
    <t>NKX2-1</t>
  </si>
  <si>
    <t>3577</t>
  </si>
  <si>
    <t>Nkx2-1</t>
  </si>
  <si>
    <t>341</t>
  </si>
  <si>
    <t>NKX2-5</t>
  </si>
  <si>
    <t>38</t>
  </si>
  <si>
    <t>Nkx2-5</t>
  </si>
  <si>
    <t>979</t>
  </si>
  <si>
    <t>NKX3-1</t>
  </si>
  <si>
    <t>701</t>
  </si>
  <si>
    <t>Nkx3-1</t>
  </si>
  <si>
    <t>NKX6-1</t>
  </si>
  <si>
    <t>Nkx6-1</t>
  </si>
  <si>
    <t>1037</t>
  </si>
  <si>
    <t>NONO</t>
  </si>
  <si>
    <t>12856</t>
  </si>
  <si>
    <t>Nono</t>
  </si>
  <si>
    <t>NOTCH1</t>
  </si>
  <si>
    <t>17622</t>
  </si>
  <si>
    <t>Notch1</t>
  </si>
  <si>
    <t>2217</t>
  </si>
  <si>
    <t>NR1D1</t>
  </si>
  <si>
    <t>Nr1d1</t>
  </si>
  <si>
    <t>4219</t>
  </si>
  <si>
    <t>NR1H2</t>
  </si>
  <si>
    <t>5423</t>
  </si>
  <si>
    <t>Nr1h2</t>
  </si>
  <si>
    <t>3079</t>
  </si>
  <si>
    <t>NR1H3</t>
  </si>
  <si>
    <t>5834</t>
  </si>
  <si>
    <t>Nr1h3</t>
  </si>
  <si>
    <t>670</t>
  </si>
  <si>
    <t>NR1H4</t>
  </si>
  <si>
    <t>Nr1h4</t>
  </si>
  <si>
    <t>269</t>
  </si>
  <si>
    <t>NR2F2</t>
  </si>
  <si>
    <t>9662</t>
  </si>
  <si>
    <t>Nr2f2</t>
  </si>
  <si>
    <t>NR3C1</t>
  </si>
  <si>
    <t>12555</t>
  </si>
  <si>
    <t>Nr3c1</t>
  </si>
  <si>
    <t>8032</t>
  </si>
  <si>
    <t>NR4A1</t>
  </si>
  <si>
    <t>3605</t>
  </si>
  <si>
    <t>Nr4a1</t>
  </si>
  <si>
    <t>1026</t>
  </si>
  <si>
    <t>NR5A1</t>
  </si>
  <si>
    <t>Nr5a1</t>
  </si>
  <si>
    <t>471</t>
  </si>
  <si>
    <t>NR5A2</t>
  </si>
  <si>
    <t>Nr5a2</t>
  </si>
  <si>
    <t>203</t>
  </si>
  <si>
    <t>NRF1</t>
  </si>
  <si>
    <t>14652</t>
  </si>
  <si>
    <t>Nrf1</t>
  </si>
  <si>
    <t>3604</t>
  </si>
  <si>
    <t>NUP153</t>
  </si>
  <si>
    <t>Nup153</t>
  </si>
  <si>
    <t>NUP98</t>
  </si>
  <si>
    <t>Nup98</t>
  </si>
  <si>
    <t>107</t>
  </si>
  <si>
    <t>O-GlcNAc</t>
  </si>
  <si>
    <t>14297</t>
  </si>
  <si>
    <t>2200</t>
  </si>
  <si>
    <t>OGT</t>
  </si>
  <si>
    <t>39</t>
  </si>
  <si>
    <t>Ogt</t>
  </si>
  <si>
    <t>ONECUT2</t>
  </si>
  <si>
    <t>4962</t>
  </si>
  <si>
    <t>Onecut2</t>
  </si>
  <si>
    <t>338</t>
  </si>
  <si>
    <t>OTX2</t>
  </si>
  <si>
    <t>3726</t>
  </si>
  <si>
    <t>Otx2</t>
  </si>
  <si>
    <t>2900</t>
  </si>
  <si>
    <t>OVOL2</t>
  </si>
  <si>
    <t>23</t>
  </si>
  <si>
    <t>Ovol2</t>
  </si>
  <si>
    <t>90</t>
  </si>
  <si>
    <t>PAF1</t>
  </si>
  <si>
    <t>9033</t>
  </si>
  <si>
    <t>Paf1</t>
  </si>
  <si>
    <t>1241</t>
  </si>
  <si>
    <t>PARP1</t>
  </si>
  <si>
    <t>Parp1</t>
  </si>
  <si>
    <t>PAX5</t>
  </si>
  <si>
    <t>10182</t>
  </si>
  <si>
    <t>Pax5</t>
  </si>
  <si>
    <t>5097</t>
  </si>
  <si>
    <t>PAX6</t>
  </si>
  <si>
    <t>1932</t>
  </si>
  <si>
    <t>Pax6</t>
  </si>
  <si>
    <t>5894</t>
  </si>
  <si>
    <t>PAX7</t>
  </si>
  <si>
    <t>226</t>
  </si>
  <si>
    <t>Pax7</t>
  </si>
  <si>
    <t>2674</t>
  </si>
  <si>
    <t>PBX1</t>
  </si>
  <si>
    <t>4009</t>
  </si>
  <si>
    <t>Pbx1</t>
  </si>
  <si>
    <t>668</t>
  </si>
  <si>
    <t>PCGF1</t>
  </si>
  <si>
    <t>13166</t>
  </si>
  <si>
    <t>Pcgf1</t>
  </si>
  <si>
    <t>4730</t>
  </si>
  <si>
    <t>PCGF2</t>
  </si>
  <si>
    <t>4454</t>
  </si>
  <si>
    <t>Pcgf2</t>
  </si>
  <si>
    <t>622</t>
  </si>
  <si>
    <t>PCGF5</t>
  </si>
  <si>
    <t>Pcgf5</t>
  </si>
  <si>
    <t>PCGF6</t>
  </si>
  <si>
    <t>Pcgf6</t>
  </si>
  <si>
    <t>1725</t>
  </si>
  <si>
    <t>PDX1</t>
  </si>
  <si>
    <t>1461</t>
  </si>
  <si>
    <t>Pdx1</t>
  </si>
  <si>
    <t>PGR</t>
  </si>
  <si>
    <t>5989</t>
  </si>
  <si>
    <t>Pgr</t>
  </si>
  <si>
    <t>6112</t>
  </si>
  <si>
    <t>PHC1</t>
  </si>
  <si>
    <t>904</t>
  </si>
  <si>
    <t>Phc1</t>
  </si>
  <si>
    <t>PHF2</t>
  </si>
  <si>
    <t>1642</t>
  </si>
  <si>
    <t>Phf2</t>
  </si>
  <si>
    <t>1806</t>
  </si>
  <si>
    <t>PHF6</t>
  </si>
  <si>
    <t>Phf6</t>
  </si>
  <si>
    <t>3941</t>
  </si>
  <si>
    <t>PHF8</t>
  </si>
  <si>
    <t>16816</t>
  </si>
  <si>
    <t>Phf8</t>
  </si>
  <si>
    <t>5877</t>
  </si>
  <si>
    <t>PITX1</t>
  </si>
  <si>
    <t>51</t>
  </si>
  <si>
    <t>Pitx1</t>
  </si>
  <si>
    <t>387</t>
  </si>
  <si>
    <t>PML</t>
  </si>
  <si>
    <t>14711</t>
  </si>
  <si>
    <t>Pml</t>
  </si>
  <si>
    <t>POU2AF1</t>
  </si>
  <si>
    <t>200</t>
  </si>
  <si>
    <t>Pou2af1</t>
  </si>
  <si>
    <t>1675</t>
  </si>
  <si>
    <t>POU2F1</t>
  </si>
  <si>
    <t>5296</t>
  </si>
  <si>
    <t>Pou2f1</t>
  </si>
  <si>
    <t>4001</t>
  </si>
  <si>
    <t>POU2F3</t>
  </si>
  <si>
    <t>465</t>
  </si>
  <si>
    <t>Pou2f3</t>
  </si>
  <si>
    <t>POU3F2</t>
  </si>
  <si>
    <t>Pou3f2</t>
  </si>
  <si>
    <t>349</t>
  </si>
  <si>
    <t>POU5F1</t>
  </si>
  <si>
    <t>1640</t>
  </si>
  <si>
    <t>Pou5f1</t>
  </si>
  <si>
    <t>7261</t>
  </si>
  <si>
    <t>PPARA</t>
  </si>
  <si>
    <t>Ppara</t>
  </si>
  <si>
    <t>2816</t>
  </si>
  <si>
    <t>PPARG</t>
  </si>
  <si>
    <t>3555</t>
  </si>
  <si>
    <t>Pparg</t>
  </si>
  <si>
    <t>7408</t>
  </si>
  <si>
    <t>PRDM1</t>
  </si>
  <si>
    <t>155</t>
  </si>
  <si>
    <t>Prdm1</t>
  </si>
  <si>
    <t>157</t>
  </si>
  <si>
    <t>PRDM14</t>
  </si>
  <si>
    <t>320</t>
  </si>
  <si>
    <t>Prdm14</t>
  </si>
  <si>
    <t>40</t>
  </si>
  <si>
    <t>PRMT5</t>
  </si>
  <si>
    <t>Prmt5</t>
  </si>
  <si>
    <t>PROX1</t>
  </si>
  <si>
    <t>1308</t>
  </si>
  <si>
    <t>Prox1</t>
  </si>
  <si>
    <t>PSIP1</t>
  </si>
  <si>
    <t>5038</t>
  </si>
  <si>
    <t>Psip1</t>
  </si>
  <si>
    <t>RAD21</t>
  </si>
  <si>
    <t>20516</t>
  </si>
  <si>
    <t>Rad21</t>
  </si>
  <si>
    <t>7698</t>
  </si>
  <si>
    <t>RAD51</t>
  </si>
  <si>
    <t>14</t>
  </si>
  <si>
    <t>Rad51</t>
  </si>
  <si>
    <t>944</t>
  </si>
  <si>
    <t>RAG1</t>
  </si>
  <si>
    <t>4750</t>
  </si>
  <si>
    <t>Rag1</t>
  </si>
  <si>
    <t>2912</t>
  </si>
  <si>
    <t>RAG2</t>
  </si>
  <si>
    <t>19266</t>
  </si>
  <si>
    <t>Rag2</t>
  </si>
  <si>
    <t>6444</t>
  </si>
  <si>
    <t>RARA</t>
  </si>
  <si>
    <t>13420</t>
  </si>
  <si>
    <t>Rara</t>
  </si>
  <si>
    <t>4437</t>
  </si>
  <si>
    <t>RARB</t>
  </si>
  <si>
    <t>Rarb</t>
  </si>
  <si>
    <t>36</t>
  </si>
  <si>
    <t>RB1</t>
  </si>
  <si>
    <t>4386</t>
  </si>
  <si>
    <t>Rb1</t>
  </si>
  <si>
    <t>6254</t>
  </si>
  <si>
    <t>RBBP5</t>
  </si>
  <si>
    <t>16106</t>
  </si>
  <si>
    <t>Rbbp5</t>
  </si>
  <si>
    <t>847</t>
  </si>
  <si>
    <t>RBPJ</t>
  </si>
  <si>
    <t>16804</t>
  </si>
  <si>
    <t>Rbpj</t>
  </si>
  <si>
    <t>3169</t>
  </si>
  <si>
    <t>REL</t>
  </si>
  <si>
    <t>Rel</t>
  </si>
  <si>
    <t>124</t>
  </si>
  <si>
    <t>RELA</t>
  </si>
  <si>
    <t>18338</t>
  </si>
  <si>
    <t>Rela</t>
  </si>
  <si>
    <t>8068</t>
  </si>
  <si>
    <t>RELB</t>
  </si>
  <si>
    <t>2421</t>
  </si>
  <si>
    <t>Relb</t>
  </si>
  <si>
    <t>REST</t>
  </si>
  <si>
    <t>18228</t>
  </si>
  <si>
    <t>Rest</t>
  </si>
  <si>
    <t>2079</t>
  </si>
  <si>
    <t>RFX2</t>
  </si>
  <si>
    <t>63</t>
  </si>
  <si>
    <t>Rfx2</t>
  </si>
  <si>
    <t>216</t>
  </si>
  <si>
    <t>RNF2</t>
  </si>
  <si>
    <t>14237</t>
  </si>
  <si>
    <t>Rnf2</t>
  </si>
  <si>
    <t>8484</t>
  </si>
  <si>
    <t>RORC</t>
  </si>
  <si>
    <t>2376</t>
  </si>
  <si>
    <t>Rorc</t>
  </si>
  <si>
    <t>1143</t>
  </si>
  <si>
    <t>RPA1</t>
  </si>
  <si>
    <t>Rpa1</t>
  </si>
  <si>
    <t>42</t>
  </si>
  <si>
    <t>RPA2</t>
  </si>
  <si>
    <t>Rpa2</t>
  </si>
  <si>
    <t>196</t>
  </si>
  <si>
    <t>RUNX1</t>
  </si>
  <si>
    <t>25732</t>
  </si>
  <si>
    <t>Runx1</t>
  </si>
  <si>
    <t>8165</t>
  </si>
  <si>
    <t>RUNX2</t>
  </si>
  <si>
    <t>13529</t>
  </si>
  <si>
    <t>Runx2</t>
  </si>
  <si>
    <t>6231</t>
  </si>
  <si>
    <t>RUNX3</t>
  </si>
  <si>
    <t>13489</t>
  </si>
  <si>
    <t>Runx3</t>
  </si>
  <si>
    <t>8204</t>
  </si>
  <si>
    <t>RUVBL1</t>
  </si>
  <si>
    <t>Ruvbl1</t>
  </si>
  <si>
    <t>RUVBL2</t>
  </si>
  <si>
    <t>Ruvbl2</t>
  </si>
  <si>
    <t>RXRA</t>
  </si>
  <si>
    <t>4050</t>
  </si>
  <si>
    <t>Rxra</t>
  </si>
  <si>
    <t>6719</t>
  </si>
  <si>
    <t>RYBP</t>
  </si>
  <si>
    <t>6830</t>
  </si>
  <si>
    <t>Rybp</t>
  </si>
  <si>
    <t>1633</t>
  </si>
  <si>
    <t>SAFB</t>
  </si>
  <si>
    <t>2412</t>
  </si>
  <si>
    <t>Safb</t>
  </si>
  <si>
    <t>SAFB2</t>
  </si>
  <si>
    <t>Safb2</t>
  </si>
  <si>
    <t>SALL4</t>
  </si>
  <si>
    <t>990</t>
  </si>
  <si>
    <t>Sall4</t>
  </si>
  <si>
    <t>1154</t>
  </si>
  <si>
    <t>SATB1</t>
  </si>
  <si>
    <t>712</t>
  </si>
  <si>
    <t>Satb1</t>
  </si>
  <si>
    <t>SCML2</t>
  </si>
  <si>
    <t>1115</t>
  </si>
  <si>
    <t>Scml2</t>
  </si>
  <si>
    <t>SETD1A</t>
  </si>
  <si>
    <t>3843</t>
  </si>
  <si>
    <t>Setd1a</t>
  </si>
  <si>
    <t>5923</t>
  </si>
  <si>
    <t>SETDB1</t>
  </si>
  <si>
    <t>3166</t>
  </si>
  <si>
    <t>Setdb1</t>
  </si>
  <si>
    <t>814</t>
  </si>
  <si>
    <t>SFMBT1</t>
  </si>
  <si>
    <t>Sfmbt1</t>
  </si>
  <si>
    <t>294</t>
  </si>
  <si>
    <t>SIN3A</t>
  </si>
  <si>
    <t>19178</t>
  </si>
  <si>
    <t>Sin3a</t>
  </si>
  <si>
    <t>6875</t>
  </si>
  <si>
    <t>SIRT1</t>
  </si>
  <si>
    <t>829</t>
  </si>
  <si>
    <t>Sirt1</t>
  </si>
  <si>
    <t>580</t>
  </si>
  <si>
    <t>SIRT6</t>
  </si>
  <si>
    <t>280</t>
  </si>
  <si>
    <t>Sirt6</t>
  </si>
  <si>
    <t>258</t>
  </si>
  <si>
    <t>SIRT7</t>
  </si>
  <si>
    <t>Sirt7</t>
  </si>
  <si>
    <t>SIX1</t>
  </si>
  <si>
    <t>Six1</t>
  </si>
  <si>
    <t>SIX2</t>
  </si>
  <si>
    <t>1005</t>
  </si>
  <si>
    <t>Six2</t>
  </si>
  <si>
    <t>1516</t>
  </si>
  <si>
    <t>SMAD1</t>
  </si>
  <si>
    <t>2243</t>
  </si>
  <si>
    <t>Smad1</t>
  </si>
  <si>
    <t>952</t>
  </si>
  <si>
    <t>SMAD2</t>
  </si>
  <si>
    <t>898</t>
  </si>
  <si>
    <t>Smad2</t>
  </si>
  <si>
    <t>4833</t>
  </si>
  <si>
    <t>SMAD3</t>
  </si>
  <si>
    <t>18985</t>
  </si>
  <si>
    <t>Smad3</t>
  </si>
  <si>
    <t>6178</t>
  </si>
  <si>
    <t>SMAD4</t>
  </si>
  <si>
    <t>284</t>
  </si>
  <si>
    <t>Smad4</t>
  </si>
  <si>
    <t>5790</t>
  </si>
  <si>
    <t>SMARCA4</t>
  </si>
  <si>
    <t>19377</t>
  </si>
  <si>
    <t>Smarca4</t>
  </si>
  <si>
    <t>9188</t>
  </si>
  <si>
    <t>SMARCA5</t>
  </si>
  <si>
    <t>Smarca5</t>
  </si>
  <si>
    <t>1628</t>
  </si>
  <si>
    <t>SMARCC1</t>
  </si>
  <si>
    <t>16772</t>
  </si>
  <si>
    <t>Smarcc1</t>
  </si>
  <si>
    <t>118</t>
  </si>
  <si>
    <t>SMC1A</t>
  </si>
  <si>
    <t>17578</t>
  </si>
  <si>
    <t>Smc1a</t>
  </si>
  <si>
    <t>7908</t>
  </si>
  <si>
    <t>SMC3</t>
  </si>
  <si>
    <t>11283</t>
  </si>
  <si>
    <t>Smc3</t>
  </si>
  <si>
    <t>2138</t>
  </si>
  <si>
    <t>SMCHD1</t>
  </si>
  <si>
    <t>Smchd1</t>
  </si>
  <si>
    <t>100</t>
  </si>
  <si>
    <t>SNAI2</t>
  </si>
  <si>
    <t>10551</t>
  </si>
  <si>
    <t>Snai2</t>
  </si>
  <si>
    <t>SOX11</t>
  </si>
  <si>
    <t>Sox11</t>
  </si>
  <si>
    <t>2223</t>
  </si>
  <si>
    <t>SOX17</t>
  </si>
  <si>
    <t>518</t>
  </si>
  <si>
    <t>Sox17</t>
  </si>
  <si>
    <t>241</t>
  </si>
  <si>
    <t>SOX2</t>
  </si>
  <si>
    <t>2959</t>
  </si>
  <si>
    <t>Sox2</t>
  </si>
  <si>
    <t>6199</t>
  </si>
  <si>
    <t>SOX3</t>
  </si>
  <si>
    <t>266</t>
  </si>
  <si>
    <t>Sox3</t>
  </si>
  <si>
    <t>148</t>
  </si>
  <si>
    <t>SOX9</t>
  </si>
  <si>
    <t>7328</t>
  </si>
  <si>
    <t>Sox9</t>
  </si>
  <si>
    <t>2770</t>
  </si>
  <si>
    <t>SP1</t>
  </si>
  <si>
    <t>18093</t>
  </si>
  <si>
    <t>Sp1</t>
  </si>
  <si>
    <t>6980</t>
  </si>
  <si>
    <t>SPI1</t>
  </si>
  <si>
    <t>11556</t>
  </si>
  <si>
    <t>Spi1</t>
  </si>
  <si>
    <t>6562</t>
  </si>
  <si>
    <t>SPIN1</t>
  </si>
  <si>
    <t>Spin1</t>
  </si>
  <si>
    <t>1563</t>
  </si>
  <si>
    <t>SREBF1</t>
  </si>
  <si>
    <t>Srebf1</t>
  </si>
  <si>
    <t>993</t>
  </si>
  <si>
    <t>SRF</t>
  </si>
  <si>
    <t>11720</t>
  </si>
  <si>
    <t>Srf</t>
  </si>
  <si>
    <t>5091</t>
  </si>
  <si>
    <t>SRSF1</t>
  </si>
  <si>
    <t>6781</t>
  </si>
  <si>
    <t>Srsf1</t>
  </si>
  <si>
    <t>SS18</t>
  </si>
  <si>
    <t>13188</t>
  </si>
  <si>
    <t>Ss18</t>
  </si>
  <si>
    <t>SSRP1</t>
  </si>
  <si>
    <t>4577</t>
  </si>
  <si>
    <t>Ssrp1</t>
  </si>
  <si>
    <t>2592</t>
  </si>
  <si>
    <t>STAG1</t>
  </si>
  <si>
    <t>8636</t>
  </si>
  <si>
    <t>Stag1</t>
  </si>
  <si>
    <t>621</t>
  </si>
  <si>
    <t>STAG2</t>
  </si>
  <si>
    <t>2221</t>
  </si>
  <si>
    <t>Stag2</t>
  </si>
  <si>
    <t>761</t>
  </si>
  <si>
    <t>STAT1</t>
  </si>
  <si>
    <t>19826</t>
  </si>
  <si>
    <t>Stat1</t>
  </si>
  <si>
    <t>6671</t>
  </si>
  <si>
    <t>STAT2</t>
  </si>
  <si>
    <t>4709</t>
  </si>
  <si>
    <t>Stat2</t>
  </si>
  <si>
    <t>4601</t>
  </si>
  <si>
    <t>STAT3</t>
  </si>
  <si>
    <t>12960</t>
  </si>
  <si>
    <t>Stat3</t>
  </si>
  <si>
    <t>5409</t>
  </si>
  <si>
    <t>STAT4</t>
  </si>
  <si>
    <t>224</t>
  </si>
  <si>
    <t>Stat4</t>
  </si>
  <si>
    <t>1020</t>
  </si>
  <si>
    <t>STAT5A</t>
  </si>
  <si>
    <t>6567</t>
  </si>
  <si>
    <t>Stat5a</t>
  </si>
  <si>
    <t>4952</t>
  </si>
  <si>
    <t>STAT5B</t>
  </si>
  <si>
    <t>1157</t>
  </si>
  <si>
    <t>Stat5b</t>
  </si>
  <si>
    <t>529</t>
  </si>
  <si>
    <t>STAT6</t>
  </si>
  <si>
    <t>Stat6</t>
  </si>
  <si>
    <t>1221</t>
  </si>
  <si>
    <t>SUMO1</t>
  </si>
  <si>
    <t>6849</t>
  </si>
  <si>
    <t>Sumo1</t>
  </si>
  <si>
    <t>1283</t>
  </si>
  <si>
    <t>SUMO2</t>
  </si>
  <si>
    <t>20178</t>
  </si>
  <si>
    <t>Sumo2</t>
  </si>
  <si>
    <t>1243</t>
  </si>
  <si>
    <t>SUZ12</t>
  </si>
  <si>
    <t>9006</t>
  </si>
  <si>
    <t>Suz12</t>
  </si>
  <si>
    <t>4129</t>
  </si>
  <si>
    <t>T</t>
  </si>
  <si>
    <t>585</t>
  </si>
  <si>
    <t>TAF1</t>
  </si>
  <si>
    <t>19983</t>
  </si>
  <si>
    <t>Taf1</t>
  </si>
  <si>
    <t>TAF15</t>
  </si>
  <si>
    <t>7160</t>
  </si>
  <si>
    <t>Taf15</t>
  </si>
  <si>
    <t>TAF2</t>
  </si>
  <si>
    <t>1123</t>
  </si>
  <si>
    <t>Taf2</t>
  </si>
  <si>
    <t>7128</t>
  </si>
  <si>
    <t>TAF3</t>
  </si>
  <si>
    <t>15799</t>
  </si>
  <si>
    <t>Taf3</t>
  </si>
  <si>
    <t>5666</t>
  </si>
  <si>
    <t>TAL1</t>
  </si>
  <si>
    <t>13747</t>
  </si>
  <si>
    <t>Tal1</t>
  </si>
  <si>
    <t>2530</t>
  </si>
  <si>
    <t>TBP</t>
  </si>
  <si>
    <t>18961</t>
  </si>
  <si>
    <t>Tbp</t>
  </si>
  <si>
    <t>7192</t>
  </si>
  <si>
    <t>TBX21</t>
  </si>
  <si>
    <t>13810</t>
  </si>
  <si>
    <t>Tbx21</t>
  </si>
  <si>
    <t>3150</t>
  </si>
  <si>
    <t>TBX5</t>
  </si>
  <si>
    <t>178</t>
  </si>
  <si>
    <t>Tbx5</t>
  </si>
  <si>
    <t>4700</t>
  </si>
  <si>
    <t>TCF12</t>
  </si>
  <si>
    <t>20324</t>
  </si>
  <si>
    <t>Tcf12</t>
  </si>
  <si>
    <t>4061</t>
  </si>
  <si>
    <t>TCF3</t>
  </si>
  <si>
    <t>18551</t>
  </si>
  <si>
    <t>Tcf3</t>
  </si>
  <si>
    <t>6854</t>
  </si>
  <si>
    <t>TCF4</t>
  </si>
  <si>
    <t>7522</t>
  </si>
  <si>
    <t>Tcf4</t>
  </si>
  <si>
    <t>1388</t>
  </si>
  <si>
    <t>TCF7L1</t>
  </si>
  <si>
    <t>Tcf7l1</t>
  </si>
  <si>
    <t>TCF7L2</t>
  </si>
  <si>
    <t>14286</t>
  </si>
  <si>
    <t>Tcf7l2</t>
  </si>
  <si>
    <t>630</t>
  </si>
  <si>
    <t>TEAD1</t>
  </si>
  <si>
    <t>1114</t>
  </si>
  <si>
    <t>Tead1</t>
  </si>
  <si>
    <t>1478</t>
  </si>
  <si>
    <t>TEAD4</t>
  </si>
  <si>
    <t>10210</t>
  </si>
  <si>
    <t>Tead4</t>
  </si>
  <si>
    <t>4283</t>
  </si>
  <si>
    <t>TERF1</t>
  </si>
  <si>
    <t>1480</t>
  </si>
  <si>
    <t>Terf1</t>
  </si>
  <si>
    <t>TET1</t>
  </si>
  <si>
    <t>Tet1</t>
  </si>
  <si>
    <t>7416</t>
  </si>
  <si>
    <t>TET2</t>
  </si>
  <si>
    <t>15564</t>
  </si>
  <si>
    <t>Tet2</t>
  </si>
  <si>
    <t>4681</t>
  </si>
  <si>
    <t>TET3</t>
  </si>
  <si>
    <t>247</t>
  </si>
  <si>
    <t>Tet3</t>
  </si>
  <si>
    <t>5466</t>
  </si>
  <si>
    <t>TFAM</t>
  </si>
  <si>
    <t>Tfam</t>
  </si>
  <si>
    <t>TFAP2A</t>
  </si>
  <si>
    <t>14967</t>
  </si>
  <si>
    <t>Tfap2a</t>
  </si>
  <si>
    <t>2059</t>
  </si>
  <si>
    <t>TFAP2C</t>
  </si>
  <si>
    <t>13055</t>
  </si>
  <si>
    <t>Tfap2c</t>
  </si>
  <si>
    <t>7875</t>
  </si>
  <si>
    <t>TFAP4</t>
  </si>
  <si>
    <t>11603</t>
  </si>
  <si>
    <t>Tfap4</t>
  </si>
  <si>
    <t>4284</t>
  </si>
  <si>
    <t>THAP11</t>
  </si>
  <si>
    <t>Thap11</t>
  </si>
  <si>
    <t>TLE3</t>
  </si>
  <si>
    <t>33</t>
  </si>
  <si>
    <t>Tle3</t>
  </si>
  <si>
    <t>731</t>
  </si>
  <si>
    <t>TLX1</t>
  </si>
  <si>
    <t>448</t>
  </si>
  <si>
    <t>Tlx1</t>
  </si>
  <si>
    <t>TOP1</t>
  </si>
  <si>
    <t>Top1</t>
  </si>
  <si>
    <t>32</t>
  </si>
  <si>
    <t>TOP2A</t>
  </si>
  <si>
    <t>Top2a</t>
  </si>
  <si>
    <t>TOP2B</t>
  </si>
  <si>
    <t>Top2b</t>
  </si>
  <si>
    <t>103</t>
  </si>
  <si>
    <t>TRIM28</t>
  </si>
  <si>
    <t>23571</t>
  </si>
  <si>
    <t>Trim28</t>
  </si>
  <si>
    <t>3239</t>
  </si>
  <si>
    <t>TRPS1</t>
  </si>
  <si>
    <t>8176</t>
  </si>
  <si>
    <t>Trps1</t>
  </si>
  <si>
    <t>TWIST1</t>
  </si>
  <si>
    <t>868</t>
  </si>
  <si>
    <t>Twist1</t>
  </si>
  <si>
    <t>UBTF</t>
  </si>
  <si>
    <t>8637</t>
  </si>
  <si>
    <t>Ubtf</t>
  </si>
  <si>
    <t>1915</t>
  </si>
  <si>
    <t>USF1</t>
  </si>
  <si>
    <t>10799</t>
  </si>
  <si>
    <t>Usf1</t>
  </si>
  <si>
    <t>720</t>
  </si>
  <si>
    <t>USF2</t>
  </si>
  <si>
    <t>3212</t>
  </si>
  <si>
    <t>Usf2</t>
  </si>
  <si>
    <t>5457</t>
  </si>
  <si>
    <t>USP7</t>
  </si>
  <si>
    <t>22386</t>
  </si>
  <si>
    <t>Usp7</t>
  </si>
  <si>
    <t>VDR</t>
  </si>
  <si>
    <t>7247</t>
  </si>
  <si>
    <t>Vdr</t>
  </si>
  <si>
    <t>5204</t>
  </si>
  <si>
    <t>WDR5</t>
  </si>
  <si>
    <t>18527</t>
  </si>
  <si>
    <t>Wdr5</t>
  </si>
  <si>
    <t>3813</t>
  </si>
  <si>
    <t>WIZ</t>
  </si>
  <si>
    <t>Wiz</t>
  </si>
  <si>
    <t>5359</t>
  </si>
  <si>
    <t>XBP1</t>
  </si>
  <si>
    <t>Xbp1</t>
  </si>
  <si>
    <t>2325</t>
  </si>
  <si>
    <t>YAP1</t>
  </si>
  <si>
    <t>5149</t>
  </si>
  <si>
    <t>Yap1</t>
  </si>
  <si>
    <t>3965</t>
  </si>
  <si>
    <t>YBX1</t>
  </si>
  <si>
    <t>Ybx1</t>
  </si>
  <si>
    <t>YEATS4</t>
  </si>
  <si>
    <t>Yeats4</t>
  </si>
  <si>
    <t>151</t>
  </si>
  <si>
    <t>YY1</t>
  </si>
  <si>
    <t>20474</t>
  </si>
  <si>
    <t>Yy1</t>
  </si>
  <si>
    <t>3467</t>
  </si>
  <si>
    <t>YY2</t>
  </si>
  <si>
    <t>1672</t>
  </si>
  <si>
    <t>Yy2</t>
  </si>
  <si>
    <t>ZBTB16</t>
  </si>
  <si>
    <t>763</t>
  </si>
  <si>
    <t>Zbtb16</t>
  </si>
  <si>
    <t>1309</t>
  </si>
  <si>
    <t>ZBTB17</t>
  </si>
  <si>
    <t>3749</t>
  </si>
  <si>
    <t>Zbtb17</t>
  </si>
  <si>
    <t>1140</t>
  </si>
  <si>
    <t>ZBTB2</t>
  </si>
  <si>
    <t>Zbtb2</t>
  </si>
  <si>
    <t>2508</t>
  </si>
  <si>
    <t>ZBTB24</t>
  </si>
  <si>
    <t>Zbtb24</t>
  </si>
  <si>
    <t>ZC3H11A</t>
  </si>
  <si>
    <t>137</t>
  </si>
  <si>
    <t>Zc3h11a</t>
  </si>
  <si>
    <t>ZEB1</t>
  </si>
  <si>
    <t>8996</t>
  </si>
  <si>
    <t>Zeb1</t>
  </si>
  <si>
    <t>ZFP42</t>
  </si>
  <si>
    <t>360</t>
  </si>
  <si>
    <t>Zfp42</t>
  </si>
  <si>
    <t>2486</t>
  </si>
  <si>
    <t>ZFP64</t>
  </si>
  <si>
    <t>2643</t>
  </si>
  <si>
    <t>Zfp64</t>
  </si>
  <si>
    <t>ZIC2</t>
  </si>
  <si>
    <t>401</t>
  </si>
  <si>
    <t>Zic2</t>
  </si>
  <si>
    <t>4970</t>
  </si>
  <si>
    <t>ZKSCAN1</t>
  </si>
  <si>
    <t>2629</t>
  </si>
  <si>
    <t>Zkscan1</t>
  </si>
  <si>
    <t>429</t>
  </si>
  <si>
    <t>ZMIZ1</t>
  </si>
  <si>
    <t>3549</t>
  </si>
  <si>
    <t>Zmiz1</t>
  </si>
  <si>
    <t>3819</t>
  </si>
  <si>
    <t>ZMYND11</t>
  </si>
  <si>
    <t>181</t>
  </si>
  <si>
    <t>Zmynd11</t>
  </si>
  <si>
    <t>423</t>
  </si>
  <si>
    <t>ZMYND8</t>
  </si>
  <si>
    <t>6655</t>
  </si>
  <si>
    <t>Zmynd8</t>
  </si>
  <si>
    <t>1325</t>
  </si>
  <si>
    <t>ZSCAN5B</t>
  </si>
  <si>
    <t>Zscan5b</t>
  </si>
  <si>
    <r>
      <rPr>
        <sz val="11"/>
        <color theme="1"/>
        <rFont val="Calibri"/>
        <family val="2"/>
      </rPr>
      <t xml:space="preserve">This spreadsheet shows 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number and share of conserved </t>
    </r>
    <r>
      <rPr>
        <b/>
        <sz val="11"/>
        <color theme="1"/>
        <rFont val="Calibri"/>
        <family val="2"/>
      </rPr>
      <t>DeepZ predictions</t>
    </r>
    <r>
      <rPr>
        <sz val="11"/>
        <color theme="1"/>
        <rFont val="Calibri"/>
        <family val="2"/>
      </rPr>
      <t xml:space="preserve"> overlapping TF or HM, </t>
    </r>
    <r>
      <rPr>
        <b/>
        <sz val="11"/>
        <color theme="1"/>
        <rFont val="Calibri"/>
        <family val="2"/>
      </rPr>
      <t>fold</t>
    </r>
    <r>
      <rPr>
        <sz val="11"/>
        <color theme="1"/>
        <rFont val="Calibri"/>
        <family val="2"/>
      </rPr>
      <t xml:space="preserve"> enrichment (number of overlapping regions / expected number of overlapping regions )
and  significance of this enrichment (</t>
    </r>
    <r>
      <rPr>
        <b/>
        <sz val="11"/>
        <color theme="1"/>
        <rFont val="Calibri"/>
        <family val="2"/>
      </rPr>
      <t>p</t>
    </r>
    <r>
      <rPr>
        <sz val="11"/>
        <color theme="1"/>
        <rFont val="Calibri"/>
        <family val="2"/>
      </rPr>
      <t>)</t>
    </r>
  </si>
  <si>
    <t>H1t</t>
  </si>
  <si>
    <t>5651</t>
  </si>
  <si>
    <t>H3K27me3</t>
  </si>
  <si>
    <t>10947</t>
  </si>
  <si>
    <t>H2A</t>
  </si>
  <si>
    <t>6862</t>
  </si>
  <si>
    <t>H3K27ac</t>
  </si>
  <si>
    <t>10824</t>
  </si>
  <si>
    <t>H2A,X</t>
  </si>
  <si>
    <t>1350</t>
  </si>
  <si>
    <t>H3K4me3</t>
  </si>
  <si>
    <t>10317</t>
  </si>
  <si>
    <t>H2A,XS139ph</t>
  </si>
  <si>
    <t>1955</t>
  </si>
  <si>
    <t>H3K4me1</t>
  </si>
  <si>
    <t>10040</t>
  </si>
  <si>
    <t>H2A,Z</t>
  </si>
  <si>
    <t>273</t>
  </si>
  <si>
    <t>H3K9me3</t>
  </si>
  <si>
    <t>9963</t>
  </si>
  <si>
    <t>H2A,Zac</t>
  </si>
  <si>
    <t>3639</t>
  </si>
  <si>
    <t>H3K36me3</t>
  </si>
  <si>
    <t>9643</t>
  </si>
  <si>
    <t>H2AK119Ub</t>
  </si>
  <si>
    <t>1579</t>
  </si>
  <si>
    <t>H3K4me2</t>
  </si>
  <si>
    <t>9283</t>
  </si>
  <si>
    <t>H2AK5ac</t>
  </si>
  <si>
    <t>480</t>
  </si>
  <si>
    <t>H3K9ac</t>
  </si>
  <si>
    <t>9270</t>
  </si>
  <si>
    <t>H2AK9ac</t>
  </si>
  <si>
    <t>14024</t>
  </si>
  <si>
    <t>H3</t>
  </si>
  <si>
    <t>9081</t>
  </si>
  <si>
    <t>H2Aub</t>
  </si>
  <si>
    <t>macroH2A1</t>
  </si>
  <si>
    <t>7824</t>
  </si>
  <si>
    <t>H2B</t>
  </si>
  <si>
    <t>12423</t>
  </si>
  <si>
    <t>H3,3</t>
  </si>
  <si>
    <t>7818</t>
  </si>
  <si>
    <t>H2BK120ac</t>
  </si>
  <si>
    <t>35244</t>
  </si>
  <si>
    <t>7782</t>
  </si>
  <si>
    <t>H2BK120ub</t>
  </si>
  <si>
    <t>10199</t>
  </si>
  <si>
    <t>H3K18ac</t>
  </si>
  <si>
    <t>7680</t>
  </si>
  <si>
    <t>H2BK20ac</t>
  </si>
  <si>
    <t>446</t>
  </si>
  <si>
    <t>H3K9K14ac</t>
  </si>
  <si>
    <t>7455</t>
  </si>
  <si>
    <t>H2BK5ac</t>
  </si>
  <si>
    <t>569</t>
  </si>
  <si>
    <t>H3K79me2</t>
  </si>
  <si>
    <t>H2Bub</t>
  </si>
  <si>
    <t>H4ac</t>
  </si>
  <si>
    <t>6814</t>
  </si>
  <si>
    <t>macroH2A1,2</t>
  </si>
  <si>
    <t>6428</t>
  </si>
  <si>
    <t>H3,1</t>
  </si>
  <si>
    <t>H4K12ac</t>
  </si>
  <si>
    <t>5647</t>
  </si>
  <si>
    <t>H4K8ac</t>
  </si>
  <si>
    <t>5537</t>
  </si>
  <si>
    <t>H3,3 K27M mutant</t>
  </si>
  <si>
    <t>12222</t>
  </si>
  <si>
    <t>H3ac</t>
  </si>
  <si>
    <t>5472</t>
  </si>
  <si>
    <t>H3K9me2</t>
  </si>
  <si>
    <t>5460</t>
  </si>
  <si>
    <t>H3K122ac</t>
  </si>
  <si>
    <t>H4</t>
  </si>
  <si>
    <t>5384</t>
  </si>
  <si>
    <t>H3K14ac</t>
  </si>
  <si>
    <t>12218</t>
  </si>
  <si>
    <t>5346</t>
  </si>
  <si>
    <t>H3K14me3</t>
  </si>
  <si>
    <t>37419</t>
  </si>
  <si>
    <t>5293</t>
  </si>
  <si>
    <t>2627</t>
  </si>
  <si>
    <t>H3K4ac</t>
  </si>
  <si>
    <t>5227</t>
  </si>
  <si>
    <t>H3K18cr</t>
  </si>
  <si>
    <t>H3K56ac</t>
  </si>
  <si>
    <t>5122</t>
  </si>
  <si>
    <t>H3K23ac</t>
  </si>
  <si>
    <t>11864</t>
  </si>
  <si>
    <t>5000</t>
  </si>
  <si>
    <t>32076</t>
  </si>
  <si>
    <t>4686</t>
  </si>
  <si>
    <t>H3K27me1</t>
  </si>
  <si>
    <t>22416</t>
  </si>
  <si>
    <t>4632</t>
  </si>
  <si>
    <t>H3K27me2</t>
  </si>
  <si>
    <t>H4K16ac</t>
  </si>
  <si>
    <t>4604</t>
  </si>
  <si>
    <t>19019</t>
  </si>
  <si>
    <t>4589</t>
  </si>
  <si>
    <t>H3K36ac</t>
  </si>
  <si>
    <t>H4K5ac</t>
  </si>
  <si>
    <t>4575</t>
  </si>
  <si>
    <t>H3K36me1</t>
  </si>
  <si>
    <t>6090</t>
  </si>
  <si>
    <t>4253</t>
  </si>
  <si>
    <t>H3K36me2</t>
  </si>
  <si>
    <t>14152</t>
  </si>
  <si>
    <t>3972</t>
  </si>
  <si>
    <t>26767</t>
  </si>
  <si>
    <t>3907</t>
  </si>
  <si>
    <t>27984</t>
  </si>
  <si>
    <t>3835</t>
  </si>
  <si>
    <t>5936</t>
  </si>
  <si>
    <t>3416</t>
  </si>
  <si>
    <t>9003</t>
  </si>
  <si>
    <t>2343</t>
  </si>
  <si>
    <t>H4K91ac</t>
  </si>
  <si>
    <t>525</t>
  </si>
  <si>
    <t>H3K79me3</t>
  </si>
  <si>
    <t>1754</t>
  </si>
  <si>
    <t>H3K79me1</t>
  </si>
  <si>
    <t>4288</t>
  </si>
  <si>
    <t>1565</t>
  </si>
  <si>
    <t>H4K20me3</t>
  </si>
  <si>
    <t>1396</t>
  </si>
  <si>
    <t>19855</t>
  </si>
  <si>
    <t>1249</t>
  </si>
  <si>
    <t>H4K20me1</t>
  </si>
  <si>
    <t>1210</t>
  </si>
  <si>
    <t>10436</t>
  </si>
  <si>
    <t>1126</t>
  </si>
  <si>
    <t>H3K9me1</t>
  </si>
  <si>
    <t>596</t>
  </si>
  <si>
    <t>27442</t>
  </si>
  <si>
    <t>793</t>
  </si>
  <si>
    <t>Pan lysine crotonylation</t>
  </si>
  <si>
    <t>719</t>
  </si>
  <si>
    <t>H3R17me2</t>
  </si>
  <si>
    <t>3817</t>
  </si>
  <si>
    <t>613</t>
  </si>
  <si>
    <t>H3R26cit</t>
  </si>
  <si>
    <t>419</t>
  </si>
  <si>
    <t>H3R2me2</t>
  </si>
  <si>
    <t>21095</t>
  </si>
  <si>
    <t>38897</t>
  </si>
  <si>
    <t>macroH2A2</t>
  </si>
  <si>
    <t>301</t>
  </si>
  <si>
    <t>H4K20me2</t>
  </si>
  <si>
    <t>440</t>
  </si>
  <si>
    <t>128</t>
  </si>
  <si>
    <t>12484</t>
  </si>
  <si>
    <t>99</t>
  </si>
  <si>
    <t>12408</t>
  </si>
  <si>
    <t>25360</t>
  </si>
  <si>
    <t>77</t>
  </si>
  <si>
    <t>Pan lysine acetylation</t>
  </si>
  <si>
    <t>37</t>
  </si>
  <si>
    <t>39482</t>
  </si>
  <si>
    <t>4049</t>
  </si>
  <si>
    <t>204</t>
  </si>
  <si>
    <t>23208</t>
  </si>
  <si>
    <t>39932</t>
  </si>
  <si>
    <t>217</t>
  </si>
  <si>
    <r>
      <rPr>
        <sz val="11"/>
        <color theme="1"/>
        <rFont val="Calibri"/>
        <family val="2"/>
      </rPr>
      <t xml:space="preserve">This spreadsheet shows 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number and ingroup share of promoter regions (defined as 1000bp upstream and 200bp downstream of TSS) overlapping TF or HM separated into 3 groups: 
all promoters, promoters overlapping conserved DeepZ predictions (Promoters with Z hits)</t>
    </r>
    <r>
      <rPr>
        <b/>
        <sz val="11"/>
        <color theme="1"/>
        <rFont val="Calibri"/>
        <family val="2"/>
      </rPr>
      <t xml:space="preserve">, </t>
    </r>
    <r>
      <rPr>
        <sz val="11"/>
        <color theme="1"/>
        <rFont val="Calibri"/>
        <family val="2"/>
      </rPr>
      <t xml:space="preserve">promoters not overlapping conserved DeepZ predictions (Promoters without Z hits). 
</t>
    </r>
    <r>
      <rPr>
        <b/>
        <sz val="11"/>
        <color theme="1"/>
        <rFont val="Calibri"/>
        <family val="2"/>
      </rPr>
      <t xml:space="preserve">fc =   </t>
    </r>
    <r>
      <rPr>
        <sz val="11"/>
        <color theme="1"/>
        <rFont val="Calibri"/>
        <family val="2"/>
      </rPr>
      <t xml:space="preserve"> (share of promoters with Z hits/ share of promoters without Z hits) and  </t>
    </r>
    <r>
      <rPr>
        <b/>
        <sz val="11"/>
        <color theme="1"/>
        <rFont val="Calibri"/>
        <family val="2"/>
      </rPr>
      <t>p</t>
    </r>
    <r>
      <rPr>
        <sz val="11"/>
        <color theme="1"/>
        <rFont val="Calibri"/>
        <family val="2"/>
      </rPr>
      <t xml:space="preserve"> is a level of significance.</t>
    </r>
  </si>
  <si>
    <t>Promoters with Z hits</t>
  </si>
  <si>
    <t>Promoters without Z hits</t>
  </si>
  <si>
    <t>All promoters</t>
  </si>
  <si>
    <t>fc</t>
  </si>
  <si>
    <r>
      <rPr>
        <sz val="11"/>
        <color theme="1"/>
        <rFont val="Calibri"/>
        <family val="2"/>
      </rPr>
      <t xml:space="preserve">This spreadsheet shows 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number and ingroup share of promoter regions (defined as 1000bp upstream and 200bp downstream of TSS) overlapping TF or HM separated into 3 groups: 
all promoters, promoters overlapping conserved DeepZ predictions (Promoters with Z hits)</t>
    </r>
    <r>
      <rPr>
        <b/>
        <sz val="11"/>
        <color theme="1"/>
        <rFont val="Calibri"/>
        <family val="2"/>
      </rPr>
      <t xml:space="preserve">, </t>
    </r>
    <r>
      <rPr>
        <sz val="11"/>
        <color theme="1"/>
        <rFont val="Calibri"/>
        <family val="2"/>
      </rPr>
      <t xml:space="preserve">promoters not overlapping conserved DeepZ predictions (Promoters without Z hits). 
</t>
    </r>
    <r>
      <rPr>
        <b/>
        <sz val="11"/>
        <color theme="1"/>
        <rFont val="Calibri"/>
        <family val="2"/>
      </rPr>
      <t xml:space="preserve">fc =   </t>
    </r>
    <r>
      <rPr>
        <sz val="11"/>
        <color theme="1"/>
        <rFont val="Calibri"/>
        <family val="2"/>
      </rPr>
      <t xml:space="preserve"> (share of promoters with Z hits/ share of promoters without Z hits) and  </t>
    </r>
    <r>
      <rPr>
        <b/>
        <sz val="11"/>
        <color theme="1"/>
        <rFont val="Calibri"/>
        <family val="2"/>
      </rPr>
      <t>p</t>
    </r>
    <r>
      <rPr>
        <sz val="11"/>
        <color theme="1"/>
        <rFont val="Calibri"/>
        <family val="2"/>
      </rPr>
      <t xml:space="preserve"> is a level of significance.</t>
    </r>
  </si>
  <si>
    <r>
      <rPr>
        <sz val="11"/>
        <color theme="1"/>
        <rFont val="Calibri"/>
        <family val="2"/>
      </rPr>
      <t xml:space="preserve">This spreadsheet shows 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number and ingroup share of CpG promoter regions (defined as 1000bp upstream and 200bp downstream of TSS and overlapping CpGI) overlapping TF or HM separated into 3 groups: 
all promoters (N= 15422), promoters overlapping conserved DeepZ predictions (Promoters with Z hits, N=3845)</t>
    </r>
    <r>
      <rPr>
        <b/>
        <sz val="11"/>
        <color theme="1"/>
        <rFont val="Calibri"/>
        <family val="2"/>
      </rPr>
      <t xml:space="preserve">, </t>
    </r>
    <r>
      <rPr>
        <sz val="11"/>
        <color theme="1"/>
        <rFont val="Calibri"/>
        <family val="2"/>
      </rPr>
      <t xml:space="preserve">promoters not overlapping conserved DeepZ predictions (Promoters without Z hits N=11577). 
</t>
    </r>
    <r>
      <rPr>
        <b/>
        <sz val="11"/>
        <color theme="1"/>
        <rFont val="Calibri"/>
        <family val="2"/>
      </rPr>
      <t xml:space="preserve">fc =   </t>
    </r>
    <r>
      <rPr>
        <sz val="11"/>
        <color theme="1"/>
        <rFont val="Calibri"/>
        <family val="2"/>
      </rPr>
      <t xml:space="preserve"> (share of promoters with Z hits/ share of promoters without Z hits) and  </t>
    </r>
    <r>
      <rPr>
        <b/>
        <sz val="11"/>
        <color theme="1"/>
        <rFont val="Calibri"/>
        <family val="2"/>
      </rPr>
      <t>p</t>
    </r>
    <r>
      <rPr>
        <sz val="11"/>
        <color theme="1"/>
        <rFont val="Calibri"/>
        <family val="2"/>
      </rPr>
      <t xml:space="preserve"> is a level of significance.</t>
    </r>
  </si>
  <si>
    <t>NA</t>
  </si>
  <si>
    <r>
      <rPr>
        <sz val="11"/>
        <color theme="1"/>
        <rFont val="Calibri"/>
        <family val="2"/>
      </rPr>
      <t xml:space="preserve">This spreadsheet shows 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number and ingroup share of CpG promoter regions (defined as 1000bp upstream and 200bp downstream of TSS and overlapping CpGI) overlapping TF or HM separated into 3 groups: 
all promoters (N= 15422), promoters overlapping conserved DeepZ predictions (Promoters with Z hits, N=3845)</t>
    </r>
    <r>
      <rPr>
        <b/>
        <sz val="11"/>
        <color theme="1"/>
        <rFont val="Calibri"/>
        <family val="2"/>
      </rPr>
      <t xml:space="preserve">, </t>
    </r>
    <r>
      <rPr>
        <sz val="11"/>
        <color theme="1"/>
        <rFont val="Calibri"/>
        <family val="2"/>
      </rPr>
      <t xml:space="preserve">promoters not overlapping conserved DeepZ predictions (Promoters without Z hits N=11577). 
</t>
    </r>
    <r>
      <rPr>
        <b/>
        <sz val="11"/>
        <color theme="1"/>
        <rFont val="Calibri"/>
        <family val="2"/>
      </rPr>
      <t xml:space="preserve">fc =   </t>
    </r>
    <r>
      <rPr>
        <sz val="11"/>
        <color theme="1"/>
        <rFont val="Calibri"/>
        <family val="2"/>
      </rPr>
      <t xml:space="preserve"> (share of promoters with Z hits/ share of promoters without Z hits) and  </t>
    </r>
    <r>
      <rPr>
        <b/>
        <sz val="11"/>
        <color theme="1"/>
        <rFont val="Calibri"/>
        <family val="2"/>
      </rPr>
      <t>p</t>
    </r>
    <r>
      <rPr>
        <sz val="11"/>
        <color theme="1"/>
        <rFont val="Calibri"/>
        <family val="2"/>
      </rPr>
      <t xml:space="preserve"> is a level of significance.</t>
    </r>
  </si>
  <si>
    <t/>
  </si>
  <si>
    <r>
      <rPr>
        <sz val="11"/>
        <color theme="1"/>
        <rFont val="Calibri"/>
        <family val="2"/>
      </rPr>
      <t xml:space="preserve">This spreadsheet shows 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number and ingroup share of Non-CpG promoter regions (defined as 1000bp upstream and 200bp downstream of TSS and not overlapping CpGI) overlapping TF or HM separated into 3 groups: 
all promoters (N= 32425), promoters overlapping conserved DeepZ predictions (Promoters with Z hits, N=463)</t>
    </r>
    <r>
      <rPr>
        <b/>
        <sz val="11"/>
        <color theme="1"/>
        <rFont val="Calibri"/>
        <family val="2"/>
      </rPr>
      <t xml:space="preserve">, </t>
    </r>
    <r>
      <rPr>
        <sz val="11"/>
        <color theme="1"/>
        <rFont val="Calibri"/>
        <family val="2"/>
      </rPr>
      <t xml:space="preserve">promoters not overlapping conserved DeepZ predictions (Promoters without Z hits N=31962). 
</t>
    </r>
    <r>
      <rPr>
        <b/>
        <sz val="11"/>
        <color theme="1"/>
        <rFont val="Calibri"/>
        <family val="2"/>
      </rPr>
      <t xml:space="preserve">fc =   </t>
    </r>
    <r>
      <rPr>
        <sz val="11"/>
        <color theme="1"/>
        <rFont val="Calibri"/>
        <family val="2"/>
      </rPr>
      <t xml:space="preserve"> (share of promoters with Z hits/ share of promoters without Z hits) and  </t>
    </r>
    <r>
      <rPr>
        <b/>
        <sz val="11"/>
        <color theme="1"/>
        <rFont val="Calibri"/>
        <family val="2"/>
      </rPr>
      <t>p</t>
    </r>
    <r>
      <rPr>
        <sz val="11"/>
        <color theme="1"/>
        <rFont val="Calibri"/>
        <family val="2"/>
      </rPr>
      <t xml:space="preserve"> is a level of significance.</t>
    </r>
  </si>
  <si>
    <r>
      <rPr>
        <sz val="11"/>
        <color theme="1"/>
        <rFont val="Calibri"/>
        <family val="2"/>
      </rPr>
      <t xml:space="preserve">This spreadsheet shows 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number and ingroup share of Non-CpG promoter regions (defined as 1000bp upstream and 200bp downstream of TSS and not overlapping CpGI) overlapping TF or HM separated into 3 groups: 
all promoters (N= 32425), promoters overlapping conserved DeepZ predictions (Promoters with Z hits, N=463)</t>
    </r>
    <r>
      <rPr>
        <b/>
        <sz val="11"/>
        <color theme="1"/>
        <rFont val="Calibri"/>
        <family val="2"/>
      </rPr>
      <t xml:space="preserve">, </t>
    </r>
    <r>
      <rPr>
        <sz val="11"/>
        <color theme="1"/>
        <rFont val="Calibri"/>
        <family val="2"/>
      </rPr>
      <t xml:space="preserve">promoters not overlapping conserved DeepZ predictions (Promoters without Z hits N=31962). 
</t>
    </r>
    <r>
      <rPr>
        <b/>
        <sz val="11"/>
        <color theme="1"/>
        <rFont val="Calibri"/>
        <family val="2"/>
      </rPr>
      <t xml:space="preserve">fc =   </t>
    </r>
    <r>
      <rPr>
        <sz val="11"/>
        <color theme="1"/>
        <rFont val="Calibri"/>
        <family val="2"/>
      </rPr>
      <t xml:space="preserve"> (share of promoters with Z hits/ share of promoters without Z hits) and  </t>
    </r>
    <r>
      <rPr>
        <b/>
        <sz val="11"/>
        <color theme="1"/>
        <rFont val="Calibri"/>
        <family val="2"/>
      </rPr>
      <t>p</t>
    </r>
    <r>
      <rPr>
        <sz val="11"/>
        <color theme="1"/>
        <rFont val="Calibri"/>
        <family val="2"/>
      </rPr>
      <t xml:space="preserve"> is a level of significance.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</si>
</sst>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00"/>
  </numFmts>
  <fonts count="14" x14ac:knownFonts="1">
    <font>
      <sz val="11"/>
      <color rgb="FF000000"/>
      <name val="Calibri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222222"/>
      <name val="Arial"/>
      <family val="2"/>
    </font>
    <font>
      <sz val="12"/>
      <color rgb="FF000000"/>
      <name val="Times New Roman"/>
      <family val="1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Arial"/>
      <family val="2"/>
    </font>
    <font>
      <sz val="14"/>
      <color rgb="FF000000"/>
      <name val="Arial"/>
      <family val="2"/>
    </font>
  </fonts>
  <fills count="25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B4C6E7"/>
        <bgColor rgb="FFB4C6E7"/>
      </patternFill>
    </fill>
    <fill>
      <patternFill patternType="solid">
        <fgColor rgb="FF92D050"/>
        <bgColor rgb="FF92D050"/>
      </patternFill>
    </fill>
    <fill>
      <patternFill patternType="solid">
        <fgColor rgb="FF8CCF9E"/>
        <bgColor rgb="FF8CCF9E"/>
      </patternFill>
    </fill>
    <fill>
      <patternFill patternType="solid">
        <fgColor rgb="FFF4F9F8"/>
        <bgColor rgb="FFF4F9F8"/>
      </patternFill>
    </fill>
    <fill>
      <patternFill patternType="solid">
        <fgColor rgb="FF63BE7B"/>
        <bgColor rgb="FF63BE7B"/>
      </patternFill>
    </fill>
    <fill>
      <patternFill patternType="solid">
        <fgColor rgb="FFF5FAF9"/>
        <bgColor rgb="FFF5FAF9"/>
      </patternFill>
    </fill>
    <fill>
      <patternFill patternType="solid">
        <fgColor rgb="FFE9F5EF"/>
        <bgColor rgb="FFE9F5EF"/>
      </patternFill>
    </fill>
    <fill>
      <patternFill patternType="solid">
        <fgColor rgb="FFE2F2E8"/>
        <bgColor rgb="FFE2F2E8"/>
      </patternFill>
    </fill>
    <fill>
      <patternFill patternType="solid">
        <fgColor rgb="FF64BF7C"/>
        <bgColor rgb="FF64BF7C"/>
      </patternFill>
    </fill>
    <fill>
      <patternFill patternType="solid">
        <fgColor rgb="FFF2F8F7"/>
        <bgColor rgb="FFF2F8F7"/>
      </patternFill>
    </fill>
    <fill>
      <patternFill patternType="solid">
        <fgColor rgb="FF79C78E"/>
        <bgColor rgb="FF79C78E"/>
      </patternFill>
    </fill>
    <fill>
      <patternFill patternType="solid">
        <fgColor rgb="FFF8FBFB"/>
        <bgColor rgb="FFF8FBFB"/>
      </patternFill>
    </fill>
    <fill>
      <patternFill patternType="solid">
        <fgColor rgb="FF69C181"/>
        <bgColor rgb="FF69C181"/>
      </patternFill>
    </fill>
    <fill>
      <patternFill patternType="solid">
        <fgColor rgb="FFEEF7F3"/>
        <bgColor rgb="FFEEF7F3"/>
      </patternFill>
    </fill>
    <fill>
      <patternFill patternType="solid">
        <fgColor rgb="FF99D4A9"/>
        <bgColor rgb="FF99D4A9"/>
      </patternFill>
    </fill>
    <fill>
      <patternFill patternType="solid">
        <fgColor rgb="FFF6FAFA"/>
        <bgColor rgb="FFF6FAFA"/>
      </patternFill>
    </fill>
    <fill>
      <patternFill patternType="solid">
        <fgColor rgb="FF6DC284"/>
        <bgColor rgb="FF6DC284"/>
      </patternFill>
    </fill>
    <fill>
      <patternFill patternType="solid">
        <fgColor rgb="FFF5F9F9"/>
        <bgColor rgb="FFF5F9F9"/>
      </patternFill>
    </fill>
    <fill>
      <patternFill patternType="solid">
        <fgColor rgb="FFB1DEBE"/>
        <bgColor rgb="FFB1DEBE"/>
      </patternFill>
    </fill>
    <fill>
      <patternFill patternType="solid">
        <fgColor rgb="FFF7FAFB"/>
        <bgColor rgb="FFF7FAFB"/>
      </patternFill>
    </fill>
    <fill>
      <patternFill patternType="solid">
        <fgColor rgb="FFC7E7D2"/>
        <bgColor rgb="FFC7E7D2"/>
      </patternFill>
    </fill>
    <fill>
      <patternFill patternType="solid">
        <fgColor rgb="FFE5F3EB"/>
        <bgColor rgb="FFE5F3EB"/>
      </patternFill>
    </fill>
    <fill>
      <patternFill patternType="solid">
        <fgColor rgb="FF75C58A"/>
        <bgColor rgb="FF75C58A"/>
      </patternFill>
    </fill>
    <fill>
      <patternFill patternType="solid">
        <fgColor rgb="FFE7F4ED"/>
        <bgColor rgb="FFE7F4ED"/>
      </patternFill>
    </fill>
    <fill>
      <patternFill patternType="solid">
        <fgColor rgb="FFDEF0E5"/>
        <bgColor rgb="FFDEF0E5"/>
      </patternFill>
    </fill>
    <fill>
      <patternFill patternType="solid">
        <fgColor rgb="FFECF6F1"/>
        <bgColor rgb="FFECF6F1"/>
      </patternFill>
    </fill>
    <fill>
      <patternFill patternType="solid">
        <fgColor rgb="FF7DC991"/>
        <bgColor rgb="FF7DC991"/>
      </patternFill>
    </fill>
    <fill>
      <patternFill patternType="solid">
        <fgColor rgb="FFF7FAFA"/>
        <bgColor rgb="FFF7FAFA"/>
      </patternFill>
    </fill>
    <fill>
      <patternFill patternType="solid">
        <fgColor rgb="FFBAE2C6"/>
        <bgColor rgb="FFBAE2C6"/>
      </patternFill>
    </fill>
    <fill>
      <patternFill patternType="solid">
        <fgColor rgb="FF80CA94"/>
        <bgColor rgb="FF80CA94"/>
      </patternFill>
    </fill>
    <fill>
      <patternFill patternType="solid">
        <fgColor rgb="FFE0F1E7"/>
        <bgColor rgb="FFE0F1E7"/>
      </patternFill>
    </fill>
    <fill>
      <patternFill patternType="solid">
        <fgColor rgb="FFEDF6F2"/>
        <bgColor rgb="FFEDF6F2"/>
      </patternFill>
    </fill>
    <fill>
      <patternFill patternType="solid">
        <fgColor rgb="FF83CB96"/>
        <bgColor rgb="FF83CB96"/>
      </patternFill>
    </fill>
    <fill>
      <patternFill patternType="solid">
        <fgColor rgb="FF84CC98"/>
        <bgColor rgb="FF84CC98"/>
      </patternFill>
    </fill>
    <fill>
      <patternFill patternType="solid">
        <fgColor rgb="FFF4F9F9"/>
        <bgColor rgb="FFF4F9F9"/>
      </patternFill>
    </fill>
    <fill>
      <patternFill patternType="solid">
        <fgColor rgb="FFC4E6CF"/>
        <bgColor rgb="FFC4E6CF"/>
      </patternFill>
    </fill>
    <fill>
      <patternFill patternType="solid">
        <fgColor rgb="FFE1F1E8"/>
        <bgColor rgb="FFE1F1E8"/>
      </patternFill>
    </fill>
    <fill>
      <patternFill patternType="solid">
        <fgColor rgb="FF87CD9A"/>
        <bgColor rgb="FF87CD9A"/>
      </patternFill>
    </fill>
    <fill>
      <patternFill patternType="solid">
        <fgColor rgb="FFF0F7F4"/>
        <bgColor rgb="FFF0F7F4"/>
      </patternFill>
    </fill>
    <fill>
      <patternFill patternType="solid">
        <fgColor rgb="FFCEEAD8"/>
        <bgColor rgb="FFCEEAD8"/>
      </patternFill>
    </fill>
    <fill>
      <patternFill patternType="solid">
        <fgColor rgb="FFCFEAD9"/>
        <bgColor rgb="FFCFEAD9"/>
      </patternFill>
    </fill>
    <fill>
      <patternFill patternType="solid">
        <fgColor rgb="FFE4F3EA"/>
        <bgColor rgb="FFE4F3EA"/>
      </patternFill>
    </fill>
    <fill>
      <patternFill patternType="solid">
        <fgColor rgb="FF97D3A8"/>
        <bgColor rgb="FF97D3A8"/>
      </patternFill>
    </fill>
    <fill>
      <patternFill patternType="solid">
        <fgColor rgb="FF88CD9B"/>
        <bgColor rgb="FF88CD9B"/>
      </patternFill>
    </fill>
    <fill>
      <patternFill patternType="solid">
        <fgColor rgb="FFF6FAF9"/>
        <bgColor rgb="FFF6FAF9"/>
      </patternFill>
    </fill>
    <fill>
      <patternFill patternType="solid">
        <fgColor rgb="FFFCFCFF"/>
        <bgColor rgb="FFFCFCFF"/>
      </patternFill>
    </fill>
    <fill>
      <patternFill patternType="solid">
        <fgColor rgb="FFDAEEE1"/>
        <bgColor rgb="FFDAEEE1"/>
      </patternFill>
    </fill>
    <fill>
      <patternFill patternType="solid">
        <fgColor rgb="FFF1F8F6"/>
        <bgColor rgb="FFF1F8F6"/>
      </patternFill>
    </fill>
    <fill>
      <patternFill patternType="solid">
        <fgColor rgb="FF8ACE9D"/>
        <bgColor rgb="FF8ACE9D"/>
      </patternFill>
    </fill>
    <fill>
      <patternFill patternType="solid">
        <fgColor rgb="FF89CE9C"/>
        <bgColor rgb="FF89CE9C"/>
      </patternFill>
    </fill>
    <fill>
      <patternFill patternType="solid">
        <fgColor rgb="FF6BC182"/>
        <bgColor rgb="FF6BC182"/>
      </patternFill>
    </fill>
    <fill>
      <patternFill patternType="solid">
        <fgColor rgb="FF7AC88F"/>
        <bgColor rgb="FF7AC88F"/>
      </patternFill>
    </fill>
    <fill>
      <patternFill patternType="solid">
        <fgColor rgb="FF8BCE9D"/>
        <bgColor rgb="FF8BCE9D"/>
      </patternFill>
    </fill>
    <fill>
      <patternFill patternType="solid">
        <fgColor rgb="FFF8FBFC"/>
        <bgColor rgb="FFF8FBFC"/>
      </patternFill>
    </fill>
    <fill>
      <patternFill patternType="solid">
        <fgColor rgb="FFB8E1C4"/>
        <bgColor rgb="FFB8E1C4"/>
      </patternFill>
    </fill>
    <fill>
      <patternFill patternType="solid">
        <fgColor rgb="FFDFF0E6"/>
        <bgColor rgb="FFDFF0E6"/>
      </patternFill>
    </fill>
    <fill>
      <patternFill patternType="solid">
        <fgColor rgb="FFD1EBDA"/>
        <bgColor rgb="FFD1EBDA"/>
      </patternFill>
    </fill>
    <fill>
      <patternFill patternType="solid">
        <fgColor rgb="FFEBF5F0"/>
        <bgColor rgb="FFEBF5F0"/>
      </patternFill>
    </fill>
    <fill>
      <patternFill patternType="solid">
        <fgColor rgb="FF90D1A2"/>
        <bgColor rgb="FF90D1A2"/>
      </patternFill>
    </fill>
    <fill>
      <patternFill patternType="solid">
        <fgColor rgb="FFEBF6F1"/>
        <bgColor rgb="FFEBF6F1"/>
      </patternFill>
    </fill>
    <fill>
      <patternFill patternType="solid">
        <fgColor rgb="FFDBEFE3"/>
        <bgColor rgb="FFDBEFE3"/>
      </patternFill>
    </fill>
    <fill>
      <patternFill patternType="solid">
        <fgColor rgb="FF92D1A3"/>
        <bgColor rgb="FF92D1A3"/>
      </patternFill>
    </fill>
    <fill>
      <patternFill patternType="solid">
        <fgColor rgb="FFE4F3EB"/>
        <bgColor rgb="FFE4F3EB"/>
      </patternFill>
    </fill>
    <fill>
      <patternFill patternType="solid">
        <fgColor rgb="FF93D2A5"/>
        <bgColor rgb="FF93D2A5"/>
      </patternFill>
    </fill>
    <fill>
      <patternFill patternType="solid">
        <fgColor rgb="FFE8F4ED"/>
        <bgColor rgb="FFE8F4ED"/>
      </patternFill>
    </fill>
    <fill>
      <patternFill patternType="solid">
        <fgColor rgb="FFC2E5CD"/>
        <bgColor rgb="FFC2E5CD"/>
      </patternFill>
    </fill>
    <fill>
      <patternFill patternType="solid">
        <fgColor rgb="FF95D3A6"/>
        <bgColor rgb="FF95D3A6"/>
      </patternFill>
    </fill>
    <fill>
      <patternFill patternType="solid">
        <fgColor rgb="FFF3F9F7"/>
        <bgColor rgb="FFF3F9F7"/>
      </patternFill>
    </fill>
    <fill>
      <patternFill patternType="solid">
        <fgColor rgb="FF96D3A7"/>
        <bgColor rgb="FF96D3A7"/>
      </patternFill>
    </fill>
    <fill>
      <patternFill patternType="solid">
        <fgColor rgb="FFF9FBFC"/>
        <bgColor rgb="FFF9FBFC"/>
      </patternFill>
    </fill>
    <fill>
      <patternFill patternType="solid">
        <fgColor rgb="FF99D4AA"/>
        <bgColor rgb="FF99D4AA"/>
      </patternFill>
    </fill>
    <fill>
      <patternFill patternType="solid">
        <fgColor rgb="FFCAE8D4"/>
        <bgColor rgb="FFCAE8D4"/>
      </patternFill>
    </fill>
    <fill>
      <patternFill patternType="solid">
        <fgColor rgb="FFEFF7F4"/>
        <bgColor rgb="FFEFF7F4"/>
      </patternFill>
    </fill>
    <fill>
      <patternFill patternType="solid">
        <fgColor rgb="FF9AD4AA"/>
        <bgColor rgb="FF9AD4AA"/>
      </patternFill>
    </fill>
    <fill>
      <patternFill patternType="solid">
        <fgColor rgb="FFEAF5EF"/>
        <bgColor rgb="FFEAF5EF"/>
      </patternFill>
    </fill>
    <fill>
      <patternFill patternType="solid">
        <fgColor rgb="FF9BD5AB"/>
        <bgColor rgb="FF9BD5AB"/>
      </patternFill>
    </fill>
    <fill>
      <patternFill patternType="solid">
        <fgColor rgb="FFD4ECDC"/>
        <bgColor rgb="FFD4ECDC"/>
      </patternFill>
    </fill>
    <fill>
      <patternFill patternType="solid">
        <fgColor rgb="FFC9E7D3"/>
        <bgColor rgb="FFC9E7D3"/>
      </patternFill>
    </fill>
    <fill>
      <patternFill patternType="solid">
        <fgColor rgb="FF9BD5AC"/>
        <bgColor rgb="FF9BD5AC"/>
      </patternFill>
    </fill>
    <fill>
      <patternFill patternType="solid">
        <fgColor rgb="FF92D1A4"/>
        <bgColor rgb="FF92D1A4"/>
      </patternFill>
    </fill>
    <fill>
      <patternFill patternType="solid">
        <fgColor rgb="FF9CD5AC"/>
        <bgColor rgb="FF9CD5AC"/>
      </patternFill>
    </fill>
    <fill>
      <patternFill patternType="solid">
        <fgColor rgb="FFE6F3EC"/>
        <bgColor rgb="FFE6F3EC"/>
      </patternFill>
    </fill>
    <fill>
      <patternFill patternType="solid">
        <fgColor rgb="FF74C58A"/>
        <bgColor rgb="FF74C58A"/>
      </patternFill>
    </fill>
    <fill>
      <patternFill patternType="solid">
        <fgColor rgb="FFF3F9F8"/>
        <bgColor rgb="FFF3F9F8"/>
      </patternFill>
    </fill>
    <fill>
      <patternFill patternType="solid">
        <fgColor rgb="FF9DD6AD"/>
        <bgColor rgb="FF9DD6AD"/>
      </patternFill>
    </fill>
    <fill>
      <patternFill patternType="solid">
        <fgColor rgb="FFA5D9B4"/>
        <bgColor rgb="FFA5D9B4"/>
      </patternFill>
    </fill>
    <fill>
      <patternFill patternType="solid">
        <fgColor rgb="FFF3F8F7"/>
        <bgColor rgb="FFF3F8F7"/>
      </patternFill>
    </fill>
    <fill>
      <patternFill patternType="solid">
        <fgColor rgb="FFB2DEBF"/>
        <bgColor rgb="FFB2DEBF"/>
      </patternFill>
    </fill>
    <fill>
      <patternFill patternType="solid">
        <fgColor rgb="FF9FD7AF"/>
        <bgColor rgb="FF9FD7AF"/>
      </patternFill>
    </fill>
    <fill>
      <patternFill patternType="solid">
        <fgColor rgb="FFB3DFC0"/>
        <bgColor rgb="FFB3DFC0"/>
      </patternFill>
    </fill>
    <fill>
      <patternFill patternType="solid">
        <fgColor rgb="FFF2F8F6"/>
        <bgColor rgb="FFF2F8F6"/>
      </patternFill>
    </fill>
    <fill>
      <patternFill patternType="solid">
        <fgColor rgb="FFDCEFE3"/>
        <bgColor rgb="FFDCEFE3"/>
      </patternFill>
    </fill>
    <fill>
      <patternFill patternType="solid">
        <fgColor rgb="FFDFF1E6"/>
        <bgColor rgb="FFDFF1E6"/>
      </patternFill>
    </fill>
    <fill>
      <patternFill patternType="solid">
        <fgColor rgb="FFA4D9B3"/>
        <bgColor rgb="FFA4D9B3"/>
      </patternFill>
    </fill>
    <fill>
      <patternFill patternType="solid">
        <fgColor rgb="FFA3D8B2"/>
        <bgColor rgb="FFA3D8B2"/>
      </patternFill>
    </fill>
    <fill>
      <patternFill patternType="solid">
        <fgColor rgb="FFDAEEE2"/>
        <bgColor rgb="FFDAEEE2"/>
      </patternFill>
    </fill>
    <fill>
      <patternFill patternType="solid">
        <fgColor rgb="FFD0EAD9"/>
        <bgColor rgb="FFD0EAD9"/>
      </patternFill>
    </fill>
    <fill>
      <patternFill patternType="solid">
        <fgColor rgb="FFA6D9B5"/>
        <bgColor rgb="FFA6D9B5"/>
      </patternFill>
    </fill>
    <fill>
      <patternFill patternType="solid">
        <fgColor rgb="FFA7DAB6"/>
        <bgColor rgb="FFA7DAB6"/>
      </patternFill>
    </fill>
    <fill>
      <patternFill patternType="solid">
        <fgColor rgb="FFD7EDE0"/>
        <bgColor rgb="FFD7EDE0"/>
      </patternFill>
    </fill>
    <fill>
      <patternFill patternType="solid">
        <fgColor rgb="FF70C487"/>
        <bgColor rgb="FF70C487"/>
      </patternFill>
    </fill>
    <fill>
      <patternFill patternType="solid">
        <fgColor rgb="FFCBE8D5"/>
        <bgColor rgb="FFCBE8D5"/>
      </patternFill>
    </fill>
    <fill>
      <patternFill patternType="solid">
        <fgColor rgb="FFB6E0C2"/>
        <bgColor rgb="FFB6E0C2"/>
      </patternFill>
    </fill>
    <fill>
      <patternFill patternType="solid">
        <fgColor rgb="FFF0F7F5"/>
        <bgColor rgb="FFF0F7F5"/>
      </patternFill>
    </fill>
    <fill>
      <patternFill patternType="solid">
        <fgColor rgb="FFCBE9D5"/>
        <bgColor rgb="FFCBE9D5"/>
      </patternFill>
    </fill>
    <fill>
      <patternFill patternType="solid">
        <fgColor rgb="FFC6E6D1"/>
        <bgColor rgb="FFC6E6D1"/>
      </patternFill>
    </fill>
    <fill>
      <patternFill patternType="solid">
        <fgColor rgb="FFE8F4EE"/>
        <bgColor rgb="FFE8F4EE"/>
      </patternFill>
    </fill>
    <fill>
      <patternFill patternType="solid">
        <fgColor rgb="FFC5E6D0"/>
        <bgColor rgb="FFC5E6D0"/>
      </patternFill>
    </fill>
    <fill>
      <patternFill patternType="solid">
        <fgColor rgb="FFE3F2EA"/>
        <bgColor rgb="FFE3F2EA"/>
      </patternFill>
    </fill>
    <fill>
      <patternFill patternType="solid">
        <fgColor rgb="FFAEDDBC"/>
        <bgColor rgb="FFAEDDBC"/>
      </patternFill>
    </fill>
    <fill>
      <patternFill patternType="solid">
        <fgColor rgb="FFABDCB9"/>
        <bgColor rgb="FFABDCB9"/>
      </patternFill>
    </fill>
    <fill>
      <patternFill patternType="solid">
        <fgColor rgb="FFD0EBD9"/>
        <bgColor rgb="FFD0EBD9"/>
      </patternFill>
    </fill>
    <fill>
      <patternFill patternType="solid">
        <fgColor rgb="FFACDCBA"/>
        <bgColor rgb="FFACDCBA"/>
      </patternFill>
    </fill>
    <fill>
      <patternFill patternType="solid">
        <fgColor rgb="FFEAF5F0"/>
        <bgColor rgb="FFEAF5F0"/>
      </patternFill>
    </fill>
    <fill>
      <patternFill patternType="solid">
        <fgColor rgb="FFFAFBFD"/>
        <bgColor rgb="FFFAFBFD"/>
      </patternFill>
    </fill>
    <fill>
      <patternFill patternType="solid">
        <fgColor rgb="FFADDCBB"/>
        <bgColor rgb="FFADDCBB"/>
      </patternFill>
    </fill>
    <fill>
      <patternFill patternType="solid">
        <fgColor rgb="FFCFEAD8"/>
        <bgColor rgb="FFCFEAD8"/>
      </patternFill>
    </fill>
    <fill>
      <patternFill patternType="solid">
        <fgColor rgb="FFAFDDBD"/>
        <bgColor rgb="FFAFDDBD"/>
      </patternFill>
    </fill>
    <fill>
      <patternFill patternType="solid">
        <fgColor rgb="FFBDE3C9"/>
        <bgColor rgb="FFBDE3C9"/>
      </patternFill>
    </fill>
    <fill>
      <patternFill patternType="solid">
        <fgColor rgb="FFB0DDBD"/>
        <bgColor rgb="FFB0DDBD"/>
      </patternFill>
    </fill>
    <fill>
      <patternFill patternType="solid">
        <fgColor rgb="FFB7E0C4"/>
        <bgColor rgb="FFB7E0C4"/>
      </patternFill>
    </fill>
    <fill>
      <patternFill patternType="solid">
        <fgColor rgb="FFD5ECDD"/>
        <bgColor rgb="FFD5ECDD"/>
      </patternFill>
    </fill>
    <fill>
      <patternFill patternType="solid">
        <fgColor rgb="FFB1DEBF"/>
        <bgColor rgb="FFB1DEBF"/>
      </patternFill>
    </fill>
    <fill>
      <patternFill patternType="solid">
        <fgColor rgb="FFC0E4CC"/>
        <bgColor rgb="FFC0E4CC"/>
      </patternFill>
    </fill>
    <fill>
      <patternFill patternType="solid">
        <fgColor rgb="FFB4DFC1"/>
        <bgColor rgb="FFB4DFC1"/>
      </patternFill>
    </fill>
    <fill>
      <patternFill patternType="solid">
        <fgColor rgb="FFD9EEE1"/>
        <bgColor rgb="FFD9EEE1"/>
      </patternFill>
    </fill>
    <fill>
      <patternFill patternType="solid">
        <fgColor rgb="FFABDBB9"/>
        <bgColor rgb="FFABDBB9"/>
      </patternFill>
    </fill>
    <fill>
      <patternFill patternType="solid">
        <fgColor rgb="FFF9FBFD"/>
        <bgColor rgb="FFF9FBFD"/>
      </patternFill>
    </fill>
    <fill>
      <patternFill patternType="solid">
        <fgColor rgb="FF93D2A4"/>
        <bgColor rgb="FF93D2A4"/>
      </patternFill>
    </fill>
    <fill>
      <patternFill patternType="solid">
        <fgColor rgb="FFB6E0C3"/>
        <bgColor rgb="FFB6E0C3"/>
      </patternFill>
    </fill>
    <fill>
      <patternFill patternType="solid">
        <fgColor rgb="FFD6EDDF"/>
        <bgColor rgb="FFD6EDDF"/>
      </patternFill>
    </fill>
    <fill>
      <patternFill patternType="solid">
        <fgColor rgb="FF8ED0A0"/>
        <bgColor rgb="FF8ED0A0"/>
      </patternFill>
    </fill>
    <fill>
      <patternFill patternType="solid">
        <fgColor rgb="FFB7E0C3"/>
        <bgColor rgb="FFB7E0C3"/>
      </patternFill>
    </fill>
    <fill>
      <patternFill patternType="solid">
        <fgColor rgb="FFAFDDBC"/>
        <bgColor rgb="FFAFDDBC"/>
      </patternFill>
    </fill>
    <fill>
      <patternFill patternType="solid">
        <fgColor rgb="FFB9E1C5"/>
        <bgColor rgb="FFB9E1C5"/>
      </patternFill>
    </fill>
    <fill>
      <patternFill patternType="solid">
        <fgColor rgb="FFC0E4CB"/>
        <bgColor rgb="FFC0E4CB"/>
      </patternFill>
    </fill>
    <fill>
      <patternFill patternType="solid">
        <fgColor rgb="FFBAE1C6"/>
        <bgColor rgb="FFBAE1C6"/>
      </patternFill>
    </fill>
    <fill>
      <patternFill patternType="solid">
        <fgColor rgb="FFB5E0C2"/>
        <bgColor rgb="FFB5E0C2"/>
      </patternFill>
    </fill>
    <fill>
      <patternFill patternType="solid">
        <fgColor rgb="FFE9F4EE"/>
        <bgColor rgb="FFE9F4EE"/>
      </patternFill>
    </fill>
    <fill>
      <patternFill patternType="solid">
        <fgColor rgb="FFFAFCFE"/>
        <bgColor rgb="FFFAFCFE"/>
      </patternFill>
    </fill>
    <fill>
      <patternFill patternType="solid">
        <fgColor rgb="FFBBE2C7"/>
        <bgColor rgb="FFBBE2C7"/>
      </patternFill>
    </fill>
    <fill>
      <patternFill patternType="solid">
        <fgColor rgb="FFF1F8F5"/>
        <bgColor rgb="FFF1F8F5"/>
      </patternFill>
    </fill>
    <fill>
      <patternFill patternType="solid">
        <fgColor rgb="FFBCE2C8"/>
        <bgColor rgb="FFBCE2C8"/>
      </patternFill>
    </fill>
    <fill>
      <patternFill patternType="solid">
        <fgColor rgb="FFF0F8F5"/>
        <bgColor rgb="FFF0F8F5"/>
      </patternFill>
    </fill>
    <fill>
      <patternFill patternType="solid">
        <fgColor rgb="FFC6E7D1"/>
        <bgColor rgb="FFC6E7D1"/>
      </patternFill>
    </fill>
    <fill>
      <patternFill patternType="solid">
        <fgColor rgb="FFCBE8D4"/>
        <bgColor rgb="FFCBE8D4"/>
      </patternFill>
    </fill>
    <fill>
      <patternFill patternType="solid">
        <fgColor rgb="FFCEEAD7"/>
        <bgColor rgb="FFCEEAD7"/>
      </patternFill>
    </fill>
    <fill>
      <patternFill patternType="solid">
        <fgColor rgb="FFB0DEBE"/>
        <bgColor rgb="FFB0DEBE"/>
      </patternFill>
    </fill>
    <fill>
      <patternFill patternType="solid">
        <fgColor rgb="FFBDE3C8"/>
        <bgColor rgb="FFBDE3C8"/>
      </patternFill>
    </fill>
    <fill>
      <patternFill patternType="solid">
        <fgColor rgb="FFBCE3C8"/>
        <bgColor rgb="FFBCE3C8"/>
      </patternFill>
    </fill>
    <fill>
      <patternFill patternType="solid">
        <fgColor rgb="FFCDE9D6"/>
        <bgColor rgb="FFCDE9D6"/>
      </patternFill>
    </fill>
    <fill>
      <patternFill patternType="solid">
        <fgColor rgb="FFEBF5F1"/>
        <bgColor rgb="FFEBF5F1"/>
      </patternFill>
    </fill>
    <fill>
      <patternFill patternType="solid">
        <fgColor rgb="FFBEE3CA"/>
        <bgColor rgb="FFBEE3CA"/>
      </patternFill>
    </fill>
    <fill>
      <patternFill patternType="solid">
        <fgColor rgb="FFD7EDDF"/>
        <bgColor rgb="FFD7EDDF"/>
      </patternFill>
    </fill>
    <fill>
      <patternFill patternType="solid">
        <fgColor rgb="FFD6EDDE"/>
        <bgColor rgb="FFD6EDDE"/>
      </patternFill>
    </fill>
    <fill>
      <patternFill patternType="solid">
        <fgColor rgb="FFBFE4CA"/>
        <bgColor rgb="FFBFE4CA"/>
      </patternFill>
    </fill>
    <fill>
      <patternFill patternType="solid">
        <fgColor rgb="FFC9E8D3"/>
        <bgColor rgb="FFC9E8D3"/>
      </patternFill>
    </fill>
    <fill>
      <patternFill patternType="solid">
        <fgColor rgb="FFD2EBDB"/>
        <bgColor rgb="FFD2EBDB"/>
      </patternFill>
    </fill>
    <fill>
      <patternFill patternType="solid">
        <fgColor rgb="FFC1E4CC"/>
        <bgColor rgb="FFC1E4CC"/>
      </patternFill>
    </fill>
    <fill>
      <patternFill patternType="solid">
        <fgColor rgb="FFFBFCFE"/>
        <bgColor rgb="FFFBFCFE"/>
      </patternFill>
    </fill>
    <fill>
      <patternFill patternType="solid">
        <fgColor rgb="FF92D2A4"/>
        <bgColor rgb="FF92D2A4"/>
      </patternFill>
    </fill>
    <fill>
      <patternFill patternType="solid">
        <fgColor rgb="FFC3E5CE"/>
        <bgColor rgb="FFC3E5CE"/>
      </patternFill>
    </fill>
    <fill>
      <patternFill patternType="solid">
        <fgColor rgb="FFDDF0E4"/>
        <bgColor rgb="FFDDF0E4"/>
      </patternFill>
    </fill>
    <fill>
      <patternFill patternType="solid">
        <fgColor rgb="FFC5E6CF"/>
        <bgColor rgb="FFC5E6CF"/>
      </patternFill>
    </fill>
    <fill>
      <patternFill patternType="solid">
        <fgColor rgb="FFD9EEE0"/>
        <bgColor rgb="FFD9EEE0"/>
      </patternFill>
    </fill>
    <fill>
      <patternFill patternType="solid">
        <fgColor rgb="FFCCE9D6"/>
        <bgColor rgb="FFCCE9D6"/>
      </patternFill>
    </fill>
    <fill>
      <patternFill patternType="solid">
        <fgColor rgb="FFD3ECDC"/>
        <bgColor rgb="FFD3ECDC"/>
      </patternFill>
    </fill>
    <fill>
      <patternFill patternType="solid">
        <fgColor rgb="FFE4F2EA"/>
        <bgColor rgb="FFE4F2EA"/>
      </patternFill>
    </fill>
    <fill>
      <patternFill patternType="solid">
        <fgColor rgb="FFBEE3C9"/>
        <bgColor rgb="FFBEE3C9"/>
      </patternFill>
    </fill>
    <fill>
      <patternFill patternType="solid">
        <fgColor rgb="FFC7E7D1"/>
        <bgColor rgb="FFC7E7D1"/>
      </patternFill>
    </fill>
    <fill>
      <patternFill patternType="solid">
        <fgColor rgb="FFE2F2E9"/>
        <bgColor rgb="FFE2F2E9"/>
      </patternFill>
    </fill>
    <fill>
      <patternFill patternType="solid">
        <fgColor rgb="FF85CC98"/>
        <bgColor rgb="FF85CC98"/>
      </patternFill>
    </fill>
    <fill>
      <patternFill patternType="solid">
        <fgColor rgb="FFEDF6F3"/>
        <bgColor rgb="FFEDF6F3"/>
      </patternFill>
    </fill>
    <fill>
      <patternFill patternType="solid">
        <fgColor rgb="FFC8E7D2"/>
        <bgColor rgb="FFC8E7D2"/>
      </patternFill>
    </fill>
    <fill>
      <patternFill patternType="solid">
        <fgColor rgb="FFC8E7D3"/>
        <bgColor rgb="FFC8E7D3"/>
      </patternFill>
    </fill>
    <fill>
      <patternFill patternType="solid">
        <fgColor rgb="FFFAFCFD"/>
        <bgColor rgb="FFFAFCFD"/>
      </patternFill>
    </fill>
    <fill>
      <patternFill patternType="solid">
        <fgColor rgb="FFB2DEC0"/>
        <bgColor rgb="FFB2DEC0"/>
      </patternFill>
    </fill>
    <fill>
      <patternFill patternType="solid">
        <fgColor rgb="FFD4ECDD"/>
        <bgColor rgb="FFD4ECDD"/>
      </patternFill>
    </fill>
    <fill>
      <patternFill patternType="solid">
        <fgColor rgb="FFCDE9D7"/>
        <bgColor rgb="FFCDE9D7"/>
      </patternFill>
    </fill>
    <fill>
      <patternFill patternType="solid">
        <fgColor rgb="FFC1E5CD"/>
        <bgColor rgb="FFC1E5CD"/>
      </patternFill>
    </fill>
    <fill>
      <patternFill patternType="solid">
        <fgColor rgb="FFCEE9D7"/>
        <bgColor rgb="FFCEE9D7"/>
      </patternFill>
    </fill>
    <fill>
      <patternFill patternType="solid">
        <fgColor rgb="FFECF6F2"/>
        <bgColor rgb="FFECF6F2"/>
      </patternFill>
    </fill>
    <fill>
      <patternFill patternType="solid">
        <fgColor rgb="FFD0EBDA"/>
        <bgColor rgb="FFD0EBDA"/>
      </patternFill>
    </fill>
    <fill>
      <patternFill patternType="solid">
        <fgColor rgb="FFDAEFE2"/>
        <bgColor rgb="FFDAEFE2"/>
      </patternFill>
    </fill>
    <fill>
      <patternFill patternType="solid">
        <fgColor rgb="FFD3ECDB"/>
        <bgColor rgb="FFD3ECDB"/>
      </patternFill>
    </fill>
    <fill>
      <patternFill patternType="solid">
        <fgColor rgb="FFE6F4EC"/>
        <bgColor rgb="FFE6F4EC"/>
      </patternFill>
    </fill>
    <fill>
      <patternFill patternType="solid">
        <fgColor rgb="FFD8EEE0"/>
        <bgColor rgb="FFD8EEE0"/>
      </patternFill>
    </fill>
    <fill>
      <patternFill patternType="solid">
        <fgColor rgb="FFE5F3EC"/>
        <bgColor rgb="FFE5F3EC"/>
      </patternFill>
    </fill>
    <fill>
      <patternFill patternType="solid">
        <fgColor rgb="FFC4E5CE"/>
        <bgColor rgb="FFC4E5CE"/>
      </patternFill>
    </fill>
    <fill>
      <patternFill patternType="solid">
        <fgColor rgb="FFD3EBDB"/>
        <bgColor rgb="FFD3EBDB"/>
      </patternFill>
    </fill>
    <fill>
      <patternFill patternType="solid">
        <fgColor rgb="FFEFF7F3"/>
        <bgColor rgb="FFEFF7F3"/>
      </patternFill>
    </fill>
    <fill>
      <patternFill patternType="solid">
        <fgColor rgb="FFD5EDDD"/>
        <bgColor rgb="FFD5EDDD"/>
      </patternFill>
    </fill>
    <fill>
      <patternFill patternType="solid">
        <fgColor rgb="FFF8FAFB"/>
        <bgColor rgb="FFF8FAFB"/>
      </patternFill>
    </fill>
    <fill>
      <patternFill patternType="solid">
        <fgColor rgb="FFD5EDDE"/>
        <bgColor rgb="FFD5EDDE"/>
      </patternFill>
    </fill>
    <fill>
      <patternFill patternType="solid">
        <fgColor rgb="FFEEF6F3"/>
        <bgColor rgb="FFEEF6F3"/>
      </patternFill>
    </fill>
    <fill>
      <patternFill patternType="solid">
        <fgColor rgb="FFDDF0E5"/>
        <bgColor rgb="FFDDF0E5"/>
      </patternFill>
    </fill>
    <fill>
      <patternFill patternType="solid">
        <fgColor rgb="FFC6E6D0"/>
        <bgColor rgb="FFC6E6D0"/>
      </patternFill>
    </fill>
    <fill>
      <patternFill patternType="solid">
        <fgColor rgb="FFDEF0E6"/>
        <bgColor rgb="FFDEF0E6"/>
      </patternFill>
    </fill>
    <fill>
      <patternFill patternType="solid">
        <fgColor rgb="FFDBEFE2"/>
        <bgColor rgb="FFDBEFE2"/>
      </patternFill>
    </fill>
    <fill>
      <patternFill patternType="solid">
        <fgColor rgb="FFDCEFE4"/>
        <bgColor rgb="FFDCEFE4"/>
      </patternFill>
    </fill>
    <fill>
      <patternFill patternType="solid">
        <fgColor rgb="FFDCF0E4"/>
        <bgColor rgb="FFDCF0E4"/>
      </patternFill>
    </fill>
    <fill>
      <patternFill patternType="solid">
        <fgColor rgb="FFB8E1C5"/>
        <bgColor rgb="FFB8E1C5"/>
      </patternFill>
    </fill>
    <fill>
      <patternFill patternType="solid">
        <fgColor rgb="FFB5DFC2"/>
        <bgColor rgb="FFB5DFC2"/>
      </patternFill>
    </fill>
    <fill>
      <patternFill patternType="solid">
        <fgColor rgb="FFE6F4ED"/>
        <bgColor rgb="FFE6F4ED"/>
      </patternFill>
    </fill>
    <fill>
      <patternFill patternType="solid">
        <fgColor rgb="FFA9DBB7"/>
        <bgColor rgb="FFA9DBB7"/>
      </patternFill>
    </fill>
    <fill>
      <patternFill patternType="solid">
        <fgColor rgb="FF6CC283"/>
        <bgColor rgb="FF6CC283"/>
      </patternFill>
    </fill>
    <fill>
      <patternFill patternType="solid">
        <fgColor rgb="FFA9DBB8"/>
        <bgColor rgb="FFA9DBB8"/>
      </patternFill>
    </fill>
    <fill>
      <patternFill patternType="solid">
        <fgColor rgb="FF91D1A3"/>
        <bgColor rgb="FF91D1A3"/>
      </patternFill>
    </fill>
    <fill>
      <patternFill patternType="solid">
        <fgColor rgb="FFBFE4CB"/>
        <bgColor rgb="FFBFE4CB"/>
      </patternFill>
    </fill>
    <fill>
      <patternFill patternType="solid">
        <fgColor rgb="FFA8DAB7"/>
        <bgColor rgb="FFA8DAB7"/>
      </patternFill>
    </fill>
    <fill>
      <patternFill patternType="solid">
        <fgColor rgb="FF82CB96"/>
        <bgColor rgb="FF82CB96"/>
      </patternFill>
    </fill>
    <fill>
      <patternFill patternType="solid">
        <fgColor rgb="FF98D4A9"/>
        <bgColor rgb="FF98D4A9"/>
      </patternFill>
    </fill>
    <fill>
      <patternFill patternType="solid">
        <fgColor rgb="FFE1F1E7"/>
        <bgColor rgb="FFE1F1E7"/>
      </patternFill>
    </fill>
    <fill>
      <patternFill patternType="solid">
        <fgColor rgb="FFB9E1C6"/>
        <bgColor rgb="FFB9E1C6"/>
      </patternFill>
    </fill>
    <fill>
      <patternFill patternType="solid">
        <fgColor rgb="FFCCE9D5"/>
        <bgColor rgb="FFCCE9D5"/>
      </patternFill>
    </fill>
    <fill>
      <patternFill patternType="solid">
        <fgColor rgb="FFFBFCFF"/>
        <bgColor rgb="FFFBFCFF"/>
      </patternFill>
    </fill>
    <fill>
      <patternFill patternType="solid">
        <fgColor rgb="FF83CB97"/>
        <bgColor rgb="FF83CB97"/>
      </patternFill>
    </fill>
    <fill>
      <patternFill patternType="solid">
        <fgColor rgb="FFAADBB8"/>
        <bgColor rgb="FFAADBB8"/>
      </patternFill>
    </fill>
    <fill>
      <patternFill patternType="solid">
        <fgColor rgb="FFA2D8B2"/>
        <bgColor rgb="FFA2D8B2"/>
      </patternFill>
    </fill>
    <fill>
      <patternFill patternType="solid">
        <fgColor rgb="FFE1F2E8"/>
        <bgColor rgb="FFE1F2E8"/>
      </patternFill>
    </fill>
    <fill>
      <patternFill patternType="solid">
        <fgColor rgb="FF70C486"/>
        <bgColor rgb="FF70C486"/>
      </patternFill>
    </fill>
    <fill>
      <patternFill patternType="solid">
        <fgColor rgb="FFE9F5EE"/>
        <bgColor rgb="FFE9F5EE"/>
      </patternFill>
    </fill>
    <fill>
      <patternFill patternType="solid">
        <fgColor rgb="FF82CB95"/>
        <bgColor rgb="FF82CB95"/>
      </patternFill>
    </fill>
    <fill>
      <patternFill patternType="solid">
        <fgColor rgb="FF8DCFA0"/>
        <bgColor rgb="FF8DCFA0"/>
      </patternFill>
    </fill>
    <fill>
      <patternFill patternType="solid">
        <fgColor rgb="FF9ED6AE"/>
        <bgColor rgb="FF9ED6AE"/>
      </patternFill>
    </fill>
    <fill>
      <patternFill patternType="solid">
        <fgColor rgb="FF75C68B"/>
        <bgColor rgb="FF75C68B"/>
      </patternFill>
    </fill>
    <fill>
      <patternFill patternType="solid">
        <fgColor rgb="FFA0D7B0"/>
        <bgColor rgb="FFA0D7B0"/>
      </patternFill>
    </fill>
    <fill>
      <patternFill patternType="solid">
        <fgColor rgb="FF6EC385"/>
        <bgColor rgb="FF6EC385"/>
      </patternFill>
    </fill>
    <fill>
      <patternFill patternType="solid">
        <fgColor rgb="FFAADBB9"/>
        <bgColor rgb="FFAADBB9"/>
      </patternFill>
    </fill>
    <fill>
      <patternFill patternType="solid">
        <fgColor rgb="FF85CC99"/>
        <bgColor rgb="FF85CC99"/>
      </patternFill>
    </fill>
    <fill>
      <patternFill patternType="solid">
        <fgColor rgb="FF8BCF9E"/>
        <bgColor rgb="FF8BCF9E"/>
      </patternFill>
    </fill>
    <fill>
      <patternFill patternType="solid">
        <fgColor rgb="FF7EC993"/>
        <bgColor rgb="FF7EC993"/>
      </patternFill>
    </fill>
    <fill>
      <patternFill patternType="solid">
        <fgColor rgb="FFB7E1C4"/>
        <bgColor rgb="FFB7E1C4"/>
      </patternFill>
    </fill>
    <fill>
      <patternFill patternType="solid">
        <fgColor rgb="FF91D1A2"/>
        <bgColor rgb="FF91D1A2"/>
      </patternFill>
    </fill>
    <fill>
      <patternFill patternType="solid">
        <fgColor rgb="FF94D2A5"/>
        <bgColor rgb="FF94D2A5"/>
      </patternFill>
    </fill>
    <fill>
      <patternFill patternType="solid">
        <fgColor rgb="FFA3D8B3"/>
        <bgColor rgb="FFA3D8B3"/>
      </patternFill>
    </fill>
    <fill>
      <patternFill patternType="solid">
        <fgColor rgb="FFA4D8B3"/>
        <bgColor rgb="FFA4D8B3"/>
      </patternFill>
    </fill>
    <fill>
      <patternFill patternType="solid">
        <fgColor rgb="FF95D3A7"/>
        <bgColor rgb="FF95D3A7"/>
      </patternFill>
    </fill>
    <fill>
      <patternFill patternType="solid">
        <fgColor rgb="FF7BC890"/>
        <bgColor rgb="FF7BC890"/>
      </patternFill>
    </fill>
    <fill>
      <patternFill patternType="solid">
        <fgColor rgb="FFE3F2E9"/>
        <bgColor rgb="FFE3F2E9"/>
      </patternFill>
    </fill>
    <fill>
      <patternFill patternType="solid">
        <fgColor rgb="FF9FD6AE"/>
        <bgColor rgb="FF9FD6AE"/>
      </patternFill>
    </fill>
    <fill>
      <patternFill patternType="solid">
        <fgColor rgb="FF94D2A6"/>
        <bgColor rgb="FF94D2A6"/>
      </patternFill>
    </fill>
    <fill>
      <patternFill patternType="solid">
        <fgColor rgb="FF98D4A8"/>
        <bgColor rgb="FF98D4A8"/>
      </patternFill>
    </fill>
    <fill>
      <patternFill patternType="solid">
        <fgColor rgb="FF9FD6AF"/>
        <bgColor rgb="FF9FD6AF"/>
      </patternFill>
    </fill>
    <fill>
      <patternFill patternType="solid">
        <fgColor rgb="FFA1D7B0"/>
        <bgColor rgb="FFA1D7B0"/>
      </patternFill>
    </fill>
    <fill>
      <patternFill patternType="solid">
        <fgColor rgb="FF9CD6AC"/>
        <bgColor rgb="FF9CD6AC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0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1" fillId="0" borderId="0" xfId="0" applyFont="1"/>
    <xf numFmtId="0" fontId="5" fillId="0" borderId="0" xfId="0" applyFont="1"/>
    <xf numFmtId="0" fontId="2" fillId="0" borderId="0" xfId="0" applyFont="1"/>
    <xf numFmtId="0" fontId="6" fillId="0" borderId="0" xfId="0" applyFont="1"/>
    <xf numFmtId="164" fontId="1" fillId="0" borderId="0" xfId="0" applyNumberFormat="1" applyFont="1"/>
    <xf numFmtId="0" fontId="9" fillId="3" borderId="1" xfId="0" applyFont="1" applyFill="1" applyBorder="1"/>
    <xf numFmtId="10" fontId="1" fillId="4" borderId="1" xfId="0" applyNumberFormat="1" applyFont="1" applyFill="1" applyBorder="1"/>
    <xf numFmtId="0" fontId="1" fillId="4" borderId="1" xfId="0" applyFont="1" applyFill="1" applyBorder="1"/>
    <xf numFmtId="165" fontId="1" fillId="4" borderId="1" xfId="0" applyNumberFormat="1" applyFont="1" applyFill="1" applyBorder="1"/>
    <xf numFmtId="165" fontId="1" fillId="0" borderId="0" xfId="0" applyNumberFormat="1" applyFont="1"/>
    <xf numFmtId="164" fontId="7" fillId="5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165" fontId="1" fillId="5" borderId="1" xfId="0" applyNumberFormat="1" applyFont="1" applyFill="1" applyBorder="1"/>
    <xf numFmtId="164" fontId="10" fillId="0" borderId="2" xfId="0" applyNumberFormat="1" applyFont="1" applyBorder="1"/>
    <xf numFmtId="164" fontId="7" fillId="0" borderId="0" xfId="0" applyNumberFormat="1" applyFont="1"/>
    <xf numFmtId="165" fontId="7" fillId="0" borderId="0" xfId="0" applyNumberFormat="1" applyFont="1"/>
    <xf numFmtId="164" fontId="10" fillId="0" borderId="0" xfId="0" applyNumberFormat="1" applyFont="1"/>
    <xf numFmtId="164" fontId="11" fillId="0" borderId="2" xfId="0" applyNumberFormat="1" applyFont="1" applyBorder="1"/>
    <xf numFmtId="164" fontId="11" fillId="0" borderId="0" xfId="0" quotePrefix="1" applyNumberFormat="1" applyFont="1"/>
    <xf numFmtId="10" fontId="9" fillId="6" borderId="1" xfId="0" applyNumberFormat="1" applyFont="1" applyFill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65" fontId="9" fillId="7" borderId="1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9" fillId="0" borderId="0" xfId="0" quotePrefix="1" applyNumberFormat="1" applyFont="1" applyAlignment="1">
      <alignment horizontal="right"/>
    </xf>
    <xf numFmtId="10" fontId="9" fillId="8" borderId="1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5" fontId="9" fillId="9" borderId="1" xfId="0" applyNumberFormat="1" applyFont="1" applyFill="1" applyBorder="1" applyAlignment="1">
      <alignment horizontal="right"/>
    </xf>
    <xf numFmtId="10" fontId="9" fillId="10" borderId="1" xfId="0" applyNumberFormat="1" applyFont="1" applyFill="1" applyBorder="1" applyAlignment="1">
      <alignment horizontal="right"/>
    </xf>
    <xf numFmtId="165" fontId="9" fillId="11" borderId="1" xfId="0" applyNumberFormat="1" applyFont="1" applyFill="1" applyBorder="1" applyAlignment="1">
      <alignment horizontal="right"/>
    </xf>
    <xf numFmtId="10" fontId="9" fillId="12" borderId="1" xfId="0" applyNumberFormat="1" applyFont="1" applyFill="1" applyBorder="1" applyAlignment="1">
      <alignment horizontal="right"/>
    </xf>
    <xf numFmtId="165" fontId="9" fillId="13" borderId="1" xfId="0" applyNumberFormat="1" applyFont="1" applyFill="1" applyBorder="1" applyAlignment="1">
      <alignment horizontal="right"/>
    </xf>
    <xf numFmtId="10" fontId="9" fillId="14" borderId="1" xfId="0" applyNumberFormat="1" applyFont="1" applyFill="1" applyBorder="1" applyAlignment="1">
      <alignment horizontal="right"/>
    </xf>
    <xf numFmtId="165" fontId="9" fillId="15" borderId="1" xfId="0" applyNumberFormat="1" applyFont="1" applyFill="1" applyBorder="1" applyAlignment="1">
      <alignment horizontal="right"/>
    </xf>
    <xf numFmtId="10" fontId="9" fillId="16" borderId="1" xfId="0" applyNumberFormat="1" applyFont="1" applyFill="1" applyBorder="1" applyAlignment="1">
      <alignment horizontal="right"/>
    </xf>
    <xf numFmtId="165" fontId="9" fillId="17" borderId="1" xfId="0" applyNumberFormat="1" applyFont="1" applyFill="1" applyBorder="1" applyAlignment="1">
      <alignment horizontal="right"/>
    </xf>
    <xf numFmtId="10" fontId="9" fillId="18" borderId="1" xfId="0" applyNumberFormat="1" applyFont="1" applyFill="1" applyBorder="1" applyAlignment="1">
      <alignment horizontal="right"/>
    </xf>
    <xf numFmtId="165" fontId="9" fillId="19" borderId="1" xfId="0" applyNumberFormat="1" applyFont="1" applyFill="1" applyBorder="1" applyAlignment="1">
      <alignment horizontal="right"/>
    </xf>
    <xf numFmtId="10" fontId="9" fillId="20" borderId="1" xfId="0" applyNumberFormat="1" applyFont="1" applyFill="1" applyBorder="1" applyAlignment="1">
      <alignment horizontal="right"/>
    </xf>
    <xf numFmtId="165" fontId="9" fillId="21" borderId="1" xfId="0" applyNumberFormat="1" applyFont="1" applyFill="1" applyBorder="1" applyAlignment="1">
      <alignment horizontal="right"/>
    </xf>
    <xf numFmtId="10" fontId="9" fillId="22" borderId="1" xfId="0" applyNumberFormat="1" applyFont="1" applyFill="1" applyBorder="1" applyAlignment="1">
      <alignment horizontal="right"/>
    </xf>
    <xf numFmtId="165" fontId="9" fillId="23" borderId="1" xfId="0" applyNumberFormat="1" applyFont="1" applyFill="1" applyBorder="1" applyAlignment="1">
      <alignment horizontal="right"/>
    </xf>
    <xf numFmtId="10" fontId="9" fillId="24" borderId="1" xfId="0" applyNumberFormat="1" applyFont="1" applyFill="1" applyBorder="1" applyAlignment="1">
      <alignment horizontal="right"/>
    </xf>
    <xf numFmtId="165" fontId="9" fillId="25" borderId="1" xfId="0" applyNumberFormat="1" applyFont="1" applyFill="1" applyBorder="1" applyAlignment="1">
      <alignment horizontal="right"/>
    </xf>
    <xf numFmtId="10" fontId="9" fillId="26" borderId="1" xfId="0" applyNumberFormat="1" applyFont="1" applyFill="1" applyBorder="1" applyAlignment="1">
      <alignment horizontal="right"/>
    </xf>
    <xf numFmtId="165" fontId="9" fillId="27" borderId="1" xfId="0" applyNumberFormat="1" applyFont="1" applyFill="1" applyBorder="1" applyAlignment="1">
      <alignment horizontal="right"/>
    </xf>
    <xf numFmtId="10" fontId="9" fillId="28" borderId="1" xfId="0" applyNumberFormat="1" applyFont="1" applyFill="1" applyBorder="1" applyAlignment="1">
      <alignment horizontal="right"/>
    </xf>
    <xf numFmtId="165" fontId="9" fillId="29" borderId="1" xfId="0" applyNumberFormat="1" applyFont="1" applyFill="1" applyBorder="1" applyAlignment="1">
      <alignment horizontal="right"/>
    </xf>
    <xf numFmtId="10" fontId="9" fillId="30" borderId="1" xfId="0" applyNumberFormat="1" applyFont="1" applyFill="1" applyBorder="1" applyAlignment="1">
      <alignment horizontal="right"/>
    </xf>
    <xf numFmtId="165" fontId="9" fillId="31" borderId="1" xfId="0" applyNumberFormat="1" applyFont="1" applyFill="1" applyBorder="1" applyAlignment="1">
      <alignment horizontal="right"/>
    </xf>
    <xf numFmtId="10" fontId="9" fillId="32" borderId="1" xfId="0" applyNumberFormat="1" applyFont="1" applyFill="1" applyBorder="1" applyAlignment="1">
      <alignment horizontal="right"/>
    </xf>
    <xf numFmtId="10" fontId="9" fillId="33" borderId="1" xfId="0" applyNumberFormat="1" applyFont="1" applyFill="1" applyBorder="1" applyAlignment="1">
      <alignment horizontal="right"/>
    </xf>
    <xf numFmtId="10" fontId="9" fillId="34" borderId="1" xfId="0" applyNumberFormat="1" applyFont="1" applyFill="1" applyBorder="1" applyAlignment="1">
      <alignment horizontal="right"/>
    </xf>
    <xf numFmtId="165" fontId="9" fillId="35" borderId="1" xfId="0" applyNumberFormat="1" applyFont="1" applyFill="1" applyBorder="1" applyAlignment="1">
      <alignment horizontal="right"/>
    </xf>
    <xf numFmtId="10" fontId="9" fillId="36" borderId="1" xfId="0" applyNumberFormat="1" applyFont="1" applyFill="1" applyBorder="1" applyAlignment="1">
      <alignment horizontal="right"/>
    </xf>
    <xf numFmtId="10" fontId="9" fillId="25" borderId="1" xfId="0" applyNumberFormat="1" applyFont="1" applyFill="1" applyBorder="1" applyAlignment="1">
      <alignment horizontal="right"/>
    </xf>
    <xf numFmtId="10" fontId="9" fillId="37" borderId="1" xfId="0" applyNumberFormat="1" applyFont="1" applyFill="1" applyBorder="1" applyAlignment="1">
      <alignment horizontal="right"/>
    </xf>
    <xf numFmtId="165" fontId="9" fillId="38" borderId="1" xfId="0" applyNumberFormat="1" applyFont="1" applyFill="1" applyBorder="1" applyAlignment="1">
      <alignment horizontal="right"/>
    </xf>
    <xf numFmtId="10" fontId="9" fillId="39" borderId="1" xfId="0" applyNumberFormat="1" applyFont="1" applyFill="1" applyBorder="1" applyAlignment="1">
      <alignment horizontal="right"/>
    </xf>
    <xf numFmtId="165" fontId="9" fillId="40" borderId="1" xfId="0" applyNumberFormat="1" applyFont="1" applyFill="1" applyBorder="1" applyAlignment="1">
      <alignment horizontal="right"/>
    </xf>
    <xf numFmtId="10" fontId="9" fillId="41" borderId="1" xfId="0" applyNumberFormat="1" applyFont="1" applyFill="1" applyBorder="1" applyAlignment="1">
      <alignment horizontal="right"/>
    </xf>
    <xf numFmtId="165" fontId="9" fillId="42" borderId="1" xfId="0" applyNumberFormat="1" applyFont="1" applyFill="1" applyBorder="1" applyAlignment="1">
      <alignment horizontal="right"/>
    </xf>
    <xf numFmtId="10" fontId="9" fillId="43" borderId="1" xfId="0" applyNumberFormat="1" applyFont="1" applyFill="1" applyBorder="1" applyAlignment="1">
      <alignment horizontal="right"/>
    </xf>
    <xf numFmtId="165" fontId="9" fillId="44" borderId="1" xfId="0" applyNumberFormat="1" applyFont="1" applyFill="1" applyBorder="1" applyAlignment="1">
      <alignment horizontal="right"/>
    </xf>
    <xf numFmtId="165" fontId="9" fillId="45" borderId="1" xfId="0" applyNumberFormat="1" applyFont="1" applyFill="1" applyBorder="1" applyAlignment="1">
      <alignment horizontal="right"/>
    </xf>
    <xf numFmtId="10" fontId="9" fillId="46" borderId="1" xfId="0" applyNumberFormat="1" applyFont="1" applyFill="1" applyBorder="1" applyAlignment="1">
      <alignment horizontal="right"/>
    </xf>
    <xf numFmtId="10" fontId="9" fillId="47" borderId="1" xfId="0" applyNumberFormat="1" applyFont="1" applyFill="1" applyBorder="1" applyAlignment="1">
      <alignment horizontal="right"/>
    </xf>
    <xf numFmtId="165" fontId="9" fillId="48" borderId="1" xfId="0" applyNumberFormat="1" applyFont="1" applyFill="1" applyBorder="1" applyAlignment="1">
      <alignment horizontal="right"/>
    </xf>
    <xf numFmtId="10" fontId="9" fillId="49" borderId="1" xfId="0" applyNumberFormat="1" applyFont="1" applyFill="1" applyBorder="1" applyAlignment="1">
      <alignment horizontal="right"/>
    </xf>
    <xf numFmtId="165" fontId="9" fillId="50" borderId="1" xfId="0" applyNumberFormat="1" applyFont="1" applyFill="1" applyBorder="1" applyAlignment="1">
      <alignment horizontal="right"/>
    </xf>
    <xf numFmtId="165" fontId="9" fillId="51" borderId="1" xfId="0" applyNumberFormat="1" applyFont="1" applyFill="1" applyBorder="1" applyAlignment="1">
      <alignment horizontal="right"/>
    </xf>
    <xf numFmtId="10" fontId="9" fillId="52" borderId="1" xfId="0" applyNumberFormat="1" applyFont="1" applyFill="1" applyBorder="1" applyAlignment="1">
      <alignment horizontal="right"/>
    </xf>
    <xf numFmtId="165" fontId="9" fillId="10" borderId="1" xfId="0" applyNumberFormat="1" applyFont="1" applyFill="1" applyBorder="1" applyAlignment="1">
      <alignment horizontal="right"/>
    </xf>
    <xf numFmtId="10" fontId="9" fillId="53" borderId="1" xfId="0" applyNumberFormat="1" applyFont="1" applyFill="1" applyBorder="1" applyAlignment="1">
      <alignment horizontal="right"/>
    </xf>
    <xf numFmtId="10" fontId="9" fillId="54" borderId="1" xfId="0" applyNumberFormat="1" applyFont="1" applyFill="1" applyBorder="1" applyAlignment="1">
      <alignment horizontal="right"/>
    </xf>
    <xf numFmtId="10" fontId="9" fillId="55" borderId="1" xfId="0" applyNumberFormat="1" applyFont="1" applyFill="1" applyBorder="1" applyAlignment="1">
      <alignment horizontal="right"/>
    </xf>
    <xf numFmtId="10" fontId="9" fillId="56" borderId="1" xfId="0" applyNumberFormat="1" applyFont="1" applyFill="1" applyBorder="1" applyAlignment="1">
      <alignment horizontal="right"/>
    </xf>
    <xf numFmtId="165" fontId="9" fillId="57" borderId="1" xfId="0" applyNumberFormat="1" applyFont="1" applyFill="1" applyBorder="1" applyAlignment="1">
      <alignment horizontal="right"/>
    </xf>
    <xf numFmtId="10" fontId="9" fillId="31" borderId="1" xfId="0" applyNumberFormat="1" applyFont="1" applyFill="1" applyBorder="1" applyAlignment="1">
      <alignment horizontal="right"/>
    </xf>
    <xf numFmtId="165" fontId="9" fillId="58" borderId="1" xfId="0" applyNumberFormat="1" applyFont="1" applyFill="1" applyBorder="1" applyAlignment="1">
      <alignment horizontal="right"/>
    </xf>
    <xf numFmtId="165" fontId="9" fillId="59" borderId="1" xfId="0" applyNumberFormat="1" applyFont="1" applyFill="1" applyBorder="1" applyAlignment="1">
      <alignment horizontal="right"/>
    </xf>
    <xf numFmtId="10" fontId="9" fillId="60" borderId="1" xfId="0" applyNumberFormat="1" applyFont="1" applyFill="1" applyBorder="1" applyAlignment="1">
      <alignment horizontal="right"/>
    </xf>
    <xf numFmtId="165" fontId="9" fillId="61" borderId="1" xfId="0" applyNumberFormat="1" applyFont="1" applyFill="1" applyBorder="1" applyAlignment="1">
      <alignment horizontal="right"/>
    </xf>
    <xf numFmtId="10" fontId="9" fillId="62" borderId="1" xfId="0" applyNumberFormat="1" applyFont="1" applyFill="1" applyBorder="1" applyAlignment="1">
      <alignment horizontal="right"/>
    </xf>
    <xf numFmtId="165" fontId="9" fillId="63" borderId="1" xfId="0" applyNumberFormat="1" applyFont="1" applyFill="1" applyBorder="1" applyAlignment="1">
      <alignment horizontal="right"/>
    </xf>
    <xf numFmtId="10" fontId="9" fillId="17" borderId="1" xfId="0" applyNumberFormat="1" applyFont="1" applyFill="1" applyBorder="1" applyAlignment="1">
      <alignment horizontal="right"/>
    </xf>
    <xf numFmtId="165" fontId="9" fillId="64" borderId="1" xfId="0" applyNumberFormat="1" applyFont="1" applyFill="1" applyBorder="1" applyAlignment="1">
      <alignment horizontal="right"/>
    </xf>
    <xf numFmtId="10" fontId="9" fillId="65" borderId="1" xfId="0" applyNumberFormat="1" applyFont="1" applyFill="1" applyBorder="1" applyAlignment="1">
      <alignment horizontal="right"/>
    </xf>
    <xf numFmtId="165" fontId="9" fillId="66" borderId="1" xfId="0" applyNumberFormat="1" applyFont="1" applyFill="1" applyBorder="1" applyAlignment="1">
      <alignment horizontal="right"/>
    </xf>
    <xf numFmtId="10" fontId="9" fillId="67" borderId="1" xfId="0" applyNumberFormat="1" applyFont="1" applyFill="1" applyBorder="1" applyAlignment="1">
      <alignment horizontal="right"/>
    </xf>
    <xf numFmtId="10" fontId="9" fillId="68" borderId="1" xfId="0" applyNumberFormat="1" applyFont="1" applyFill="1" applyBorder="1" applyAlignment="1">
      <alignment horizontal="right"/>
    </xf>
    <xf numFmtId="165" fontId="9" fillId="69" borderId="1" xfId="0" applyNumberFormat="1" applyFont="1" applyFill="1" applyBorder="1" applyAlignment="1">
      <alignment horizontal="right"/>
    </xf>
    <xf numFmtId="10" fontId="9" fillId="70" borderId="1" xfId="0" applyNumberFormat="1" applyFont="1" applyFill="1" applyBorder="1" applyAlignment="1">
      <alignment horizontal="right"/>
    </xf>
    <xf numFmtId="165" fontId="9" fillId="71" borderId="1" xfId="0" applyNumberFormat="1" applyFont="1" applyFill="1" applyBorder="1" applyAlignment="1">
      <alignment horizontal="right"/>
    </xf>
    <xf numFmtId="10" fontId="9" fillId="72" borderId="1" xfId="0" applyNumberFormat="1" applyFont="1" applyFill="1" applyBorder="1" applyAlignment="1">
      <alignment horizontal="right"/>
    </xf>
    <xf numFmtId="165" fontId="9" fillId="73" borderId="1" xfId="0" applyNumberFormat="1" applyFont="1" applyFill="1" applyBorder="1" applyAlignment="1">
      <alignment horizontal="right"/>
    </xf>
    <xf numFmtId="10" fontId="9" fillId="74" borderId="1" xfId="0" applyNumberFormat="1" applyFont="1" applyFill="1" applyBorder="1" applyAlignment="1">
      <alignment horizontal="right"/>
    </xf>
    <xf numFmtId="165" fontId="9" fillId="34" borderId="1" xfId="0" applyNumberFormat="1" applyFont="1" applyFill="1" applyBorder="1" applyAlignment="1">
      <alignment horizontal="right"/>
    </xf>
    <xf numFmtId="10" fontId="9" fillId="75" borderId="1" xfId="0" applyNumberFormat="1" applyFont="1" applyFill="1" applyBorder="1" applyAlignment="1">
      <alignment horizontal="right"/>
    </xf>
    <xf numFmtId="165" fontId="9" fillId="76" borderId="1" xfId="0" applyNumberFormat="1" applyFont="1" applyFill="1" applyBorder="1" applyAlignment="1">
      <alignment horizontal="right"/>
    </xf>
    <xf numFmtId="10" fontId="9" fillId="77" borderId="1" xfId="0" applyNumberFormat="1" applyFont="1" applyFill="1" applyBorder="1" applyAlignment="1">
      <alignment horizontal="right"/>
    </xf>
    <xf numFmtId="165" fontId="9" fillId="78" borderId="1" xfId="0" applyNumberFormat="1" applyFont="1" applyFill="1" applyBorder="1" applyAlignment="1">
      <alignment horizontal="right"/>
    </xf>
    <xf numFmtId="10" fontId="9" fillId="79" borderId="1" xfId="0" applyNumberFormat="1" applyFont="1" applyFill="1" applyBorder="1" applyAlignment="1">
      <alignment horizontal="right"/>
    </xf>
    <xf numFmtId="165" fontId="9" fillId="80" borderId="1" xfId="0" applyNumberFormat="1" applyFont="1" applyFill="1" applyBorder="1" applyAlignment="1">
      <alignment horizontal="right"/>
    </xf>
    <xf numFmtId="10" fontId="9" fillId="81" borderId="1" xfId="0" applyNumberFormat="1" applyFont="1" applyFill="1" applyBorder="1" applyAlignment="1">
      <alignment horizontal="right"/>
    </xf>
    <xf numFmtId="10" fontId="9" fillId="82" borderId="1" xfId="0" applyNumberFormat="1" applyFont="1" applyFill="1" applyBorder="1" applyAlignment="1">
      <alignment horizontal="right"/>
    </xf>
    <xf numFmtId="10" fontId="9" fillId="83" borderId="1" xfId="0" applyNumberFormat="1" applyFont="1" applyFill="1" applyBorder="1" applyAlignment="1">
      <alignment horizontal="right"/>
    </xf>
    <xf numFmtId="10" fontId="9" fillId="84" borderId="1" xfId="0" applyNumberFormat="1" applyFont="1" applyFill="1" applyBorder="1" applyAlignment="1">
      <alignment horizontal="right"/>
    </xf>
    <xf numFmtId="165" fontId="9" fillId="85" borderId="1" xfId="0" applyNumberFormat="1" applyFont="1" applyFill="1" applyBorder="1" applyAlignment="1">
      <alignment horizontal="right"/>
    </xf>
    <xf numFmtId="10" fontId="9" fillId="86" borderId="1" xfId="0" applyNumberFormat="1" applyFont="1" applyFill="1" applyBorder="1" applyAlignment="1">
      <alignment horizontal="right"/>
    </xf>
    <xf numFmtId="165" fontId="9" fillId="87" borderId="1" xfId="0" applyNumberFormat="1" applyFont="1" applyFill="1" applyBorder="1" applyAlignment="1">
      <alignment horizontal="right"/>
    </xf>
    <xf numFmtId="10" fontId="9" fillId="87" borderId="1" xfId="0" applyNumberFormat="1" applyFont="1" applyFill="1" applyBorder="1" applyAlignment="1">
      <alignment horizontal="right"/>
    </xf>
    <xf numFmtId="10" fontId="9" fillId="88" borderId="1" xfId="0" applyNumberFormat="1" applyFont="1" applyFill="1" applyBorder="1" applyAlignment="1">
      <alignment horizontal="right"/>
    </xf>
    <xf numFmtId="10" fontId="9" fillId="89" borderId="1" xfId="0" applyNumberFormat="1" applyFont="1" applyFill="1" applyBorder="1" applyAlignment="1">
      <alignment horizontal="right"/>
    </xf>
    <xf numFmtId="165" fontId="9" fillId="90" borderId="1" xfId="0" applyNumberFormat="1" applyFont="1" applyFill="1" applyBorder="1" applyAlignment="1">
      <alignment horizontal="right"/>
    </xf>
    <xf numFmtId="10" fontId="9" fillId="91" borderId="1" xfId="0" applyNumberFormat="1" applyFont="1" applyFill="1" applyBorder="1" applyAlignment="1">
      <alignment horizontal="right"/>
    </xf>
    <xf numFmtId="10" fontId="9" fillId="92" borderId="1" xfId="0" applyNumberFormat="1" applyFont="1" applyFill="1" applyBorder="1" applyAlignment="1">
      <alignment horizontal="right"/>
    </xf>
    <xf numFmtId="10" fontId="9" fillId="93" borderId="1" xfId="0" applyNumberFormat="1" applyFont="1" applyFill="1" applyBorder="1" applyAlignment="1">
      <alignment horizontal="right"/>
    </xf>
    <xf numFmtId="10" fontId="9" fillId="94" borderId="1" xfId="0" applyNumberFormat="1" applyFont="1" applyFill="1" applyBorder="1" applyAlignment="1">
      <alignment horizontal="right"/>
    </xf>
    <xf numFmtId="165" fontId="9" fillId="95" borderId="1" xfId="0" applyNumberFormat="1" applyFont="1" applyFill="1" applyBorder="1" applyAlignment="1">
      <alignment horizontal="right"/>
    </xf>
    <xf numFmtId="165" fontId="9" fillId="96" borderId="1" xfId="0" applyNumberFormat="1" applyFont="1" applyFill="1" applyBorder="1" applyAlignment="1">
      <alignment horizontal="right"/>
    </xf>
    <xf numFmtId="10" fontId="9" fillId="97" borderId="1" xfId="0" applyNumberFormat="1" applyFont="1" applyFill="1" applyBorder="1" applyAlignment="1">
      <alignment horizontal="right"/>
    </xf>
    <xf numFmtId="10" fontId="9" fillId="98" borderId="1" xfId="0" applyNumberFormat="1" applyFont="1" applyFill="1" applyBorder="1" applyAlignment="1">
      <alignment horizontal="right"/>
    </xf>
    <xf numFmtId="10" fontId="9" fillId="99" borderId="1" xfId="0" applyNumberFormat="1" applyFont="1" applyFill="1" applyBorder="1" applyAlignment="1">
      <alignment horizontal="right"/>
    </xf>
    <xf numFmtId="165" fontId="9" fillId="100" borderId="1" xfId="0" applyNumberFormat="1" applyFont="1" applyFill="1" applyBorder="1" applyAlignment="1">
      <alignment horizontal="right"/>
    </xf>
    <xf numFmtId="10" fontId="9" fillId="101" borderId="1" xfId="0" applyNumberFormat="1" applyFont="1" applyFill="1" applyBorder="1" applyAlignment="1">
      <alignment horizontal="right"/>
    </xf>
    <xf numFmtId="10" fontId="9" fillId="102" borderId="1" xfId="0" applyNumberFormat="1" applyFont="1" applyFill="1" applyBorder="1" applyAlignment="1">
      <alignment horizontal="right"/>
    </xf>
    <xf numFmtId="165" fontId="9" fillId="103" borderId="1" xfId="0" applyNumberFormat="1" applyFont="1" applyFill="1" applyBorder="1" applyAlignment="1">
      <alignment horizontal="right"/>
    </xf>
    <xf numFmtId="10" fontId="9" fillId="23" borderId="1" xfId="0" applyNumberFormat="1" applyFont="1" applyFill="1" applyBorder="1" applyAlignment="1">
      <alignment horizontal="right"/>
    </xf>
    <xf numFmtId="165" fontId="9" fillId="104" borderId="1" xfId="0" applyNumberFormat="1" applyFont="1" applyFill="1" applyBorder="1" applyAlignment="1">
      <alignment horizontal="right"/>
    </xf>
    <xf numFmtId="165" fontId="9" fillId="105" borderId="1" xfId="0" applyNumberFormat="1" applyFont="1" applyFill="1" applyBorder="1" applyAlignment="1">
      <alignment horizontal="right"/>
    </xf>
    <xf numFmtId="10" fontId="9" fillId="106" borderId="1" xfId="0" applyNumberFormat="1" applyFont="1" applyFill="1" applyBorder="1" applyAlignment="1">
      <alignment horizontal="right"/>
    </xf>
    <xf numFmtId="165" fontId="9" fillId="107" borderId="1" xfId="0" applyNumberFormat="1" applyFont="1" applyFill="1" applyBorder="1" applyAlignment="1">
      <alignment horizontal="right"/>
    </xf>
    <xf numFmtId="10" fontId="9" fillId="108" borderId="1" xfId="0" applyNumberFormat="1" applyFont="1" applyFill="1" applyBorder="1" applyAlignment="1">
      <alignment horizontal="right"/>
    </xf>
    <xf numFmtId="165" fontId="9" fillId="109" borderId="1" xfId="0" applyNumberFormat="1" applyFont="1" applyFill="1" applyBorder="1" applyAlignment="1">
      <alignment horizontal="right"/>
    </xf>
    <xf numFmtId="165" fontId="9" fillId="110" borderId="1" xfId="0" applyNumberFormat="1" applyFont="1" applyFill="1" applyBorder="1" applyAlignment="1">
      <alignment horizontal="right"/>
    </xf>
    <xf numFmtId="10" fontId="9" fillId="40" borderId="1" xfId="0" applyNumberFormat="1" applyFont="1" applyFill="1" applyBorder="1" applyAlignment="1">
      <alignment horizontal="right"/>
    </xf>
    <xf numFmtId="165" fontId="9" fillId="111" borderId="1" xfId="0" applyNumberFormat="1" applyFont="1" applyFill="1" applyBorder="1" applyAlignment="1">
      <alignment horizontal="right"/>
    </xf>
    <xf numFmtId="165" fontId="9" fillId="112" borderId="1" xfId="0" applyNumberFormat="1" applyFont="1" applyFill="1" applyBorder="1" applyAlignment="1">
      <alignment horizontal="right"/>
    </xf>
    <xf numFmtId="10" fontId="9" fillId="113" borderId="1" xfId="0" applyNumberFormat="1" applyFont="1" applyFill="1" applyBorder="1" applyAlignment="1">
      <alignment horizontal="right"/>
    </xf>
    <xf numFmtId="10" fontId="9" fillId="114" borderId="1" xfId="0" applyNumberFormat="1" applyFont="1" applyFill="1" applyBorder="1" applyAlignment="1">
      <alignment horizontal="right"/>
    </xf>
    <xf numFmtId="10" fontId="9" fillId="115" borderId="1" xfId="0" applyNumberFormat="1" applyFont="1" applyFill="1" applyBorder="1" applyAlignment="1">
      <alignment horizontal="right"/>
    </xf>
    <xf numFmtId="10" fontId="9" fillId="116" borderId="1" xfId="0" applyNumberFormat="1" applyFont="1" applyFill="1" applyBorder="1" applyAlignment="1">
      <alignment horizontal="right"/>
    </xf>
    <xf numFmtId="10" fontId="9" fillId="117" borderId="1" xfId="0" applyNumberFormat="1" applyFont="1" applyFill="1" applyBorder="1" applyAlignment="1">
      <alignment horizontal="right"/>
    </xf>
    <xf numFmtId="10" fontId="9" fillId="118" borderId="1" xfId="0" applyNumberFormat="1" applyFont="1" applyFill="1" applyBorder="1" applyAlignment="1">
      <alignment horizontal="right"/>
    </xf>
    <xf numFmtId="165" fontId="9" fillId="118" borderId="1" xfId="0" applyNumberFormat="1" applyFont="1" applyFill="1" applyBorder="1" applyAlignment="1">
      <alignment horizontal="right"/>
    </xf>
    <xf numFmtId="10" fontId="9" fillId="119" borderId="1" xfId="0" applyNumberFormat="1" applyFont="1" applyFill="1" applyBorder="1" applyAlignment="1">
      <alignment horizontal="right"/>
    </xf>
    <xf numFmtId="10" fontId="9" fillId="120" borderId="1" xfId="0" applyNumberFormat="1" applyFont="1" applyFill="1" applyBorder="1" applyAlignment="1">
      <alignment horizontal="right"/>
    </xf>
    <xf numFmtId="10" fontId="9" fillId="121" borderId="1" xfId="0" applyNumberFormat="1" applyFont="1" applyFill="1" applyBorder="1" applyAlignment="1">
      <alignment horizontal="right"/>
    </xf>
    <xf numFmtId="10" fontId="9" fillId="122" borderId="1" xfId="0" applyNumberFormat="1" applyFont="1" applyFill="1" applyBorder="1" applyAlignment="1">
      <alignment horizontal="right"/>
    </xf>
    <xf numFmtId="10" fontId="9" fillId="123" borderId="1" xfId="0" applyNumberFormat="1" applyFont="1" applyFill="1" applyBorder="1" applyAlignment="1">
      <alignment horizontal="right"/>
    </xf>
    <xf numFmtId="165" fontId="9" fillId="124" borderId="1" xfId="0" applyNumberFormat="1" applyFont="1" applyFill="1" applyBorder="1" applyAlignment="1">
      <alignment horizontal="right"/>
    </xf>
    <xf numFmtId="165" fontId="9" fillId="125" borderId="1" xfId="0" applyNumberFormat="1" applyFont="1" applyFill="1" applyBorder="1" applyAlignment="1">
      <alignment horizontal="right"/>
    </xf>
    <xf numFmtId="10" fontId="9" fillId="126" borderId="1" xfId="0" applyNumberFormat="1" applyFont="1" applyFill="1" applyBorder="1" applyAlignment="1">
      <alignment horizontal="right"/>
    </xf>
    <xf numFmtId="10" fontId="9" fillId="127" borderId="1" xfId="0" applyNumberFormat="1" applyFont="1" applyFill="1" applyBorder="1" applyAlignment="1">
      <alignment horizontal="right"/>
    </xf>
    <xf numFmtId="10" fontId="9" fillId="128" borderId="1" xfId="0" applyNumberFormat="1" applyFont="1" applyFill="1" applyBorder="1" applyAlignment="1">
      <alignment horizontal="right"/>
    </xf>
    <xf numFmtId="165" fontId="9" fillId="129" borderId="1" xfId="0" applyNumberFormat="1" applyFont="1" applyFill="1" applyBorder="1" applyAlignment="1">
      <alignment horizontal="right"/>
    </xf>
    <xf numFmtId="10" fontId="9" fillId="130" borderId="1" xfId="0" applyNumberFormat="1" applyFont="1" applyFill="1" applyBorder="1" applyAlignment="1">
      <alignment horizontal="right"/>
    </xf>
    <xf numFmtId="165" fontId="9" fillId="131" borderId="1" xfId="0" applyNumberFormat="1" applyFont="1" applyFill="1" applyBorder="1" applyAlignment="1">
      <alignment horizontal="right"/>
    </xf>
    <xf numFmtId="10" fontId="9" fillId="132" borderId="1" xfId="0" applyNumberFormat="1" applyFont="1" applyFill="1" applyBorder="1" applyAlignment="1">
      <alignment horizontal="right"/>
    </xf>
    <xf numFmtId="10" fontId="9" fillId="133" borderId="1" xfId="0" applyNumberFormat="1" applyFont="1" applyFill="1" applyBorder="1" applyAlignment="1">
      <alignment horizontal="right"/>
    </xf>
    <xf numFmtId="10" fontId="9" fillId="35" borderId="1" xfId="0" applyNumberFormat="1" applyFont="1" applyFill="1" applyBorder="1" applyAlignment="1">
      <alignment horizontal="right"/>
    </xf>
    <xf numFmtId="165" fontId="9" fillId="134" borderId="1" xfId="0" applyNumberFormat="1" applyFont="1" applyFill="1" applyBorder="1" applyAlignment="1">
      <alignment horizontal="right"/>
    </xf>
    <xf numFmtId="10" fontId="9" fillId="19" borderId="1" xfId="0" applyNumberFormat="1" applyFont="1" applyFill="1" applyBorder="1" applyAlignment="1">
      <alignment horizontal="right"/>
    </xf>
    <xf numFmtId="165" fontId="9" fillId="135" borderId="1" xfId="0" applyNumberFormat="1" applyFont="1" applyFill="1" applyBorder="1" applyAlignment="1">
      <alignment horizontal="right"/>
    </xf>
    <xf numFmtId="10" fontId="9" fillId="136" borderId="1" xfId="0" applyNumberFormat="1" applyFont="1" applyFill="1" applyBorder="1" applyAlignment="1">
      <alignment horizontal="right"/>
    </xf>
    <xf numFmtId="10" fontId="9" fillId="95" borderId="1" xfId="0" applyNumberFormat="1" applyFont="1" applyFill="1" applyBorder="1" applyAlignment="1">
      <alignment horizontal="right"/>
    </xf>
    <xf numFmtId="10" fontId="9" fillId="137" borderId="1" xfId="0" applyNumberFormat="1" applyFont="1" applyFill="1" applyBorder="1" applyAlignment="1">
      <alignment horizontal="right"/>
    </xf>
    <xf numFmtId="165" fontId="9" fillId="94" borderId="1" xfId="0" applyNumberFormat="1" applyFont="1" applyFill="1" applyBorder="1" applyAlignment="1">
      <alignment horizontal="right"/>
    </xf>
    <xf numFmtId="10" fontId="9" fillId="138" borderId="1" xfId="0" applyNumberFormat="1" applyFont="1" applyFill="1" applyBorder="1" applyAlignment="1">
      <alignment horizontal="right"/>
    </xf>
    <xf numFmtId="10" fontId="9" fillId="7" borderId="1" xfId="0" applyNumberFormat="1" applyFont="1" applyFill="1" applyBorder="1" applyAlignment="1">
      <alignment horizontal="right"/>
    </xf>
    <xf numFmtId="10" fontId="9" fillId="66" borderId="1" xfId="0" applyNumberFormat="1" applyFont="1" applyFill="1" applyBorder="1" applyAlignment="1">
      <alignment horizontal="right"/>
    </xf>
    <xf numFmtId="10" fontId="9" fillId="139" borderId="1" xfId="0" applyNumberFormat="1" applyFont="1" applyFill="1" applyBorder="1" applyAlignment="1">
      <alignment horizontal="right"/>
    </xf>
    <xf numFmtId="10" fontId="9" fillId="140" borderId="1" xfId="0" applyNumberFormat="1" applyFont="1" applyFill="1" applyBorder="1" applyAlignment="1">
      <alignment horizontal="right"/>
    </xf>
    <xf numFmtId="165" fontId="9" fillId="60" borderId="1" xfId="0" applyNumberFormat="1" applyFont="1" applyFill="1" applyBorder="1" applyAlignment="1">
      <alignment horizontal="right"/>
    </xf>
    <xf numFmtId="10" fontId="9" fillId="141" borderId="1" xfId="0" applyNumberFormat="1" applyFont="1" applyFill="1" applyBorder="1" applyAlignment="1">
      <alignment horizontal="right"/>
    </xf>
    <xf numFmtId="165" fontId="9" fillId="142" borderId="1" xfId="0" applyNumberFormat="1" applyFont="1" applyFill="1" applyBorder="1" applyAlignment="1">
      <alignment horizontal="right"/>
    </xf>
    <xf numFmtId="10" fontId="9" fillId="143" borderId="1" xfId="0" applyNumberFormat="1" applyFont="1" applyFill="1" applyBorder="1" applyAlignment="1">
      <alignment horizontal="right"/>
    </xf>
    <xf numFmtId="10" fontId="9" fillId="144" borderId="1" xfId="0" applyNumberFormat="1" applyFont="1" applyFill="1" applyBorder="1" applyAlignment="1">
      <alignment horizontal="right"/>
    </xf>
    <xf numFmtId="165" fontId="9" fillId="145" borderId="1" xfId="0" applyNumberFormat="1" applyFont="1" applyFill="1" applyBorder="1" applyAlignment="1">
      <alignment horizontal="right"/>
    </xf>
    <xf numFmtId="10" fontId="9" fillId="76" borderId="1" xfId="0" applyNumberFormat="1" applyFont="1" applyFill="1" applyBorder="1" applyAlignment="1">
      <alignment horizontal="right"/>
    </xf>
    <xf numFmtId="10" fontId="9" fillId="146" borderId="1" xfId="0" applyNumberFormat="1" applyFont="1" applyFill="1" applyBorder="1" applyAlignment="1">
      <alignment horizontal="right"/>
    </xf>
    <xf numFmtId="165" fontId="9" fillId="147" borderId="1" xfId="0" applyNumberFormat="1" applyFont="1" applyFill="1" applyBorder="1" applyAlignment="1">
      <alignment horizontal="right"/>
    </xf>
    <xf numFmtId="10" fontId="9" fillId="148" borderId="1" xfId="0" applyNumberFormat="1" applyFont="1" applyFill="1" applyBorder="1" applyAlignment="1">
      <alignment horizontal="right"/>
    </xf>
    <xf numFmtId="165" fontId="9" fillId="149" borderId="1" xfId="0" applyNumberFormat="1" applyFont="1" applyFill="1" applyBorder="1" applyAlignment="1">
      <alignment horizontal="right"/>
    </xf>
    <xf numFmtId="165" fontId="9" fillId="150" borderId="1" xfId="0" applyNumberFormat="1" applyFont="1" applyFill="1" applyBorder="1" applyAlignment="1">
      <alignment horizontal="right"/>
    </xf>
    <xf numFmtId="10" fontId="9" fillId="151" borderId="1" xfId="0" applyNumberFormat="1" applyFont="1" applyFill="1" applyBorder="1" applyAlignment="1">
      <alignment horizontal="right"/>
    </xf>
    <xf numFmtId="10" fontId="9" fillId="152" borderId="1" xfId="0" applyNumberFormat="1" applyFont="1" applyFill="1" applyBorder="1" applyAlignment="1">
      <alignment horizontal="right"/>
    </xf>
    <xf numFmtId="10" fontId="9" fillId="57" borderId="1" xfId="0" applyNumberFormat="1" applyFont="1" applyFill="1" applyBorder="1" applyAlignment="1">
      <alignment horizontal="right"/>
    </xf>
    <xf numFmtId="165" fontId="9" fillId="75" borderId="1" xfId="0" applyNumberFormat="1" applyFont="1" applyFill="1" applyBorder="1" applyAlignment="1">
      <alignment horizontal="right"/>
    </xf>
    <xf numFmtId="10" fontId="9" fillId="153" borderId="1" xfId="0" applyNumberFormat="1" applyFont="1" applyFill="1" applyBorder="1" applyAlignment="1">
      <alignment horizontal="right"/>
    </xf>
    <xf numFmtId="10" fontId="9" fillId="154" borderId="1" xfId="0" applyNumberFormat="1" applyFont="1" applyFill="1" applyBorder="1" applyAlignment="1">
      <alignment horizontal="right"/>
    </xf>
    <xf numFmtId="165" fontId="9" fillId="155" borderId="1" xfId="0" applyNumberFormat="1" applyFont="1" applyFill="1" applyBorder="1" applyAlignment="1">
      <alignment horizontal="right"/>
    </xf>
    <xf numFmtId="10" fontId="9" fillId="156" borderId="1" xfId="0" applyNumberFormat="1" applyFont="1" applyFill="1" applyBorder="1" applyAlignment="1">
      <alignment horizontal="right"/>
    </xf>
    <xf numFmtId="165" fontId="9" fillId="157" borderId="1" xfId="0" applyNumberFormat="1" applyFont="1" applyFill="1" applyBorder="1" applyAlignment="1">
      <alignment horizontal="right"/>
    </xf>
    <xf numFmtId="10" fontId="9" fillId="158" borderId="1" xfId="0" applyNumberFormat="1" applyFont="1" applyFill="1" applyBorder="1" applyAlignment="1">
      <alignment horizontal="right"/>
    </xf>
    <xf numFmtId="165" fontId="9" fillId="133" borderId="1" xfId="0" applyNumberFormat="1" applyFont="1" applyFill="1" applyBorder="1" applyAlignment="1">
      <alignment horizontal="right"/>
    </xf>
    <xf numFmtId="10" fontId="9" fillId="159" borderId="1" xfId="0" applyNumberFormat="1" applyFont="1" applyFill="1" applyBorder="1" applyAlignment="1">
      <alignment horizontal="right"/>
    </xf>
    <xf numFmtId="165" fontId="9" fillId="117" borderId="1" xfId="0" applyNumberFormat="1" applyFont="1" applyFill="1" applyBorder="1" applyAlignment="1">
      <alignment horizontal="right"/>
    </xf>
    <xf numFmtId="10" fontId="9" fillId="160" borderId="1" xfId="0" applyNumberFormat="1" applyFont="1" applyFill="1" applyBorder="1" applyAlignment="1">
      <alignment horizontal="right"/>
    </xf>
    <xf numFmtId="165" fontId="9" fillId="161" borderId="1" xfId="0" applyNumberFormat="1" applyFont="1" applyFill="1" applyBorder="1" applyAlignment="1">
      <alignment horizontal="right"/>
    </xf>
    <xf numFmtId="10" fontId="9" fillId="162" borderId="1" xfId="0" applyNumberFormat="1" applyFont="1" applyFill="1" applyBorder="1" applyAlignment="1">
      <alignment horizontal="right"/>
    </xf>
    <xf numFmtId="10" fontId="9" fillId="111" borderId="1" xfId="0" applyNumberFormat="1" applyFont="1" applyFill="1" applyBorder="1" applyAlignment="1">
      <alignment horizontal="right"/>
    </xf>
    <xf numFmtId="10" fontId="9" fillId="69" borderId="1" xfId="0" applyNumberFormat="1" applyFont="1" applyFill="1" applyBorder="1" applyAlignment="1">
      <alignment horizontal="right"/>
    </xf>
    <xf numFmtId="10" fontId="9" fillId="163" borderId="1" xfId="0" applyNumberFormat="1" applyFont="1" applyFill="1" applyBorder="1" applyAlignment="1">
      <alignment horizontal="right"/>
    </xf>
    <xf numFmtId="10" fontId="9" fillId="164" borderId="1" xfId="0" applyNumberFormat="1" applyFont="1" applyFill="1" applyBorder="1" applyAlignment="1">
      <alignment horizontal="right"/>
    </xf>
    <xf numFmtId="10" fontId="9" fillId="165" borderId="1" xfId="0" applyNumberFormat="1" applyFont="1" applyFill="1" applyBorder="1" applyAlignment="1">
      <alignment horizontal="right"/>
    </xf>
    <xf numFmtId="10" fontId="9" fillId="110" borderId="1" xfId="0" applyNumberFormat="1" applyFont="1" applyFill="1" applyBorder="1" applyAlignment="1">
      <alignment horizontal="right"/>
    </xf>
    <xf numFmtId="165" fontId="9" fillId="166" borderId="1" xfId="0" applyNumberFormat="1" applyFont="1" applyFill="1" applyBorder="1" applyAlignment="1">
      <alignment horizontal="right"/>
    </xf>
    <xf numFmtId="165" fontId="9" fillId="68" borderId="1" xfId="0" applyNumberFormat="1" applyFont="1" applyFill="1" applyBorder="1" applyAlignment="1">
      <alignment horizontal="right"/>
    </xf>
    <xf numFmtId="10" fontId="9" fillId="167" borderId="1" xfId="0" applyNumberFormat="1" applyFont="1" applyFill="1" applyBorder="1" applyAlignment="1">
      <alignment horizontal="right"/>
    </xf>
    <xf numFmtId="165" fontId="9" fillId="168" borderId="1" xfId="0" applyNumberFormat="1" applyFont="1" applyFill="1" applyBorder="1" applyAlignment="1">
      <alignment horizontal="right"/>
    </xf>
    <xf numFmtId="10" fontId="9" fillId="109" borderId="1" xfId="0" applyNumberFormat="1" applyFont="1" applyFill="1" applyBorder="1" applyAlignment="1">
      <alignment horizontal="right"/>
    </xf>
    <xf numFmtId="165" fontId="9" fillId="169" borderId="1" xfId="0" applyNumberFormat="1" applyFont="1" applyFill="1" applyBorder="1" applyAlignment="1">
      <alignment horizontal="right"/>
    </xf>
    <xf numFmtId="10" fontId="9" fillId="170" borderId="1" xfId="0" applyNumberFormat="1" applyFont="1" applyFill="1" applyBorder="1" applyAlignment="1">
      <alignment horizontal="right"/>
    </xf>
    <xf numFmtId="10" fontId="9" fillId="61" borderId="1" xfId="0" applyNumberFormat="1" applyFont="1" applyFill="1" applyBorder="1" applyAlignment="1">
      <alignment horizontal="right"/>
    </xf>
    <xf numFmtId="165" fontId="9" fillId="72" borderId="1" xfId="0" applyNumberFormat="1" applyFont="1" applyFill="1" applyBorder="1" applyAlignment="1">
      <alignment horizontal="right"/>
    </xf>
    <xf numFmtId="10" fontId="9" fillId="96" borderId="1" xfId="0" applyNumberFormat="1" applyFont="1" applyFill="1" applyBorder="1" applyAlignment="1">
      <alignment horizontal="right"/>
    </xf>
    <xf numFmtId="165" fontId="9" fillId="171" borderId="1" xfId="0" applyNumberFormat="1" applyFont="1" applyFill="1" applyBorder="1" applyAlignment="1">
      <alignment horizontal="right"/>
    </xf>
    <xf numFmtId="10" fontId="9" fillId="131" borderId="1" xfId="0" applyNumberFormat="1" applyFont="1" applyFill="1" applyBorder="1" applyAlignment="1">
      <alignment horizontal="right"/>
    </xf>
    <xf numFmtId="165" fontId="9" fillId="172" borderId="1" xfId="0" applyNumberFormat="1" applyFont="1" applyFill="1" applyBorder="1" applyAlignment="1">
      <alignment horizontal="right"/>
    </xf>
    <xf numFmtId="10" fontId="9" fillId="173" borderId="1" xfId="0" applyNumberFormat="1" applyFont="1" applyFill="1" applyBorder="1" applyAlignment="1">
      <alignment horizontal="right"/>
    </xf>
    <xf numFmtId="165" fontId="9" fillId="174" borderId="1" xfId="0" applyNumberFormat="1" applyFont="1" applyFill="1" applyBorder="1" applyAlignment="1">
      <alignment horizontal="right"/>
    </xf>
    <xf numFmtId="10" fontId="9" fillId="175" borderId="1" xfId="0" applyNumberFormat="1" applyFont="1" applyFill="1" applyBorder="1" applyAlignment="1">
      <alignment horizontal="right"/>
    </xf>
    <xf numFmtId="165" fontId="9" fillId="176" borderId="1" xfId="0" applyNumberFormat="1" applyFont="1" applyFill="1" applyBorder="1" applyAlignment="1">
      <alignment horizontal="right"/>
    </xf>
    <xf numFmtId="10" fontId="9" fillId="177" borderId="1" xfId="0" applyNumberFormat="1" applyFont="1" applyFill="1" applyBorder="1" applyAlignment="1">
      <alignment horizontal="right"/>
    </xf>
    <xf numFmtId="10" fontId="9" fillId="100" borderId="1" xfId="0" applyNumberFormat="1" applyFont="1" applyFill="1" applyBorder="1" applyAlignment="1">
      <alignment horizontal="right"/>
    </xf>
    <xf numFmtId="165" fontId="9" fillId="120" borderId="1" xfId="0" applyNumberFormat="1" applyFont="1" applyFill="1" applyBorder="1" applyAlignment="1">
      <alignment horizontal="right"/>
    </xf>
    <xf numFmtId="10" fontId="9" fillId="178" borderId="1" xfId="0" applyNumberFormat="1" applyFont="1" applyFill="1" applyBorder="1" applyAlignment="1">
      <alignment horizontal="right"/>
    </xf>
    <xf numFmtId="165" fontId="9" fillId="179" borderId="1" xfId="0" applyNumberFormat="1" applyFont="1" applyFill="1" applyBorder="1" applyAlignment="1">
      <alignment horizontal="right"/>
    </xf>
    <xf numFmtId="10" fontId="9" fillId="180" borderId="1" xfId="0" applyNumberFormat="1" applyFont="1" applyFill="1" applyBorder="1" applyAlignment="1">
      <alignment horizontal="right"/>
    </xf>
    <xf numFmtId="165" fontId="9" fillId="170" borderId="1" xfId="0" applyNumberFormat="1" applyFont="1" applyFill="1" applyBorder="1" applyAlignment="1">
      <alignment horizontal="right"/>
    </xf>
    <xf numFmtId="10" fontId="9" fillId="105" borderId="1" xfId="0" applyNumberFormat="1" applyFont="1" applyFill="1" applyBorder="1" applyAlignment="1">
      <alignment horizontal="right"/>
    </xf>
    <xf numFmtId="10" fontId="9" fillId="157" borderId="1" xfId="0" applyNumberFormat="1" applyFont="1" applyFill="1" applyBorder="1" applyAlignment="1">
      <alignment horizontal="right"/>
    </xf>
    <xf numFmtId="10" fontId="9" fillId="169" borderId="1" xfId="0" applyNumberFormat="1" applyFont="1" applyFill="1" applyBorder="1" applyAlignment="1">
      <alignment horizontal="right"/>
    </xf>
    <xf numFmtId="10" fontId="9" fillId="172" borderId="1" xfId="0" applyNumberFormat="1" applyFont="1" applyFill="1" applyBorder="1" applyAlignment="1">
      <alignment horizontal="right"/>
    </xf>
    <xf numFmtId="10" fontId="9" fillId="181" borderId="1" xfId="0" applyNumberFormat="1" applyFont="1" applyFill="1" applyBorder="1" applyAlignment="1">
      <alignment horizontal="right"/>
    </xf>
    <xf numFmtId="165" fontId="9" fillId="154" borderId="1" xfId="0" applyNumberFormat="1" applyFont="1" applyFill="1" applyBorder="1" applyAlignment="1">
      <alignment horizontal="right"/>
    </xf>
    <xf numFmtId="10" fontId="9" fillId="182" borderId="1" xfId="0" applyNumberFormat="1" applyFont="1" applyFill="1" applyBorder="1" applyAlignment="1">
      <alignment horizontal="right"/>
    </xf>
    <xf numFmtId="10" fontId="9" fillId="183" borderId="1" xfId="0" applyNumberFormat="1" applyFont="1" applyFill="1" applyBorder="1" applyAlignment="1">
      <alignment horizontal="right"/>
    </xf>
    <xf numFmtId="10" fontId="9" fillId="27" borderId="1" xfId="0" applyNumberFormat="1" applyFont="1" applyFill="1" applyBorder="1" applyAlignment="1">
      <alignment horizontal="right"/>
    </xf>
    <xf numFmtId="10" fontId="9" fillId="150" borderId="1" xfId="0" applyNumberFormat="1" applyFont="1" applyFill="1" applyBorder="1" applyAlignment="1">
      <alignment horizontal="right"/>
    </xf>
    <xf numFmtId="10" fontId="9" fillId="59" borderId="1" xfId="0" applyNumberFormat="1" applyFont="1" applyFill="1" applyBorder="1" applyAlignment="1">
      <alignment horizontal="right"/>
    </xf>
    <xf numFmtId="10" fontId="9" fillId="166" borderId="1" xfId="0" applyNumberFormat="1" applyFont="1" applyFill="1" applyBorder="1" applyAlignment="1">
      <alignment horizontal="right"/>
    </xf>
    <xf numFmtId="10" fontId="9" fillId="184" borderId="1" xfId="0" applyNumberFormat="1" applyFont="1" applyFill="1" applyBorder="1" applyAlignment="1">
      <alignment horizontal="right"/>
    </xf>
    <xf numFmtId="165" fontId="9" fillId="143" borderId="1" xfId="0" applyNumberFormat="1" applyFont="1" applyFill="1" applyBorder="1" applyAlignment="1">
      <alignment horizontal="right"/>
    </xf>
    <xf numFmtId="165" fontId="9" fillId="185" borderId="1" xfId="0" applyNumberFormat="1" applyFont="1" applyFill="1" applyBorder="1" applyAlignment="1">
      <alignment horizontal="right"/>
    </xf>
    <xf numFmtId="10" fontId="9" fillId="21" borderId="1" xfId="0" applyNumberFormat="1" applyFont="1" applyFill="1" applyBorder="1" applyAlignment="1">
      <alignment horizontal="right"/>
    </xf>
    <xf numFmtId="165" fontId="9" fillId="121" borderId="1" xfId="0" applyNumberFormat="1" applyFont="1" applyFill="1" applyBorder="1" applyAlignment="1">
      <alignment horizontal="right"/>
    </xf>
    <xf numFmtId="165" fontId="9" fillId="108" borderId="1" xfId="0" applyNumberFormat="1" applyFont="1" applyFill="1" applyBorder="1" applyAlignment="1">
      <alignment horizontal="right"/>
    </xf>
    <xf numFmtId="10" fontId="9" fillId="186" borderId="1" xfId="0" applyNumberFormat="1" applyFont="1" applyFill="1" applyBorder="1" applyAlignment="1">
      <alignment horizontal="right"/>
    </xf>
    <xf numFmtId="10" fontId="9" fillId="124" borderId="1" xfId="0" applyNumberFormat="1" applyFont="1" applyFill="1" applyBorder="1" applyAlignment="1">
      <alignment horizontal="right"/>
    </xf>
    <xf numFmtId="10" fontId="9" fillId="42" borderId="1" xfId="0" applyNumberFormat="1" applyFont="1" applyFill="1" applyBorder="1" applyAlignment="1">
      <alignment horizontal="right"/>
    </xf>
    <xf numFmtId="10" fontId="9" fillId="147" borderId="1" xfId="0" applyNumberFormat="1" applyFont="1" applyFill="1" applyBorder="1" applyAlignment="1">
      <alignment horizontal="right"/>
    </xf>
    <xf numFmtId="165" fontId="9" fillId="187" borderId="1" xfId="0" applyNumberFormat="1" applyFont="1" applyFill="1" applyBorder="1" applyAlignment="1">
      <alignment horizontal="right"/>
    </xf>
    <xf numFmtId="165" fontId="9" fillId="188" borderId="1" xfId="0" applyNumberFormat="1" applyFont="1" applyFill="1" applyBorder="1" applyAlignment="1">
      <alignment horizontal="right"/>
    </xf>
    <xf numFmtId="165" fontId="9" fillId="189" borderId="1" xfId="0" applyNumberFormat="1" applyFont="1" applyFill="1" applyBorder="1" applyAlignment="1">
      <alignment horizontal="right"/>
    </xf>
    <xf numFmtId="165" fontId="9" fillId="49" borderId="1" xfId="0" applyNumberFormat="1" applyFont="1" applyFill="1" applyBorder="1" applyAlignment="1">
      <alignment horizontal="right"/>
    </xf>
    <xf numFmtId="165" fontId="9" fillId="190" borderId="1" xfId="0" applyNumberFormat="1" applyFont="1" applyFill="1" applyBorder="1" applyAlignment="1">
      <alignment horizontal="right"/>
    </xf>
    <xf numFmtId="10" fontId="9" fillId="161" borderId="1" xfId="0" applyNumberFormat="1" applyFont="1" applyFill="1" applyBorder="1" applyAlignment="1">
      <alignment horizontal="right"/>
    </xf>
    <xf numFmtId="10" fontId="9" fillId="155" borderId="1" xfId="0" applyNumberFormat="1" applyFont="1" applyFill="1" applyBorder="1" applyAlignment="1">
      <alignment horizontal="right"/>
    </xf>
    <xf numFmtId="165" fontId="9" fillId="191" borderId="1" xfId="0" applyNumberFormat="1" applyFont="1" applyFill="1" applyBorder="1" applyAlignment="1">
      <alignment horizontal="right"/>
    </xf>
    <xf numFmtId="10" fontId="9" fillId="192" borderId="1" xfId="0" applyNumberFormat="1" applyFont="1" applyFill="1" applyBorder="1" applyAlignment="1">
      <alignment horizontal="right"/>
    </xf>
    <xf numFmtId="10" fontId="9" fillId="71" borderId="1" xfId="0" applyNumberFormat="1" applyFont="1" applyFill="1" applyBorder="1" applyAlignment="1">
      <alignment horizontal="right"/>
    </xf>
    <xf numFmtId="10" fontId="9" fillId="193" borderId="1" xfId="0" applyNumberFormat="1" applyFont="1" applyFill="1" applyBorder="1" applyAlignment="1">
      <alignment horizontal="right"/>
    </xf>
    <xf numFmtId="10" fontId="9" fillId="188" borderId="1" xfId="0" applyNumberFormat="1" applyFont="1" applyFill="1" applyBorder="1" applyAlignment="1">
      <alignment horizontal="right"/>
    </xf>
    <xf numFmtId="165" fontId="9" fillId="144" borderId="1" xfId="0" applyNumberFormat="1" applyFont="1" applyFill="1" applyBorder="1" applyAlignment="1">
      <alignment horizontal="right"/>
    </xf>
    <xf numFmtId="165" fontId="9" fillId="194" borderId="1" xfId="0" applyNumberFormat="1" applyFont="1" applyFill="1" applyBorder="1" applyAlignment="1">
      <alignment horizontal="right"/>
    </xf>
    <xf numFmtId="10" fontId="9" fillId="170" borderId="1" xfId="0" quotePrefix="1" applyNumberFormat="1" applyFont="1" applyFill="1" applyBorder="1"/>
    <xf numFmtId="165" fontId="9" fillId="163" borderId="1" xfId="0" applyNumberFormat="1" applyFont="1" applyFill="1" applyBorder="1" applyAlignment="1">
      <alignment horizontal="right"/>
    </xf>
    <xf numFmtId="10" fontId="9" fillId="80" borderId="1" xfId="0" applyNumberFormat="1" applyFont="1" applyFill="1" applyBorder="1" applyAlignment="1">
      <alignment horizontal="right"/>
    </xf>
    <xf numFmtId="165" fontId="9" fillId="128" borderId="1" xfId="0" applyNumberFormat="1" applyFont="1" applyFill="1" applyBorder="1" applyAlignment="1">
      <alignment horizontal="right"/>
    </xf>
    <xf numFmtId="10" fontId="9" fillId="125" borderId="1" xfId="0" applyNumberFormat="1" applyFont="1" applyFill="1" applyBorder="1" applyAlignment="1">
      <alignment horizontal="right"/>
    </xf>
    <xf numFmtId="10" fontId="9" fillId="195" borderId="1" xfId="0" applyNumberFormat="1" applyFont="1" applyFill="1" applyBorder="1" applyAlignment="1">
      <alignment horizontal="right"/>
    </xf>
    <xf numFmtId="165" fontId="9" fillId="196" borderId="1" xfId="0" applyNumberFormat="1" applyFont="1" applyFill="1" applyBorder="1" applyAlignment="1">
      <alignment horizontal="right"/>
    </xf>
    <xf numFmtId="10" fontId="9" fillId="197" borderId="1" xfId="0" applyNumberFormat="1" applyFont="1" applyFill="1" applyBorder="1" applyAlignment="1">
      <alignment horizontal="right"/>
    </xf>
    <xf numFmtId="165" fontId="9" fillId="182" borderId="1" xfId="0" applyNumberFormat="1" applyFont="1" applyFill="1" applyBorder="1" applyAlignment="1">
      <alignment horizontal="right"/>
    </xf>
    <xf numFmtId="165" fontId="9" fillId="198" borderId="1" xfId="0" applyNumberFormat="1" applyFont="1" applyFill="1" applyBorder="1" applyAlignment="1">
      <alignment horizontal="right"/>
    </xf>
    <xf numFmtId="165" fontId="9" fillId="113" borderId="1" xfId="0" applyNumberFormat="1" applyFont="1" applyFill="1" applyBorder="1" applyAlignment="1">
      <alignment horizontal="right"/>
    </xf>
    <xf numFmtId="10" fontId="9" fillId="58" borderId="1" xfId="0" applyNumberFormat="1" applyFont="1" applyFill="1" applyBorder="1" applyAlignment="1">
      <alignment horizontal="right"/>
    </xf>
    <xf numFmtId="10" fontId="9" fillId="190" borderId="1" xfId="0" applyNumberFormat="1" applyFont="1" applyFill="1" applyBorder="1" applyAlignment="1">
      <alignment horizontal="right"/>
    </xf>
    <xf numFmtId="165" fontId="9" fillId="181" borderId="1" xfId="0" applyNumberFormat="1" applyFont="1" applyFill="1" applyBorder="1" applyAlignment="1">
      <alignment horizontal="right"/>
    </xf>
    <xf numFmtId="10" fontId="9" fillId="199" borderId="1" xfId="0" applyNumberFormat="1" applyFont="1" applyFill="1" applyBorder="1" applyAlignment="1">
      <alignment horizontal="right"/>
    </xf>
    <xf numFmtId="10" fontId="9" fillId="200" borderId="1" xfId="0" applyNumberFormat="1" applyFont="1" applyFill="1" applyBorder="1" applyAlignment="1">
      <alignment horizontal="right"/>
    </xf>
    <xf numFmtId="10" fontId="9" fillId="29" borderId="1" xfId="0" applyNumberFormat="1" applyFont="1" applyFill="1" applyBorder="1" applyAlignment="1">
      <alignment horizontal="right"/>
    </xf>
    <xf numFmtId="10" fontId="9" fillId="129" borderId="1" xfId="0" applyNumberFormat="1" applyFont="1" applyFill="1" applyBorder="1" applyAlignment="1">
      <alignment horizontal="right"/>
    </xf>
    <xf numFmtId="165" fontId="9" fillId="178" borderId="1" xfId="0" applyNumberFormat="1" applyFont="1" applyFill="1" applyBorder="1" applyAlignment="1">
      <alignment horizontal="right"/>
    </xf>
    <xf numFmtId="165" fontId="9" fillId="201" borderId="1" xfId="0" applyNumberFormat="1" applyFont="1" applyFill="1" applyBorder="1" applyAlignment="1">
      <alignment horizontal="right"/>
    </xf>
    <xf numFmtId="10" fontId="9" fillId="187" borderId="1" xfId="0" applyNumberFormat="1" applyFont="1" applyFill="1" applyBorder="1" applyAlignment="1">
      <alignment horizontal="right"/>
    </xf>
    <xf numFmtId="10" fontId="9" fillId="202" borderId="1" xfId="0" applyNumberFormat="1" applyFont="1" applyFill="1" applyBorder="1" applyAlignment="1">
      <alignment horizontal="right"/>
    </xf>
    <xf numFmtId="10" fontId="9" fillId="64" borderId="1" xfId="0" applyNumberFormat="1" applyFont="1" applyFill="1" applyBorder="1" applyAlignment="1">
      <alignment horizontal="right"/>
    </xf>
    <xf numFmtId="10" fontId="9" fillId="203" borderId="1" xfId="0" applyNumberFormat="1" applyFont="1" applyFill="1" applyBorder="1" applyAlignment="1">
      <alignment horizontal="right"/>
    </xf>
    <xf numFmtId="10" fontId="9" fillId="204" borderId="1" xfId="0" applyNumberFormat="1" applyFont="1" applyFill="1" applyBorder="1" applyAlignment="1">
      <alignment horizontal="right"/>
    </xf>
    <xf numFmtId="165" fontId="9" fillId="28" borderId="1" xfId="0" applyNumberFormat="1" applyFont="1" applyFill="1" applyBorder="1" applyAlignment="1">
      <alignment horizontal="right"/>
    </xf>
    <xf numFmtId="10" fontId="9" fillId="205" borderId="1" xfId="0" applyNumberFormat="1" applyFont="1" applyFill="1" applyBorder="1" applyAlignment="1">
      <alignment horizontal="right"/>
    </xf>
    <xf numFmtId="165" fontId="9" fillId="146" borderId="1" xfId="0" applyNumberFormat="1" applyFont="1" applyFill="1" applyBorder="1" applyAlignment="1">
      <alignment horizontal="right"/>
    </xf>
    <xf numFmtId="10" fontId="9" fillId="11" borderId="1" xfId="0" applyNumberFormat="1" applyFont="1" applyFill="1" applyBorder="1" applyAlignment="1">
      <alignment horizontal="right"/>
    </xf>
    <xf numFmtId="165" fontId="9" fillId="148" borderId="1" xfId="0" applyNumberFormat="1" applyFont="1" applyFill="1" applyBorder="1" applyAlignment="1">
      <alignment horizontal="right"/>
    </xf>
    <xf numFmtId="10" fontId="9" fillId="206" borderId="1" xfId="0" applyNumberFormat="1" applyFont="1" applyFill="1" applyBorder="1" applyAlignment="1">
      <alignment horizontal="right"/>
    </xf>
    <xf numFmtId="165" fontId="9" fillId="197" borderId="1" xfId="0" applyNumberFormat="1" applyFont="1" applyFill="1" applyBorder="1" applyAlignment="1">
      <alignment horizontal="right"/>
    </xf>
    <xf numFmtId="165" fontId="9" fillId="8" borderId="1" xfId="0" applyNumberFormat="1" applyFont="1" applyFill="1" applyBorder="1" applyAlignment="1">
      <alignment horizontal="right"/>
    </xf>
    <xf numFmtId="165" fontId="9" fillId="173" borderId="1" xfId="0" applyNumberFormat="1" applyFont="1" applyFill="1" applyBorder="1" applyAlignment="1">
      <alignment horizontal="right"/>
    </xf>
    <xf numFmtId="10" fontId="9" fillId="174" borderId="1" xfId="0" applyNumberFormat="1" applyFont="1" applyFill="1" applyBorder="1" applyAlignment="1">
      <alignment horizontal="right"/>
    </xf>
    <xf numFmtId="165" fontId="9" fillId="99" borderId="1" xfId="0" applyNumberFormat="1" applyFont="1" applyFill="1" applyBorder="1" applyAlignment="1">
      <alignment horizontal="right"/>
    </xf>
    <xf numFmtId="165" fontId="9" fillId="207" borderId="1" xfId="0" applyNumberFormat="1" applyFont="1" applyFill="1" applyBorder="1" applyAlignment="1">
      <alignment horizontal="right"/>
    </xf>
    <xf numFmtId="10" fontId="9" fillId="112" borderId="1" xfId="0" applyNumberFormat="1" applyFont="1" applyFill="1" applyBorder="1" applyAlignment="1">
      <alignment horizontal="right"/>
    </xf>
    <xf numFmtId="165" fontId="9" fillId="208" borderId="1" xfId="0" applyNumberFormat="1" applyFont="1" applyFill="1" applyBorder="1" applyAlignment="1">
      <alignment horizontal="right"/>
    </xf>
    <xf numFmtId="10" fontId="9" fillId="209" borderId="1" xfId="0" applyNumberFormat="1" applyFont="1" applyFill="1" applyBorder="1" applyAlignment="1">
      <alignment horizontal="right"/>
    </xf>
    <xf numFmtId="165" fontId="9" fillId="91" borderId="1" xfId="0" applyNumberFormat="1" applyFont="1" applyFill="1" applyBorder="1" applyAlignment="1">
      <alignment horizontal="right"/>
    </xf>
    <xf numFmtId="10" fontId="9" fillId="171" borderId="1" xfId="0" applyNumberFormat="1" applyFont="1" applyFill="1" applyBorder="1" applyAlignment="1">
      <alignment horizontal="right"/>
    </xf>
    <xf numFmtId="10" fontId="9" fillId="45" borderId="1" xfId="0" applyNumberFormat="1" applyFont="1" applyFill="1" applyBorder="1" applyAlignment="1">
      <alignment horizontal="right"/>
    </xf>
    <xf numFmtId="10" fontId="9" fillId="107" borderId="1" xfId="0" applyNumberFormat="1" applyFont="1" applyFill="1" applyBorder="1" applyAlignment="1">
      <alignment horizontal="right"/>
    </xf>
    <xf numFmtId="10" fontId="9" fillId="191" borderId="1" xfId="0" applyNumberFormat="1" applyFont="1" applyFill="1" applyBorder="1" applyAlignment="1">
      <alignment horizontal="right"/>
    </xf>
    <xf numFmtId="10" fontId="9" fillId="85" borderId="1" xfId="0" applyNumberFormat="1" applyFont="1" applyFill="1" applyBorder="1" applyAlignment="1">
      <alignment horizontal="right"/>
    </xf>
    <xf numFmtId="10" fontId="9" fillId="145" borderId="1" xfId="0" applyNumberFormat="1" applyFont="1" applyFill="1" applyBorder="1" applyAlignment="1">
      <alignment horizontal="right"/>
    </xf>
    <xf numFmtId="165" fontId="9" fillId="202" borderId="1" xfId="0" applyNumberFormat="1" applyFont="1" applyFill="1" applyBorder="1" applyAlignment="1">
      <alignment horizontal="right"/>
    </xf>
    <xf numFmtId="165" fontId="9" fillId="101" borderId="1" xfId="0" applyNumberFormat="1" applyFont="1" applyFill="1" applyBorder="1" applyAlignment="1">
      <alignment horizontal="right"/>
    </xf>
    <xf numFmtId="10" fontId="9" fillId="142" borderId="1" xfId="0" applyNumberFormat="1" applyFont="1" applyFill="1" applyBorder="1" applyAlignment="1">
      <alignment horizontal="right"/>
    </xf>
    <xf numFmtId="165" fontId="9" fillId="156" borderId="1" xfId="0" applyNumberFormat="1" applyFont="1" applyFill="1" applyBorder="1" applyAlignment="1">
      <alignment horizontal="right"/>
    </xf>
    <xf numFmtId="10" fontId="9" fillId="78" borderId="1" xfId="0" applyNumberFormat="1" applyFont="1" applyFill="1" applyBorder="1" applyAlignment="1">
      <alignment horizontal="right"/>
    </xf>
    <xf numFmtId="165" fontId="9" fillId="39" borderId="1" xfId="0" applyNumberFormat="1" applyFont="1" applyFill="1" applyBorder="1" applyAlignment="1">
      <alignment horizontal="right"/>
    </xf>
    <xf numFmtId="165" fontId="9" fillId="210" borderId="1" xfId="0" applyNumberFormat="1" applyFont="1" applyFill="1" applyBorder="1" applyAlignment="1">
      <alignment horizontal="right"/>
    </xf>
    <xf numFmtId="10" fontId="9" fillId="198" borderId="1" xfId="0" applyNumberFormat="1" applyFont="1" applyFill="1" applyBorder="1" applyAlignment="1">
      <alignment horizontal="right"/>
    </xf>
    <xf numFmtId="10" fontId="9" fillId="189" borderId="1" xfId="0" applyNumberFormat="1" applyFont="1" applyFill="1" applyBorder="1" applyAlignment="1">
      <alignment horizontal="right"/>
    </xf>
    <xf numFmtId="10" fontId="9" fillId="63" borderId="1" xfId="0" applyNumberFormat="1" applyFont="1" applyFill="1" applyBorder="1" applyAlignment="1">
      <alignment horizontal="right"/>
    </xf>
    <xf numFmtId="165" fontId="9" fillId="211" borderId="1" xfId="0" applyNumberFormat="1" applyFont="1" applyFill="1" applyBorder="1" applyAlignment="1">
      <alignment horizontal="right"/>
    </xf>
    <xf numFmtId="165" fontId="9" fillId="206" borderId="1" xfId="0" applyNumberFormat="1" applyFont="1" applyFill="1" applyBorder="1" applyAlignment="1">
      <alignment horizontal="right"/>
    </xf>
    <xf numFmtId="165" fontId="9" fillId="22" borderId="1" xfId="0" applyNumberFormat="1" applyFont="1" applyFill="1" applyBorder="1" applyAlignment="1">
      <alignment horizontal="right"/>
    </xf>
    <xf numFmtId="165" fontId="9" fillId="139" borderId="1" xfId="0" applyNumberFormat="1" applyFont="1" applyFill="1" applyBorder="1" applyAlignment="1">
      <alignment horizontal="right"/>
    </xf>
    <xf numFmtId="10" fontId="9" fillId="212" borderId="1" xfId="0" applyNumberFormat="1" applyFont="1" applyFill="1" applyBorder="1" applyAlignment="1">
      <alignment horizontal="right"/>
    </xf>
    <xf numFmtId="10" fontId="9" fillId="213" borderId="1" xfId="0" applyNumberFormat="1" applyFont="1" applyFill="1" applyBorder="1" applyAlignment="1">
      <alignment horizontal="right"/>
    </xf>
    <xf numFmtId="10" fontId="9" fillId="51" borderId="1" xfId="0" applyNumberFormat="1" applyFont="1" applyFill="1" applyBorder="1" applyAlignment="1">
      <alignment horizontal="right"/>
    </xf>
    <xf numFmtId="10" fontId="9" fillId="214" borderId="1" xfId="0" applyNumberFormat="1" applyFont="1" applyFill="1" applyBorder="1" applyAlignment="1">
      <alignment horizontal="right"/>
    </xf>
    <xf numFmtId="10" fontId="9" fillId="215" borderId="1" xfId="0" applyNumberFormat="1" applyFont="1" applyFill="1" applyBorder="1" applyAlignment="1">
      <alignment horizontal="right"/>
    </xf>
    <xf numFmtId="165" fontId="9" fillId="177" borderId="1" xfId="0" applyNumberFormat="1" applyFont="1" applyFill="1" applyBorder="1" applyAlignment="1">
      <alignment horizontal="right"/>
    </xf>
    <xf numFmtId="165" fontId="9" fillId="86" borderId="1" xfId="0" applyNumberFormat="1" applyFont="1" applyFill="1" applyBorder="1" applyAlignment="1">
      <alignment horizontal="right"/>
    </xf>
    <xf numFmtId="10" fontId="9" fillId="145" borderId="1" xfId="0" quotePrefix="1" applyNumberFormat="1" applyFont="1" applyFill="1" applyBorder="1"/>
    <xf numFmtId="165" fontId="9" fillId="165" borderId="1" xfId="0" applyNumberFormat="1" applyFont="1" applyFill="1" applyBorder="1" applyAlignment="1">
      <alignment horizontal="right"/>
    </xf>
    <xf numFmtId="10" fontId="9" fillId="216" borderId="1" xfId="0" applyNumberFormat="1" applyFont="1" applyFill="1" applyBorder="1" applyAlignment="1">
      <alignment horizontal="right"/>
    </xf>
    <xf numFmtId="165" fontId="9" fillId="203" borderId="1" xfId="0" applyNumberFormat="1" applyFont="1" applyFill="1" applyBorder="1" applyAlignment="1">
      <alignment horizontal="right"/>
    </xf>
    <xf numFmtId="10" fontId="9" fillId="13" borderId="1" xfId="0" applyNumberFormat="1" applyFont="1" applyFill="1" applyBorder="1" applyAlignment="1">
      <alignment horizontal="right"/>
    </xf>
    <xf numFmtId="165" fontId="9" fillId="158" borderId="1" xfId="0" applyNumberFormat="1" applyFont="1" applyFill="1" applyBorder="1" applyAlignment="1">
      <alignment horizontal="right"/>
    </xf>
    <xf numFmtId="165" fontId="9" fillId="102" borderId="1" xfId="0" applyNumberFormat="1" applyFont="1" applyFill="1" applyBorder="1" applyAlignment="1">
      <alignment horizontal="right"/>
    </xf>
    <xf numFmtId="10" fontId="9" fillId="73" borderId="1" xfId="0" applyNumberFormat="1" applyFont="1" applyFill="1" applyBorder="1" applyAlignment="1">
      <alignment horizontal="right"/>
    </xf>
    <xf numFmtId="165" fontId="9" fillId="217" borderId="1" xfId="0" applyNumberFormat="1" applyFont="1" applyFill="1" applyBorder="1" applyAlignment="1">
      <alignment horizontal="right"/>
    </xf>
    <xf numFmtId="10" fontId="9" fillId="90" borderId="1" xfId="0" applyNumberFormat="1" applyFont="1" applyFill="1" applyBorder="1" applyAlignment="1">
      <alignment horizontal="right"/>
    </xf>
    <xf numFmtId="165" fontId="9" fillId="218" borderId="1" xfId="0" applyNumberFormat="1" applyFont="1" applyFill="1" applyBorder="1" applyAlignment="1">
      <alignment horizontal="right"/>
    </xf>
    <xf numFmtId="10" fontId="9" fillId="194" borderId="1" xfId="0" applyNumberFormat="1" applyFont="1" applyFill="1" applyBorder="1" applyAlignment="1">
      <alignment horizontal="right"/>
    </xf>
    <xf numFmtId="165" fontId="9" fillId="140" borderId="1" xfId="0" applyNumberFormat="1" applyFont="1" applyFill="1" applyBorder="1" applyAlignment="1">
      <alignment horizontal="right"/>
    </xf>
    <xf numFmtId="165" fontId="9" fillId="33" borderId="1" xfId="0" applyNumberFormat="1" applyFont="1" applyFill="1" applyBorder="1" applyAlignment="1">
      <alignment horizontal="right"/>
    </xf>
    <xf numFmtId="10" fontId="9" fillId="219" borderId="1" xfId="0" applyNumberFormat="1" applyFont="1" applyFill="1" applyBorder="1" applyAlignment="1">
      <alignment horizontal="right"/>
    </xf>
    <xf numFmtId="165" fontId="9" fillId="43" borderId="1" xfId="0" applyNumberFormat="1" applyFont="1" applyFill="1" applyBorder="1" applyAlignment="1">
      <alignment horizontal="right"/>
    </xf>
    <xf numFmtId="10" fontId="9" fillId="38" borderId="1" xfId="0" applyNumberFormat="1" applyFont="1" applyFill="1" applyBorder="1" applyAlignment="1">
      <alignment horizontal="right"/>
    </xf>
    <xf numFmtId="165" fontId="9" fillId="220" borderId="1" xfId="0" applyNumberFormat="1" applyFont="1" applyFill="1" applyBorder="1" applyAlignment="1">
      <alignment horizontal="right"/>
    </xf>
    <xf numFmtId="165" fontId="9" fillId="221" borderId="1" xfId="0" applyNumberFormat="1" applyFont="1" applyFill="1" applyBorder="1" applyAlignment="1">
      <alignment horizontal="right"/>
    </xf>
    <xf numFmtId="10" fontId="9" fillId="9" borderId="1" xfId="0" applyNumberFormat="1" applyFont="1" applyFill="1" applyBorder="1" applyAlignment="1">
      <alignment horizontal="right"/>
    </xf>
    <xf numFmtId="165" fontId="9" fillId="222" borderId="1" xfId="0" applyNumberFormat="1" applyFont="1" applyFill="1" applyBorder="1" applyAlignment="1">
      <alignment horizontal="right"/>
    </xf>
    <xf numFmtId="165" fontId="9" fillId="223" borderId="1" xfId="0" applyNumberFormat="1" applyFont="1" applyFill="1" applyBorder="1" applyAlignment="1">
      <alignment horizontal="right"/>
    </xf>
    <xf numFmtId="165" fontId="9" fillId="224" borderId="1" xfId="0" applyNumberFormat="1" applyFont="1" applyFill="1" applyBorder="1" applyAlignment="1">
      <alignment horizontal="right"/>
    </xf>
    <xf numFmtId="10" fontId="9" fillId="44" borderId="1" xfId="0" applyNumberFormat="1" applyFont="1" applyFill="1" applyBorder="1" applyAlignment="1">
      <alignment horizontal="right"/>
    </xf>
    <xf numFmtId="10" fontId="9" fillId="179" borderId="1" xfId="0" applyNumberFormat="1" applyFont="1" applyFill="1" applyBorder="1" applyAlignment="1">
      <alignment horizontal="right"/>
    </xf>
    <xf numFmtId="165" fontId="9" fillId="216" borderId="1" xfId="0" applyNumberFormat="1" applyFont="1" applyFill="1" applyBorder="1" applyAlignment="1">
      <alignment horizontal="right"/>
    </xf>
    <xf numFmtId="165" fontId="9" fillId="225" borderId="1" xfId="0" applyNumberFormat="1" applyFont="1" applyFill="1" applyBorder="1" applyAlignment="1">
      <alignment horizontal="right"/>
    </xf>
    <xf numFmtId="165" fontId="9" fillId="162" borderId="1" xfId="0" applyNumberFormat="1" applyFont="1" applyFill="1" applyBorder="1" applyAlignment="1">
      <alignment horizontal="right"/>
    </xf>
    <xf numFmtId="10" fontId="9" fillId="23" borderId="1" xfId="0" quotePrefix="1" applyNumberFormat="1" applyFont="1" applyFill="1" applyBorder="1"/>
    <xf numFmtId="10" fontId="9" fillId="196" borderId="1" xfId="0" applyNumberFormat="1" applyFont="1" applyFill="1" applyBorder="1" applyAlignment="1">
      <alignment horizontal="right"/>
    </xf>
    <xf numFmtId="10" fontId="9" fillId="15" borderId="1" xfId="0" applyNumberFormat="1" applyFont="1" applyFill="1" applyBorder="1" applyAlignment="1">
      <alignment horizontal="right"/>
    </xf>
    <xf numFmtId="10" fontId="9" fillId="134" borderId="1" xfId="0" applyNumberFormat="1" applyFont="1" applyFill="1" applyBorder="1" applyAlignment="1">
      <alignment horizontal="right"/>
    </xf>
    <xf numFmtId="165" fontId="9" fillId="122" borderId="1" xfId="0" applyNumberFormat="1" applyFont="1" applyFill="1" applyBorder="1" applyAlignment="1">
      <alignment horizontal="right"/>
    </xf>
    <xf numFmtId="10" fontId="9" fillId="223" borderId="1" xfId="0" applyNumberFormat="1" applyFont="1" applyFill="1" applyBorder="1" applyAlignment="1">
      <alignment horizontal="right"/>
    </xf>
    <xf numFmtId="165" fontId="9" fillId="226" borderId="1" xfId="0" applyNumberFormat="1" applyFont="1" applyFill="1" applyBorder="1" applyAlignment="1">
      <alignment horizontal="right"/>
    </xf>
    <xf numFmtId="165" fontId="9" fillId="93" borderId="1" xfId="0" applyNumberFormat="1" applyFont="1" applyFill="1" applyBorder="1" applyAlignment="1">
      <alignment horizontal="right"/>
    </xf>
    <xf numFmtId="165" fontId="9" fillId="116" borderId="1" xfId="0" applyNumberFormat="1" applyFont="1" applyFill="1" applyBorder="1" applyAlignment="1">
      <alignment horizontal="right"/>
    </xf>
    <xf numFmtId="165" fontId="9" fillId="227" borderId="1" xfId="0" applyNumberFormat="1" applyFont="1" applyFill="1" applyBorder="1" applyAlignment="1">
      <alignment horizontal="right"/>
    </xf>
    <xf numFmtId="165" fontId="9" fillId="98" borderId="1" xfId="0" applyNumberFormat="1" applyFont="1" applyFill="1" applyBorder="1" applyAlignment="1">
      <alignment horizontal="right"/>
    </xf>
    <xf numFmtId="165" fontId="9" fillId="228" borderId="1" xfId="0" applyNumberFormat="1" applyFont="1" applyFill="1" applyBorder="1" applyAlignment="1">
      <alignment horizontal="right"/>
    </xf>
    <xf numFmtId="165" fontId="9" fillId="229" borderId="1" xfId="0" applyNumberFormat="1" applyFont="1" applyFill="1" applyBorder="1" applyAlignment="1">
      <alignment horizontal="right"/>
    </xf>
    <xf numFmtId="165" fontId="9" fillId="215" borderId="1" xfId="0" applyNumberFormat="1" applyFont="1" applyFill="1" applyBorder="1" applyAlignment="1">
      <alignment horizontal="right"/>
    </xf>
    <xf numFmtId="165" fontId="9" fillId="141" borderId="1" xfId="0" applyNumberFormat="1" applyFont="1" applyFill="1" applyBorder="1" applyAlignment="1">
      <alignment horizontal="right"/>
    </xf>
    <xf numFmtId="165" fontId="9" fillId="230" borderId="1" xfId="0" applyNumberFormat="1" applyFont="1" applyFill="1" applyBorder="1" applyAlignment="1">
      <alignment horizontal="right"/>
    </xf>
    <xf numFmtId="165" fontId="9" fillId="160" borderId="1" xfId="0" applyNumberFormat="1" applyFont="1" applyFill="1" applyBorder="1" applyAlignment="1">
      <alignment horizontal="right"/>
    </xf>
    <xf numFmtId="165" fontId="9" fillId="136" borderId="1" xfId="0" applyNumberFormat="1" applyFont="1" applyFill="1" applyBorder="1" applyAlignment="1">
      <alignment horizontal="right"/>
    </xf>
    <xf numFmtId="165" fontId="9" fillId="53" borderId="1" xfId="0" applyNumberFormat="1" applyFont="1" applyFill="1" applyBorder="1" applyAlignment="1">
      <alignment horizontal="right"/>
    </xf>
    <xf numFmtId="165" fontId="9" fillId="79" borderId="1" xfId="0" applyNumberFormat="1" applyFont="1" applyFill="1" applyBorder="1" applyAlignment="1">
      <alignment horizontal="right"/>
    </xf>
    <xf numFmtId="165" fontId="9" fillId="231" borderId="1" xfId="0" applyNumberFormat="1" applyFont="1" applyFill="1" applyBorder="1" applyAlignment="1">
      <alignment horizontal="right"/>
    </xf>
    <xf numFmtId="165" fontId="9" fillId="84" borderId="1" xfId="0" applyNumberFormat="1" applyFont="1" applyFill="1" applyBorder="1" applyAlignment="1">
      <alignment horizontal="right"/>
    </xf>
    <xf numFmtId="165" fontId="9" fillId="232" borderId="1" xfId="0" applyNumberFormat="1" applyFont="1" applyFill="1" applyBorder="1" applyAlignment="1">
      <alignment horizontal="right"/>
    </xf>
    <xf numFmtId="165" fontId="9" fillId="55" borderId="1" xfId="0" applyNumberFormat="1" applyFont="1" applyFill="1" applyBorder="1" applyAlignment="1">
      <alignment horizontal="right"/>
    </xf>
    <xf numFmtId="165" fontId="9" fillId="233" borderId="1" xfId="0" applyNumberFormat="1" applyFont="1" applyFill="1" applyBorder="1" applyAlignment="1">
      <alignment horizontal="right"/>
    </xf>
    <xf numFmtId="165" fontId="9" fillId="46" borderId="1" xfId="0" applyNumberFormat="1" applyFont="1" applyFill="1" applyBorder="1" applyAlignment="1">
      <alignment horizontal="right"/>
    </xf>
    <xf numFmtId="165" fontId="9" fillId="234" borderId="1" xfId="0" applyNumberFormat="1" applyFont="1" applyFill="1" applyBorder="1" applyAlignment="1">
      <alignment horizontal="right"/>
    </xf>
    <xf numFmtId="165" fontId="9" fillId="209" borderId="1" xfId="0" applyNumberFormat="1" applyFont="1" applyFill="1" applyBorder="1" applyAlignment="1">
      <alignment horizontal="right"/>
    </xf>
    <xf numFmtId="165" fontId="9" fillId="235" borderId="1" xfId="0" applyNumberFormat="1" applyFont="1" applyFill="1" applyBorder="1" applyAlignment="1">
      <alignment horizontal="right"/>
    </xf>
    <xf numFmtId="165" fontId="9" fillId="47" borderId="1" xfId="0" applyNumberFormat="1" applyFont="1" applyFill="1" applyBorder="1" applyAlignment="1">
      <alignment horizontal="right"/>
    </xf>
    <xf numFmtId="10" fontId="9" fillId="236" borderId="1" xfId="0" applyNumberFormat="1" applyFont="1" applyFill="1" applyBorder="1" applyAlignment="1">
      <alignment horizontal="right"/>
    </xf>
    <xf numFmtId="165" fontId="9" fillId="97" borderId="1" xfId="0" applyNumberFormat="1" applyFont="1" applyFill="1" applyBorder="1" applyAlignment="1">
      <alignment horizontal="right"/>
    </xf>
    <xf numFmtId="165" fontId="9" fillId="237" borderId="1" xfId="0" applyNumberFormat="1" applyFont="1" applyFill="1" applyBorder="1" applyAlignment="1">
      <alignment horizontal="right"/>
    </xf>
    <xf numFmtId="165" fontId="9" fillId="238" borderId="1" xfId="0" applyNumberFormat="1" applyFont="1" applyFill="1" applyBorder="1" applyAlignment="1">
      <alignment horizontal="right"/>
    </xf>
    <xf numFmtId="165" fontId="9" fillId="239" borderId="1" xfId="0" applyNumberFormat="1" applyFont="1" applyFill="1" applyBorder="1" applyAlignment="1">
      <alignment horizontal="right"/>
    </xf>
    <xf numFmtId="165" fontId="9" fillId="138" borderId="1" xfId="0" applyNumberFormat="1" applyFont="1" applyFill="1" applyBorder="1" applyAlignment="1">
      <alignment horizontal="right"/>
    </xf>
    <xf numFmtId="165" fontId="9" fillId="240" borderId="1" xfId="0" applyNumberFormat="1" applyFont="1" applyFill="1" applyBorder="1" applyAlignment="1">
      <alignment horizontal="right"/>
    </xf>
    <xf numFmtId="165" fontId="9" fillId="137" borderId="1" xfId="0" applyNumberFormat="1" applyFont="1" applyFill="1" applyBorder="1" applyAlignment="1">
      <alignment horizontal="right"/>
    </xf>
    <xf numFmtId="165" fontId="9" fillId="153" borderId="1" xfId="0" applyNumberFormat="1" applyFont="1" applyFill="1" applyBorder="1" applyAlignment="1">
      <alignment horizontal="right"/>
    </xf>
    <xf numFmtId="165" fontId="9" fillId="56" borderId="1" xfId="0" applyNumberFormat="1" applyFont="1" applyFill="1" applyBorder="1" applyAlignment="1">
      <alignment horizontal="right"/>
    </xf>
    <xf numFmtId="165" fontId="9" fillId="241" borderId="1" xfId="0" applyNumberFormat="1" applyFont="1" applyFill="1" applyBorder="1" applyAlignment="1">
      <alignment horizontal="right"/>
    </xf>
    <xf numFmtId="165" fontId="9" fillId="32" borderId="1" xfId="0" applyNumberFormat="1" applyFont="1" applyFill="1" applyBorder="1" applyAlignment="1">
      <alignment horizontal="right"/>
    </xf>
    <xf numFmtId="165" fontId="9" fillId="242" borderId="1" xfId="0" applyNumberFormat="1" applyFont="1" applyFill="1" applyBorder="1" applyAlignment="1">
      <alignment horizontal="right"/>
    </xf>
    <xf numFmtId="10" fontId="9" fillId="243" borderId="1" xfId="0" applyNumberFormat="1" applyFont="1" applyFill="1" applyBorder="1" applyAlignment="1">
      <alignment horizontal="right"/>
    </xf>
    <xf numFmtId="165" fontId="9" fillId="244" borderId="1" xfId="0" applyNumberFormat="1" applyFont="1" applyFill="1" applyBorder="1" applyAlignment="1">
      <alignment horizontal="right"/>
    </xf>
    <xf numFmtId="165" fontId="9" fillId="245" borderId="1" xfId="0" applyNumberFormat="1" applyFont="1" applyFill="1" applyBorder="1" applyAlignment="1">
      <alignment horizontal="right"/>
    </xf>
    <xf numFmtId="10" fontId="9" fillId="49" borderId="1" xfId="0" quotePrefix="1" applyNumberFormat="1" applyFont="1" applyFill="1" applyBorder="1"/>
    <xf numFmtId="165" fontId="9" fillId="6" borderId="1" xfId="0" applyNumberFormat="1" applyFont="1" applyFill="1" applyBorder="1" applyAlignment="1">
      <alignment horizontal="right"/>
    </xf>
    <xf numFmtId="165" fontId="9" fillId="83" borderId="1" xfId="0" applyNumberFormat="1" applyFont="1" applyFill="1" applyBorder="1" applyAlignment="1">
      <alignment horizontal="right"/>
    </xf>
    <xf numFmtId="165" fontId="9" fillId="246" borderId="1" xfId="0" applyNumberFormat="1" applyFont="1" applyFill="1" applyBorder="1" applyAlignment="1">
      <alignment horizontal="right"/>
    </xf>
    <xf numFmtId="165" fontId="9" fillId="92" borderId="1" xfId="0" applyNumberFormat="1" applyFont="1" applyFill="1" applyBorder="1" applyAlignment="1">
      <alignment horizontal="right"/>
    </xf>
    <xf numFmtId="165" fontId="9" fillId="67" borderId="1" xfId="0" applyNumberFormat="1" applyFont="1" applyFill="1" applyBorder="1" applyAlignment="1">
      <alignment horizontal="right"/>
    </xf>
    <xf numFmtId="165" fontId="9" fillId="88" borderId="1" xfId="0" applyNumberFormat="1" applyFont="1" applyFill="1" applyBorder="1" applyAlignment="1">
      <alignment horizontal="right"/>
    </xf>
    <xf numFmtId="165" fontId="9" fillId="247" borderId="1" xfId="0" applyNumberFormat="1" applyFont="1" applyFill="1" applyBorder="1" applyAlignment="1">
      <alignment horizontal="right"/>
    </xf>
    <xf numFmtId="165" fontId="9" fillId="248" borderId="1" xfId="0" applyNumberFormat="1" applyFont="1" applyFill="1" applyBorder="1" applyAlignment="1">
      <alignment horizontal="right"/>
    </xf>
    <xf numFmtId="165" fontId="9" fillId="119" borderId="1" xfId="0" applyNumberFormat="1" applyFont="1" applyFill="1" applyBorder="1" applyAlignment="1">
      <alignment horizontal="right"/>
    </xf>
    <xf numFmtId="165" fontId="9" fillId="243" borderId="1" xfId="0" applyNumberFormat="1" applyFont="1" applyFill="1" applyBorder="1" applyAlignment="1">
      <alignment horizontal="right"/>
    </xf>
    <xf numFmtId="165" fontId="9" fillId="41" borderId="1" xfId="0" applyNumberFormat="1" applyFont="1" applyFill="1" applyBorder="1" applyAlignment="1">
      <alignment horizontal="right"/>
    </xf>
    <xf numFmtId="165" fontId="9" fillId="249" borderId="1" xfId="0" applyNumberFormat="1" applyFont="1" applyFill="1" applyBorder="1" applyAlignment="1">
      <alignment horizontal="right"/>
    </xf>
    <xf numFmtId="165" fontId="9" fillId="152" borderId="1" xfId="0" applyNumberFormat="1" applyFont="1" applyFill="1" applyBorder="1" applyAlignment="1">
      <alignment horizontal="right"/>
    </xf>
    <xf numFmtId="164" fontId="1" fillId="0" borderId="2" xfId="0" applyNumberFormat="1" applyFont="1" applyBorder="1"/>
    <xf numFmtId="164" fontId="1" fillId="0" borderId="3" xfId="0" applyNumberFormat="1" applyFont="1" applyBorder="1"/>
    <xf numFmtId="10" fontId="1" fillId="49" borderId="5" xfId="0" applyNumberFormat="1" applyFont="1" applyFill="1" applyBorder="1"/>
    <xf numFmtId="165" fontId="1" fillId="73" borderId="5" xfId="0" applyNumberFormat="1" applyFont="1" applyFill="1" applyBorder="1"/>
    <xf numFmtId="10" fontId="1" fillId="49" borderId="1" xfId="0" applyNumberFormat="1" applyFont="1" applyFill="1" applyBorder="1"/>
    <xf numFmtId="165" fontId="1" fillId="61" borderId="1" xfId="0" applyNumberFormat="1" applyFont="1" applyFill="1" applyBorder="1"/>
    <xf numFmtId="164" fontId="1" fillId="5" borderId="1" xfId="0" applyNumberFormat="1" applyFont="1" applyFill="1" applyBorder="1"/>
    <xf numFmtId="164" fontId="9" fillId="29" borderId="1" xfId="0" applyNumberFormat="1" applyFont="1" applyFill="1" applyBorder="1" applyAlignment="1">
      <alignment horizontal="right"/>
    </xf>
    <xf numFmtId="0" fontId="9" fillId="123" borderId="1" xfId="0" applyFont="1" applyFill="1" applyBorder="1" applyAlignment="1">
      <alignment horizontal="right"/>
    </xf>
    <xf numFmtId="164" fontId="9" fillId="0" borderId="0" xfId="0" applyNumberFormat="1" applyFont="1"/>
    <xf numFmtId="166" fontId="1" fillId="4" borderId="1" xfId="0" applyNumberFormat="1" applyFont="1" applyFill="1" applyBorder="1"/>
    <xf numFmtId="4" fontId="1" fillId="4" borderId="1" xfId="0" applyNumberFormat="1" applyFont="1" applyFill="1" applyBorder="1"/>
    <xf numFmtId="164" fontId="7" fillId="5" borderId="1" xfId="0" applyNumberFormat="1" applyFont="1" applyFill="1" applyBorder="1" applyAlignment="1">
      <alignment horizontal="left"/>
    </xf>
    <xf numFmtId="10" fontId="1" fillId="5" borderId="1" xfId="0" applyNumberFormat="1" applyFont="1" applyFill="1" applyBorder="1"/>
    <xf numFmtId="10" fontId="1" fillId="5" borderId="1" xfId="0" applyNumberFormat="1" applyFont="1" applyFill="1" applyBorder="1" applyAlignment="1">
      <alignment horizontal="right"/>
    </xf>
    <xf numFmtId="0" fontId="9" fillId="0" borderId="0" xfId="0" applyFont="1"/>
    <xf numFmtId="166" fontId="12" fillId="0" borderId="0" xfId="0" applyNumberFormat="1" applyFont="1" applyAlignment="1">
      <alignment horizontal="left"/>
    </xf>
    <xf numFmtId="4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10" fontId="9" fillId="0" borderId="0" xfId="0" applyNumberFormat="1" applyFont="1"/>
    <xf numFmtId="4" fontId="9" fillId="0" borderId="0" xfId="0" applyNumberFormat="1" applyFont="1"/>
    <xf numFmtId="166" fontId="9" fillId="0" borderId="0" xfId="0" applyNumberFormat="1" applyFont="1"/>
    <xf numFmtId="166" fontId="1" fillId="5" borderId="1" xfId="0" applyNumberFormat="1" applyFont="1" applyFill="1" applyBorder="1"/>
    <xf numFmtId="0" fontId="9" fillId="0" borderId="1" xfId="0" applyFont="1" applyBorder="1"/>
    <xf numFmtId="164" fontId="7" fillId="0" borderId="0" xfId="0" applyNumberFormat="1" applyFont="1" applyAlignment="1">
      <alignment vertical="top"/>
    </xf>
    <xf numFmtId="0" fontId="0" fillId="0" borderId="0" xfId="0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164" fontId="7" fillId="0" borderId="0" xfId="0" applyNumberFormat="1" applyFont="1"/>
    <xf numFmtId="0" fontId="9" fillId="0" borderId="0" xfId="0" applyFont="1"/>
    <xf numFmtId="10" fontId="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20"/>
  <sheetViews>
    <sheetView tabSelected="1" workbookViewId="0"/>
  </sheetViews>
  <sheetFormatPr baseColWidth="10" defaultColWidth="14.5" defaultRowHeight="15" customHeight="1" x14ac:dyDescent="0.2"/>
  <cols>
    <col min="1" max="1" width="25.5" customWidth="1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">
      <c r="A4" s="3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4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3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5" t="s">
        <v>4</v>
      </c>
      <c r="B10" s="5" t="s">
        <v>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">
      <c r="A11" s="6" t="s">
        <v>6</v>
      </c>
      <c r="B11" s="5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">
      <c r="A12" s="6" t="s">
        <v>8</v>
      </c>
      <c r="B12" s="5" t="s">
        <v>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">
      <c r="A13" s="6" t="s">
        <v>10</v>
      </c>
      <c r="B13" s="5" t="s">
        <v>11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">
      <c r="A14" s="6" t="s">
        <v>12</v>
      </c>
      <c r="B14" s="5" t="s">
        <v>13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">
      <c r="A15" s="5" t="s">
        <v>14</v>
      </c>
      <c r="B15" s="5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">
      <c r="A16" s="6" t="s">
        <v>16</v>
      </c>
      <c r="B16" s="5" t="s">
        <v>17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">
      <c r="A17" s="6" t="s">
        <v>18</v>
      </c>
      <c r="B17" s="5" t="s">
        <v>19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">
      <c r="A18" s="6" t="s">
        <v>20</v>
      </c>
      <c r="B18" s="5" t="s">
        <v>21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">
      <c r="A19" s="7" t="s">
        <v>22</v>
      </c>
      <c r="B19" s="5" t="s">
        <v>23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">
      <c r="A20" s="8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474"/>
  <sheetViews>
    <sheetView workbookViewId="0">
      <selection sqref="A1:K3"/>
    </sheetView>
  </sheetViews>
  <sheetFormatPr baseColWidth="10" defaultColWidth="14.5" defaultRowHeight="15" customHeight="1" x14ac:dyDescent="0.2"/>
  <sheetData>
    <row r="1" spans="1:12" x14ac:dyDescent="0.2">
      <c r="A1" s="452" t="s">
        <v>24</v>
      </c>
      <c r="B1" s="453"/>
      <c r="C1" s="453"/>
      <c r="D1" s="453"/>
      <c r="E1" s="453"/>
      <c r="F1" s="453"/>
      <c r="G1" s="453"/>
      <c r="H1" s="453"/>
      <c r="I1" s="453"/>
      <c r="J1" s="453"/>
      <c r="K1" s="454"/>
      <c r="L1" s="9"/>
    </row>
    <row r="2" spans="1:12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4"/>
      <c r="L2" s="9"/>
    </row>
    <row r="3" spans="1:12" x14ac:dyDescent="0.2">
      <c r="A3" s="455"/>
      <c r="B3" s="455"/>
      <c r="C3" s="455"/>
      <c r="D3" s="455"/>
      <c r="E3" s="455"/>
      <c r="F3" s="455"/>
      <c r="G3" s="455"/>
      <c r="H3" s="455"/>
      <c r="I3" s="455"/>
      <c r="J3" s="455"/>
      <c r="K3" s="456"/>
      <c r="L3" s="9"/>
    </row>
    <row r="4" spans="1:12" x14ac:dyDescent="0.2">
      <c r="A4" s="9"/>
      <c r="B4" s="10" t="s">
        <v>25</v>
      </c>
      <c r="C4" s="11"/>
      <c r="D4" s="12"/>
      <c r="E4" s="13"/>
      <c r="F4" s="14"/>
      <c r="G4" s="15" t="s">
        <v>26</v>
      </c>
      <c r="H4" s="16"/>
      <c r="I4" s="16"/>
      <c r="J4" s="15"/>
      <c r="K4" s="17"/>
      <c r="L4" s="9"/>
    </row>
    <row r="5" spans="1:12" x14ac:dyDescent="0.2">
      <c r="A5" s="18" t="s">
        <v>27</v>
      </c>
      <c r="B5" s="457" t="s">
        <v>28</v>
      </c>
      <c r="C5" s="453"/>
      <c r="D5" s="19" t="s">
        <v>29</v>
      </c>
      <c r="E5" s="20" t="s">
        <v>30</v>
      </c>
      <c r="F5" s="14"/>
      <c r="G5" s="21" t="s">
        <v>27</v>
      </c>
      <c r="H5" s="457" t="s">
        <v>28</v>
      </c>
      <c r="I5" s="453"/>
      <c r="J5" s="19" t="s">
        <v>29</v>
      </c>
      <c r="K5" s="20" t="s">
        <v>30</v>
      </c>
      <c r="L5" s="9"/>
    </row>
    <row r="6" spans="1:12" x14ac:dyDescent="0.2">
      <c r="A6" s="22" t="s">
        <v>31</v>
      </c>
      <c r="B6" s="23" t="s">
        <v>32</v>
      </c>
      <c r="C6" s="24">
        <v>3.57939754555597E-3</v>
      </c>
      <c r="D6" s="25">
        <v>9.99000999000999E-4</v>
      </c>
      <c r="E6" s="26">
        <v>3.203794624282267</v>
      </c>
      <c r="F6" s="14"/>
      <c r="G6" s="27" t="s">
        <v>31</v>
      </c>
      <c r="H6" s="28" t="s">
        <v>33</v>
      </c>
      <c r="I6" s="29">
        <v>6.0429684156466698E-2</v>
      </c>
      <c r="J6" s="30">
        <v>9.99000999000999E-4</v>
      </c>
      <c r="K6" s="31">
        <v>4.4502155770152036</v>
      </c>
      <c r="L6" s="9"/>
    </row>
    <row r="7" spans="1:12" x14ac:dyDescent="0.2">
      <c r="A7" s="22" t="s">
        <v>34</v>
      </c>
      <c r="B7" s="23" t="s">
        <v>35</v>
      </c>
      <c r="C7" s="32">
        <v>0.16128207512086301</v>
      </c>
      <c r="D7" s="25">
        <v>9.99000999000999E-4</v>
      </c>
      <c r="E7" s="33">
        <v>9.4283862499643316</v>
      </c>
      <c r="F7" s="14"/>
      <c r="G7" s="27" t="s">
        <v>34</v>
      </c>
      <c r="H7" s="28" t="s">
        <v>36</v>
      </c>
      <c r="I7" s="34">
        <v>6.2398356586493203E-2</v>
      </c>
      <c r="J7" s="30">
        <v>9.99000999000999E-4</v>
      </c>
      <c r="K7" s="35">
        <v>4.192016193028258</v>
      </c>
      <c r="L7" s="9"/>
    </row>
    <row r="8" spans="1:12" x14ac:dyDescent="0.2">
      <c r="A8" s="22" t="s">
        <v>37</v>
      </c>
      <c r="B8" s="23" t="s">
        <v>38</v>
      </c>
      <c r="C8" s="36">
        <v>5.41558200074377E-3</v>
      </c>
      <c r="D8" s="25">
        <v>9.99000999000999E-4</v>
      </c>
      <c r="E8" s="37">
        <v>5.0769163725105679</v>
      </c>
      <c r="F8" s="14"/>
      <c r="G8" s="27" t="s">
        <v>37</v>
      </c>
      <c r="H8" s="28" t="s">
        <v>39</v>
      </c>
      <c r="I8" s="38">
        <v>3.2354703415218698E-2</v>
      </c>
      <c r="J8" s="30">
        <v>9.99000999000999E-4</v>
      </c>
      <c r="K8" s="39">
        <v>10.146561443066517</v>
      </c>
      <c r="L8" s="9"/>
    </row>
    <row r="9" spans="1:12" x14ac:dyDescent="0.2">
      <c r="A9" s="22" t="s">
        <v>40</v>
      </c>
      <c r="B9" s="23" t="s">
        <v>41</v>
      </c>
      <c r="C9" s="40">
        <v>0.314498884343622</v>
      </c>
      <c r="D9" s="25">
        <v>9.99000999000999E-4</v>
      </c>
      <c r="E9" s="41">
        <v>226.24441954955105</v>
      </c>
      <c r="F9" s="14"/>
      <c r="G9" s="27" t="s">
        <v>42</v>
      </c>
      <c r="H9" s="28" t="s">
        <v>43</v>
      </c>
      <c r="I9" s="42">
        <v>3.9287854147051299E-2</v>
      </c>
      <c r="J9" s="30">
        <v>9.99000999000999E-4</v>
      </c>
      <c r="K9" s="43">
        <v>401.22377622377627</v>
      </c>
      <c r="L9" s="9"/>
    </row>
    <row r="10" spans="1:12" x14ac:dyDescent="0.2">
      <c r="A10" s="22" t="s">
        <v>44</v>
      </c>
      <c r="B10" s="23" t="s">
        <v>45</v>
      </c>
      <c r="C10" s="44">
        <v>0.106707883971737</v>
      </c>
      <c r="D10" s="25">
        <v>9.99000999000999E-4</v>
      </c>
      <c r="E10" s="45">
        <v>42.717705842397628</v>
      </c>
      <c r="F10" s="14"/>
      <c r="G10" s="27" t="s">
        <v>46</v>
      </c>
      <c r="H10" s="28" t="s">
        <v>47</v>
      </c>
      <c r="I10" s="42">
        <v>0.114610973208936</v>
      </c>
      <c r="J10" s="30">
        <v>9.99000999000999E-4</v>
      </c>
      <c r="K10" s="45">
        <v>92.370309050772619</v>
      </c>
      <c r="L10" s="9"/>
    </row>
    <row r="11" spans="1:12" x14ac:dyDescent="0.2">
      <c r="A11" s="22" t="s">
        <v>48</v>
      </c>
      <c r="B11" s="23" t="s">
        <v>49</v>
      </c>
      <c r="C11" s="46">
        <v>1.0598735589438499E-2</v>
      </c>
      <c r="D11" s="25">
        <v>9.99000999000999E-4</v>
      </c>
      <c r="E11" s="47">
        <v>8.691342964967788</v>
      </c>
      <c r="F11" s="14"/>
      <c r="G11" s="27" t="s">
        <v>48</v>
      </c>
      <c r="H11" s="28" t="s">
        <v>50</v>
      </c>
      <c r="I11" s="48">
        <v>0.67397072669691005</v>
      </c>
      <c r="J11" s="30">
        <v>9.99000999000999E-4</v>
      </c>
      <c r="K11" s="49">
        <v>144.50623061535356</v>
      </c>
      <c r="L11" s="9"/>
    </row>
    <row r="12" spans="1:12" x14ac:dyDescent="0.2">
      <c r="A12" s="22" t="s">
        <v>51</v>
      </c>
      <c r="B12" s="23" t="s">
        <v>52</v>
      </c>
      <c r="C12" s="50">
        <v>0.49744328746746003</v>
      </c>
      <c r="D12" s="25">
        <v>9.99000999000999E-4</v>
      </c>
      <c r="E12" s="51">
        <v>11.794237345111773</v>
      </c>
      <c r="F12" s="14"/>
      <c r="G12" s="27" t="s">
        <v>53</v>
      </c>
      <c r="H12" s="28" t="s">
        <v>54</v>
      </c>
      <c r="I12" s="52">
        <v>2.3624069160318398E-2</v>
      </c>
      <c r="J12" s="30">
        <v>9.99000999000999E-4</v>
      </c>
      <c r="K12" s="53">
        <v>6.796355577443979</v>
      </c>
      <c r="L12" s="9"/>
    </row>
    <row r="13" spans="1:12" x14ac:dyDescent="0.2">
      <c r="A13" s="22" t="s">
        <v>55</v>
      </c>
      <c r="B13" s="23" t="s">
        <v>56</v>
      </c>
      <c r="C13" s="54">
        <v>0.17485589438453</v>
      </c>
      <c r="D13" s="25">
        <v>9.99000999000999E-4</v>
      </c>
      <c r="E13" s="39">
        <v>42.27734568178753</v>
      </c>
      <c r="F13" s="14"/>
      <c r="G13" s="27" t="s">
        <v>57</v>
      </c>
      <c r="H13" s="28" t="s">
        <v>58</v>
      </c>
      <c r="I13" s="55">
        <v>1.46366515449799E-2</v>
      </c>
      <c r="J13" s="30">
        <v>9.99000999000999E-4</v>
      </c>
      <c r="K13" s="49">
        <v>10.00175469380593</v>
      </c>
      <c r="L13" s="9"/>
    </row>
    <row r="14" spans="1:12" x14ac:dyDescent="0.2">
      <c r="A14" s="22" t="s">
        <v>59</v>
      </c>
      <c r="B14" s="23" t="s">
        <v>60</v>
      </c>
      <c r="C14" s="56">
        <v>1.62699888434362E-3</v>
      </c>
      <c r="D14" s="25">
        <v>9.99000999000999E-4</v>
      </c>
      <c r="E14" s="57">
        <v>82.256169212690949</v>
      </c>
      <c r="F14" s="14"/>
      <c r="G14" s="27" t="s">
        <v>61</v>
      </c>
      <c r="H14" s="28" t="s">
        <v>62</v>
      </c>
      <c r="I14" s="58">
        <v>6.8475562783531596E-4</v>
      </c>
      <c r="J14" s="30">
        <v>9.99000999000999E-4</v>
      </c>
      <c r="K14" s="41">
        <v>21.563342318059298</v>
      </c>
      <c r="L14" s="9"/>
    </row>
    <row r="15" spans="1:12" x14ac:dyDescent="0.2">
      <c r="A15" s="22" t="s">
        <v>63</v>
      </c>
      <c r="B15" s="23" t="s">
        <v>64</v>
      </c>
      <c r="C15" s="59">
        <v>0.34531889178133102</v>
      </c>
      <c r="D15" s="25">
        <v>9.99000999000999E-4</v>
      </c>
      <c r="E15" s="41">
        <v>136.06308154443551</v>
      </c>
      <c r="F15" s="14"/>
      <c r="G15" s="27" t="s">
        <v>65</v>
      </c>
      <c r="H15" s="28" t="s">
        <v>66</v>
      </c>
      <c r="I15" s="60">
        <v>2.39664469742361E-3</v>
      </c>
      <c r="J15" s="30">
        <v>9.99000999000999E-4</v>
      </c>
      <c r="K15" s="61">
        <v>76.92307692307692</v>
      </c>
      <c r="L15" s="9"/>
    </row>
    <row r="16" spans="1:12" x14ac:dyDescent="0.2">
      <c r="A16" s="22" t="s">
        <v>67</v>
      </c>
      <c r="B16" s="23" t="s">
        <v>68</v>
      </c>
      <c r="C16" s="62">
        <v>5.6526589810338403E-2</v>
      </c>
      <c r="D16" s="25">
        <v>9.99000999000999E-4</v>
      </c>
      <c r="E16" s="63">
        <v>35.003382316959083</v>
      </c>
      <c r="F16" s="14"/>
      <c r="G16" s="27" t="s">
        <v>69</v>
      </c>
      <c r="H16" s="28" t="s">
        <v>70</v>
      </c>
      <c r="I16" s="64">
        <v>4.1342121030557198E-2</v>
      </c>
      <c r="J16" s="30">
        <v>9.99000999000999E-4</v>
      </c>
      <c r="K16" s="65">
        <v>42.290517467822433</v>
      </c>
      <c r="L16" s="9"/>
    </row>
    <row r="17" spans="1:12" x14ac:dyDescent="0.2">
      <c r="A17" s="22" t="s">
        <v>71</v>
      </c>
      <c r="B17" s="23" t="s">
        <v>72</v>
      </c>
      <c r="C17" s="66">
        <v>0.56140758646336897</v>
      </c>
      <c r="D17" s="25">
        <v>9.99000999000999E-4</v>
      </c>
      <c r="E17" s="67">
        <v>115.83207849380892</v>
      </c>
      <c r="F17" s="14"/>
      <c r="G17" s="27" t="s">
        <v>73</v>
      </c>
      <c r="H17" s="28" t="s">
        <v>74</v>
      </c>
      <c r="I17" s="64">
        <v>9.2099631943849999E-2</v>
      </c>
      <c r="J17" s="30">
        <v>9.99000999000999E-4</v>
      </c>
      <c r="K17" s="68">
        <v>80.605288785676834</v>
      </c>
      <c r="L17" s="9"/>
    </row>
    <row r="18" spans="1:12" x14ac:dyDescent="0.2">
      <c r="A18" s="22" t="s">
        <v>75</v>
      </c>
      <c r="B18" s="23" t="s">
        <v>76</v>
      </c>
      <c r="C18" s="50">
        <v>4.6508925251022702E-2</v>
      </c>
      <c r="D18" s="25">
        <v>9.99000999000999E-4</v>
      </c>
      <c r="E18" s="26">
        <v>92.651757188498394</v>
      </c>
      <c r="F18" s="14"/>
      <c r="G18" s="27" t="s">
        <v>77</v>
      </c>
      <c r="H18" s="28" t="s">
        <v>78</v>
      </c>
      <c r="I18" s="64">
        <v>0.25686895489172301</v>
      </c>
      <c r="J18" s="30">
        <v>9.99000999000999E-4</v>
      </c>
      <c r="K18" s="37">
        <v>78.636375546995794</v>
      </c>
      <c r="L18" s="9"/>
    </row>
    <row r="19" spans="1:12" x14ac:dyDescent="0.2">
      <c r="A19" s="22" t="s">
        <v>79</v>
      </c>
      <c r="B19" s="23" t="s">
        <v>80</v>
      </c>
      <c r="C19" s="69">
        <v>8.0885087393082894E-3</v>
      </c>
      <c r="D19" s="25">
        <v>9.99000999000999E-4</v>
      </c>
      <c r="E19" s="26">
        <v>8.0738712820750784</v>
      </c>
      <c r="F19" s="14"/>
      <c r="G19" s="27" t="s">
        <v>81</v>
      </c>
      <c r="H19" s="28" t="s">
        <v>82</v>
      </c>
      <c r="I19" s="70">
        <v>0.247196781648549</v>
      </c>
      <c r="J19" s="30">
        <v>9.99000999000999E-4</v>
      </c>
      <c r="K19" s="71">
        <v>42.845486239893184</v>
      </c>
      <c r="L19" s="9"/>
    </row>
    <row r="20" spans="1:12" x14ac:dyDescent="0.2">
      <c r="A20" s="22" t="s">
        <v>83</v>
      </c>
      <c r="B20" s="23" t="s">
        <v>84</v>
      </c>
      <c r="C20" s="72">
        <v>1.8361844551878E-3</v>
      </c>
      <c r="D20" s="25">
        <v>9.99000999000999E-4</v>
      </c>
      <c r="E20" s="73">
        <v>27.213227695487426</v>
      </c>
      <c r="F20" s="14"/>
      <c r="G20" s="27" t="s">
        <v>85</v>
      </c>
      <c r="H20" s="28" t="s">
        <v>86</v>
      </c>
      <c r="I20" s="70">
        <v>1.62629461610888E-3</v>
      </c>
      <c r="J20" s="30">
        <v>9.99000999000999E-4</v>
      </c>
      <c r="K20" s="74">
        <v>93.596059113300484</v>
      </c>
      <c r="L20" s="9"/>
    </row>
    <row r="21" spans="1:12" x14ac:dyDescent="0.2">
      <c r="A21" s="22" t="s">
        <v>87</v>
      </c>
      <c r="B21" s="23" t="s">
        <v>88</v>
      </c>
      <c r="C21" s="75">
        <v>4.6555410933432503E-2</v>
      </c>
      <c r="D21" s="25">
        <v>9.99000999000999E-4</v>
      </c>
      <c r="E21" s="76">
        <v>66.835730254596413</v>
      </c>
      <c r="F21" s="14"/>
      <c r="G21" s="27" t="s">
        <v>89</v>
      </c>
      <c r="H21" s="28" t="s">
        <v>90</v>
      </c>
      <c r="I21" s="77">
        <v>0.55234100830266197</v>
      </c>
      <c r="J21" s="30">
        <v>9.99000999000999E-4</v>
      </c>
      <c r="K21" s="63">
        <v>111.15321677719405</v>
      </c>
      <c r="L21" s="9"/>
    </row>
    <row r="22" spans="1:12" x14ac:dyDescent="0.2">
      <c r="A22" s="22" t="s">
        <v>91</v>
      </c>
      <c r="B22" s="23" t="s">
        <v>92</v>
      </c>
      <c r="C22" s="78">
        <v>0.23405541093343199</v>
      </c>
      <c r="D22" s="25">
        <v>9.99000999000999E-4</v>
      </c>
      <c r="E22" s="41">
        <v>300.05959475566146</v>
      </c>
      <c r="F22" s="14"/>
      <c r="G22" s="27" t="s">
        <v>93</v>
      </c>
      <c r="H22" s="28" t="s">
        <v>94</v>
      </c>
      <c r="I22" s="77">
        <v>0.47684670033381799</v>
      </c>
      <c r="J22" s="30">
        <v>9.99000999000999E-4</v>
      </c>
      <c r="K22" s="43">
        <v>152.73474982864977</v>
      </c>
      <c r="L22" s="9"/>
    </row>
    <row r="23" spans="1:12" x14ac:dyDescent="0.2">
      <c r="A23" s="22" t="s">
        <v>95</v>
      </c>
      <c r="B23" s="23" t="s">
        <v>96</v>
      </c>
      <c r="C23" s="79">
        <v>0.32514410561547002</v>
      </c>
      <c r="D23" s="25">
        <v>9.99000999000999E-4</v>
      </c>
      <c r="E23" s="41">
        <v>76.119427349450703</v>
      </c>
      <c r="F23" s="14"/>
      <c r="G23" s="27" t="s">
        <v>97</v>
      </c>
      <c r="H23" s="28" t="s">
        <v>98</v>
      </c>
      <c r="I23" s="80">
        <v>4.8532055122828002E-2</v>
      </c>
      <c r="J23" s="30">
        <v>9.99000999000999E-4</v>
      </c>
      <c r="K23" s="81">
        <v>47.285464098073554</v>
      </c>
      <c r="L23" s="9"/>
    </row>
    <row r="24" spans="1:12" x14ac:dyDescent="0.2">
      <c r="A24" s="22" t="s">
        <v>99</v>
      </c>
      <c r="B24" s="23" t="s">
        <v>100</v>
      </c>
      <c r="C24" s="82">
        <v>0.46585626626998899</v>
      </c>
      <c r="D24" s="25">
        <v>9.99000999000999E-4</v>
      </c>
      <c r="E24" s="83">
        <v>56.968987246427893</v>
      </c>
      <c r="F24" s="14"/>
      <c r="G24" s="27" t="s">
        <v>101</v>
      </c>
      <c r="H24" s="28" t="s">
        <v>102</v>
      </c>
      <c r="I24" s="24">
        <v>0.18608234186424699</v>
      </c>
      <c r="J24" s="30">
        <v>9.99000999000999E-4</v>
      </c>
      <c r="K24" s="84">
        <v>33.261425008797296</v>
      </c>
      <c r="L24" s="9"/>
    </row>
    <row r="25" spans="1:12" x14ac:dyDescent="0.2">
      <c r="A25" s="22" t="s">
        <v>103</v>
      </c>
      <c r="B25" s="23" t="s">
        <v>104</v>
      </c>
      <c r="C25" s="85">
        <v>1.0273335812569701E-2</v>
      </c>
      <c r="D25" s="25">
        <v>9.99000999000999E-4</v>
      </c>
      <c r="E25" s="86">
        <v>5.8031142504529578</v>
      </c>
      <c r="F25" s="14"/>
      <c r="G25" s="27" t="s">
        <v>105</v>
      </c>
      <c r="H25" s="28" t="s">
        <v>106</v>
      </c>
      <c r="I25" s="87">
        <v>1.2240006847556301E-2</v>
      </c>
      <c r="J25" s="30">
        <v>9.99000999000999E-4</v>
      </c>
      <c r="K25" s="88">
        <v>10.613032507050615</v>
      </c>
      <c r="L25" s="9"/>
    </row>
    <row r="26" spans="1:12" x14ac:dyDescent="0.2">
      <c r="A26" s="22" t="s">
        <v>107</v>
      </c>
      <c r="B26" s="23" t="s">
        <v>108</v>
      </c>
      <c r="C26" s="89">
        <v>0</v>
      </c>
      <c r="D26" s="30">
        <v>0.58141858141858105</v>
      </c>
      <c r="E26" s="90">
        <v>0</v>
      </c>
      <c r="F26" s="14"/>
      <c r="G26" s="27" t="s">
        <v>109</v>
      </c>
      <c r="H26" s="28" t="s">
        <v>110</v>
      </c>
      <c r="I26" s="91">
        <v>1.6177351707609301E-2</v>
      </c>
      <c r="J26" s="30">
        <v>9.99000999000999E-4</v>
      </c>
      <c r="K26" s="92">
        <v>156.19834710743802</v>
      </c>
      <c r="L26" s="9"/>
    </row>
    <row r="27" spans="1:12" x14ac:dyDescent="0.2">
      <c r="A27" s="22" t="s">
        <v>111</v>
      </c>
      <c r="B27" s="23" t="s">
        <v>112</v>
      </c>
      <c r="C27" s="62">
        <v>2.0918557084418E-4</v>
      </c>
      <c r="D27" s="25">
        <v>9.99000999000999E-4</v>
      </c>
      <c r="E27" s="35">
        <v>14.586709886547812</v>
      </c>
      <c r="F27" s="14"/>
      <c r="G27" s="27" t="s">
        <v>113</v>
      </c>
      <c r="H27" s="28" t="s">
        <v>114</v>
      </c>
      <c r="I27" s="93">
        <v>4.1085337670119003E-3</v>
      </c>
      <c r="J27" s="30">
        <v>9.99000999000999E-4</v>
      </c>
      <c r="K27" s="35">
        <v>28.91566265060241</v>
      </c>
      <c r="L27" s="9"/>
    </row>
    <row r="28" spans="1:12" x14ac:dyDescent="0.2">
      <c r="A28" s="22" t="s">
        <v>115</v>
      </c>
      <c r="B28" s="23" t="s">
        <v>116</v>
      </c>
      <c r="C28" s="94">
        <v>1.5340275195239901E-3</v>
      </c>
      <c r="D28" s="25">
        <v>9.99000999000999E-4</v>
      </c>
      <c r="E28" s="95">
        <v>17.765814266487215</v>
      </c>
      <c r="F28" s="14"/>
      <c r="G28" s="27" t="s">
        <v>117</v>
      </c>
      <c r="H28" s="28" t="s">
        <v>118</v>
      </c>
      <c r="I28" s="96">
        <v>0.23469999144055501</v>
      </c>
      <c r="J28" s="30">
        <v>9.99000999000999E-4</v>
      </c>
      <c r="K28" s="97">
        <v>58.631086022195134</v>
      </c>
      <c r="L28" s="9"/>
    </row>
    <row r="29" spans="1:12" x14ac:dyDescent="0.2">
      <c r="A29" s="22" t="s">
        <v>119</v>
      </c>
      <c r="B29" s="23" t="s">
        <v>108</v>
      </c>
      <c r="C29" s="55">
        <v>0</v>
      </c>
      <c r="D29" s="30">
        <v>0.45654345654345702</v>
      </c>
      <c r="E29" s="51">
        <v>0</v>
      </c>
      <c r="F29" s="14"/>
      <c r="G29" s="27" t="s">
        <v>120</v>
      </c>
      <c r="H29" s="28" t="s">
        <v>121</v>
      </c>
      <c r="I29" s="98">
        <v>2.0029102114183E-2</v>
      </c>
      <c r="J29" s="30">
        <v>9.99000999000999E-4</v>
      </c>
      <c r="K29" s="53">
        <v>127.38160043549266</v>
      </c>
      <c r="L29" s="9"/>
    </row>
    <row r="30" spans="1:12" x14ac:dyDescent="0.2">
      <c r="A30" s="22" t="s">
        <v>122</v>
      </c>
      <c r="B30" s="23" t="s">
        <v>123</v>
      </c>
      <c r="C30" s="72">
        <v>6.2732428412049096E-2</v>
      </c>
      <c r="D30" s="25">
        <v>9.99000999000999E-4</v>
      </c>
      <c r="E30" s="99">
        <v>82.771099116781173</v>
      </c>
      <c r="F30" s="14"/>
      <c r="G30" s="27" t="s">
        <v>124</v>
      </c>
      <c r="H30" s="28" t="s">
        <v>125</v>
      </c>
      <c r="I30" s="100">
        <v>0.16083197808781999</v>
      </c>
      <c r="J30" s="30">
        <v>9.99000999000999E-4</v>
      </c>
      <c r="K30" s="101">
        <v>163.64744817975964</v>
      </c>
      <c r="L30" s="9"/>
    </row>
    <row r="31" spans="1:12" x14ac:dyDescent="0.2">
      <c r="A31" s="22" t="s">
        <v>126</v>
      </c>
      <c r="B31" s="23" t="s">
        <v>127</v>
      </c>
      <c r="C31" s="102">
        <v>4.0303086649312002E-2</v>
      </c>
      <c r="D31" s="25">
        <v>9.99000999000999E-4</v>
      </c>
      <c r="E31" s="103">
        <v>54.993498461831216</v>
      </c>
      <c r="F31" s="14"/>
      <c r="G31" s="27" t="s">
        <v>128</v>
      </c>
      <c r="H31" s="28" t="s">
        <v>129</v>
      </c>
      <c r="I31" s="104">
        <v>0.21886501754686299</v>
      </c>
      <c r="J31" s="30">
        <v>9.99000999000999E-4</v>
      </c>
      <c r="K31" s="105">
        <v>69.334851812684732</v>
      </c>
      <c r="L31" s="9"/>
    </row>
    <row r="32" spans="1:12" x14ac:dyDescent="0.2">
      <c r="A32" s="22" t="s">
        <v>130</v>
      </c>
      <c r="B32" s="23" t="s">
        <v>131</v>
      </c>
      <c r="C32" s="82">
        <v>0.15842320565265899</v>
      </c>
      <c r="D32" s="25">
        <v>9.99000999000999E-4</v>
      </c>
      <c r="E32" s="61">
        <v>364.27769761103099</v>
      </c>
      <c r="F32" s="14"/>
      <c r="G32" s="27" t="s">
        <v>132</v>
      </c>
      <c r="H32" s="28" t="s">
        <v>133</v>
      </c>
      <c r="I32" s="106">
        <v>0.13669434220662499</v>
      </c>
      <c r="J32" s="30">
        <v>9.99000999000999E-4</v>
      </c>
      <c r="K32" s="107">
        <v>253.37141043947327</v>
      </c>
      <c r="L32" s="9"/>
    </row>
    <row r="33" spans="1:12" x14ac:dyDescent="0.2">
      <c r="A33" s="22" t="s">
        <v>134</v>
      </c>
      <c r="B33" s="23" t="s">
        <v>135</v>
      </c>
      <c r="C33" s="108">
        <v>1.7292673856452199E-2</v>
      </c>
      <c r="D33" s="25">
        <v>9.99000999000999E-4</v>
      </c>
      <c r="E33" s="76">
        <v>9.0863570303244945</v>
      </c>
      <c r="F33" s="14"/>
      <c r="G33" s="27" t="s">
        <v>136</v>
      </c>
      <c r="H33" s="28" t="s">
        <v>137</v>
      </c>
      <c r="I33" s="109">
        <v>0.171959257040144</v>
      </c>
      <c r="J33" s="30">
        <v>9.99000999000999E-4</v>
      </c>
      <c r="K33" s="43">
        <v>25.261225464924745</v>
      </c>
      <c r="L33" s="9"/>
    </row>
    <row r="34" spans="1:12" x14ac:dyDescent="0.2">
      <c r="A34" s="22" t="s">
        <v>138</v>
      </c>
      <c r="B34" s="23" t="s">
        <v>104</v>
      </c>
      <c r="C34" s="110">
        <v>1.0273335812569701E-2</v>
      </c>
      <c r="D34" s="25">
        <v>9.99000999000999E-4</v>
      </c>
      <c r="E34" s="74">
        <v>1.9793201348803675</v>
      </c>
      <c r="F34" s="14"/>
      <c r="G34" s="27" t="s">
        <v>139</v>
      </c>
      <c r="H34" s="28" t="s">
        <v>140</v>
      </c>
      <c r="I34" s="111">
        <v>1.4037490370624E-2</v>
      </c>
      <c r="J34" s="30">
        <v>9.99000999000999E-4</v>
      </c>
      <c r="K34" s="112">
        <v>10.361384887541067</v>
      </c>
      <c r="L34" s="9"/>
    </row>
    <row r="35" spans="1:12" x14ac:dyDescent="0.2">
      <c r="A35" s="22" t="s">
        <v>141</v>
      </c>
      <c r="B35" s="23" t="s">
        <v>108</v>
      </c>
      <c r="C35" s="113">
        <v>0</v>
      </c>
      <c r="D35" s="30">
        <v>0.61338661338661304</v>
      </c>
      <c r="E35" s="41">
        <v>0</v>
      </c>
      <c r="F35" s="14"/>
      <c r="G35" s="27" t="s">
        <v>142</v>
      </c>
      <c r="H35" s="28" t="s">
        <v>143</v>
      </c>
      <c r="I35" s="111">
        <v>6.1628006505178501E-3</v>
      </c>
      <c r="J35" s="30">
        <v>9.99000999000999E-4</v>
      </c>
      <c r="K35" s="114">
        <v>211.76470588235293</v>
      </c>
      <c r="L35" s="9"/>
    </row>
    <row r="36" spans="1:12" x14ac:dyDescent="0.2">
      <c r="A36" s="22" t="s">
        <v>144</v>
      </c>
      <c r="B36" s="23" t="s">
        <v>145</v>
      </c>
      <c r="C36" s="115">
        <v>5.2319635552249902E-2</v>
      </c>
      <c r="D36" s="25">
        <v>9.99000999000999E-4</v>
      </c>
      <c r="E36" s="45">
        <v>10.502300148366569</v>
      </c>
      <c r="F36" s="14"/>
      <c r="G36" s="27" t="s">
        <v>146</v>
      </c>
      <c r="H36" s="28" t="s">
        <v>147</v>
      </c>
      <c r="I36" s="116">
        <v>1.7118890695882901E-3</v>
      </c>
      <c r="J36" s="30">
        <v>9.99000999000999E-4</v>
      </c>
      <c r="K36" s="51">
        <v>101.5228426395939</v>
      </c>
      <c r="L36" s="9"/>
    </row>
    <row r="37" spans="1:12" x14ac:dyDescent="0.2">
      <c r="A37" s="22" t="s">
        <v>148</v>
      </c>
      <c r="B37" s="23" t="s">
        <v>149</v>
      </c>
      <c r="C37" s="117">
        <v>0.12927668278170301</v>
      </c>
      <c r="D37" s="25">
        <v>9.99000999000999E-4</v>
      </c>
      <c r="E37" s="118">
        <v>244.9680687073332</v>
      </c>
      <c r="F37" s="14"/>
      <c r="G37" s="27" t="s">
        <v>150</v>
      </c>
      <c r="H37" s="28" t="s">
        <v>151</v>
      </c>
      <c r="I37" s="116">
        <v>0.59967474107677798</v>
      </c>
      <c r="J37" s="30">
        <v>9.99000999000999E-4</v>
      </c>
      <c r="K37" s="43">
        <v>60.058463991496147</v>
      </c>
      <c r="L37" s="9"/>
    </row>
    <row r="38" spans="1:12" x14ac:dyDescent="0.2">
      <c r="A38" s="22" t="s">
        <v>152</v>
      </c>
      <c r="B38" s="23" t="s">
        <v>153</v>
      </c>
      <c r="C38" s="119">
        <v>0.38634250650799601</v>
      </c>
      <c r="D38" s="25">
        <v>9.99000999000999E-4</v>
      </c>
      <c r="E38" s="41">
        <v>64.656161628734679</v>
      </c>
      <c r="F38" s="14"/>
      <c r="G38" s="27" t="s">
        <v>154</v>
      </c>
      <c r="H38" s="28" t="s">
        <v>155</v>
      </c>
      <c r="I38" s="120">
        <v>8.1229136351964396E-2</v>
      </c>
      <c r="J38" s="30">
        <v>9.99000999000999E-4</v>
      </c>
      <c r="K38" s="41">
        <v>23.377263209754897</v>
      </c>
      <c r="L38" s="9"/>
    </row>
    <row r="39" spans="1:12" x14ac:dyDescent="0.2">
      <c r="A39" s="22" t="s">
        <v>156</v>
      </c>
      <c r="B39" s="23" t="s">
        <v>157</v>
      </c>
      <c r="C39" s="121">
        <v>0.56668371141688401</v>
      </c>
      <c r="D39" s="25">
        <v>9.99000999000999E-4</v>
      </c>
      <c r="E39" s="105">
        <v>96.503762225749384</v>
      </c>
      <c r="F39" s="14"/>
      <c r="G39" s="27" t="s">
        <v>158</v>
      </c>
      <c r="H39" s="28" t="s">
        <v>159</v>
      </c>
      <c r="I39" s="120">
        <v>0.103055721989215</v>
      </c>
      <c r="J39" s="30">
        <v>9.99000999000999E-4</v>
      </c>
      <c r="K39" s="74">
        <v>141.66372514413459</v>
      </c>
      <c r="L39" s="9"/>
    </row>
    <row r="40" spans="1:12" x14ac:dyDescent="0.2">
      <c r="A40" s="22" t="s">
        <v>160</v>
      </c>
      <c r="B40" s="23" t="s">
        <v>161</v>
      </c>
      <c r="C40" s="122">
        <v>0.25295184083302302</v>
      </c>
      <c r="D40" s="25">
        <v>9.99000999000999E-4</v>
      </c>
      <c r="E40" s="123">
        <v>75.916960810301759</v>
      </c>
      <c r="F40" s="14"/>
      <c r="G40" s="27" t="s">
        <v>162</v>
      </c>
      <c r="H40" s="28" t="s">
        <v>163</v>
      </c>
      <c r="I40" s="120">
        <v>0.284430368912095</v>
      </c>
      <c r="J40" s="30">
        <v>9.99000999000999E-4</v>
      </c>
      <c r="K40" s="124">
        <v>52.410769206504426</v>
      </c>
      <c r="L40" s="9"/>
    </row>
    <row r="41" spans="1:12" x14ac:dyDescent="0.2">
      <c r="A41" s="22" t="s">
        <v>164</v>
      </c>
      <c r="B41" s="23" t="s">
        <v>165</v>
      </c>
      <c r="C41" s="125">
        <v>2.3242841204908901E-5</v>
      </c>
      <c r="D41" s="25">
        <v>0.31268731268731298</v>
      </c>
      <c r="E41" s="39">
        <v>2.5125628140703515</v>
      </c>
      <c r="F41" s="14"/>
      <c r="G41" s="27" t="s">
        <v>166</v>
      </c>
      <c r="H41" s="28" t="s">
        <v>167</v>
      </c>
      <c r="I41" s="126">
        <v>7.3868013352734699E-2</v>
      </c>
      <c r="J41" s="30">
        <v>9.99000999000999E-4</v>
      </c>
      <c r="K41" s="26">
        <v>204.64785392459095</v>
      </c>
      <c r="L41" s="9"/>
    </row>
    <row r="42" spans="1:12" x14ac:dyDescent="0.2">
      <c r="A42" s="22" t="s">
        <v>168</v>
      </c>
      <c r="B42" s="23" t="s">
        <v>169</v>
      </c>
      <c r="C42" s="126">
        <v>4.6183525474153997E-2</v>
      </c>
      <c r="D42" s="25">
        <v>9.99000999000999E-4</v>
      </c>
      <c r="E42" s="43">
        <v>27.581516081120473</v>
      </c>
      <c r="F42" s="14"/>
      <c r="G42" s="27" t="s">
        <v>168</v>
      </c>
      <c r="H42" s="28" t="s">
        <v>170</v>
      </c>
      <c r="I42" s="117">
        <v>0.61919027647008495</v>
      </c>
      <c r="J42" s="30">
        <v>9.99000999000999E-4</v>
      </c>
      <c r="K42" s="45">
        <v>35.180718204100693</v>
      </c>
      <c r="L42" s="9"/>
    </row>
    <row r="43" spans="1:12" x14ac:dyDescent="0.2">
      <c r="A43" s="22" t="s">
        <v>171</v>
      </c>
      <c r="B43" s="23" t="s">
        <v>172</v>
      </c>
      <c r="C43" s="127">
        <v>9.1390851617701704E-2</v>
      </c>
      <c r="D43" s="25">
        <v>9.99000999000999E-4</v>
      </c>
      <c r="E43" s="128">
        <v>26.817806696267198</v>
      </c>
      <c r="F43" s="14"/>
      <c r="G43" s="27" t="s">
        <v>173</v>
      </c>
      <c r="H43" s="28" t="s">
        <v>174</v>
      </c>
      <c r="I43" s="117">
        <v>5.8204228366001897E-3</v>
      </c>
      <c r="J43" s="30">
        <v>9.99000999000999E-4</v>
      </c>
      <c r="K43" s="51">
        <v>8.8970299620567843</v>
      </c>
      <c r="L43" s="9"/>
    </row>
    <row r="44" spans="1:12" x14ac:dyDescent="0.2">
      <c r="A44" s="22" t="s">
        <v>175</v>
      </c>
      <c r="B44" s="23" t="s">
        <v>176</v>
      </c>
      <c r="C44" s="50">
        <v>0.30376069170695402</v>
      </c>
      <c r="D44" s="25">
        <v>9.99000999000999E-4</v>
      </c>
      <c r="E44" s="31">
        <v>184.59300272602718</v>
      </c>
      <c r="F44" s="14"/>
      <c r="G44" s="27" t="s">
        <v>177</v>
      </c>
      <c r="H44" s="28" t="s">
        <v>178</v>
      </c>
      <c r="I44" s="129">
        <v>3.6805614996148202E-3</v>
      </c>
      <c r="J44" s="30">
        <v>9.99000999000999E-4</v>
      </c>
      <c r="K44" s="31">
        <v>95.982142857142861</v>
      </c>
      <c r="L44" s="9"/>
    </row>
    <row r="45" spans="1:12" x14ac:dyDescent="0.2">
      <c r="A45" s="22" t="s">
        <v>179</v>
      </c>
      <c r="B45" s="23" t="s">
        <v>180</v>
      </c>
      <c r="C45" s="111">
        <v>0.54237169951654896</v>
      </c>
      <c r="D45" s="25">
        <v>9.99000999000999E-4</v>
      </c>
      <c r="E45" s="33">
        <v>56.297286342932139</v>
      </c>
      <c r="F45" s="14"/>
      <c r="G45" s="27" t="s">
        <v>181</v>
      </c>
      <c r="H45" s="28" t="s">
        <v>182</v>
      </c>
      <c r="I45" s="130">
        <v>0.32097920054780399</v>
      </c>
      <c r="J45" s="30">
        <v>9.99000999000999E-4</v>
      </c>
      <c r="K45" s="131">
        <v>93.383469880718195</v>
      </c>
      <c r="L45" s="9"/>
    </row>
    <row r="46" spans="1:12" x14ac:dyDescent="0.2">
      <c r="A46" s="22" t="s">
        <v>183</v>
      </c>
      <c r="B46" s="23" t="s">
        <v>184</v>
      </c>
      <c r="C46" s="132">
        <v>0.31057084417999298</v>
      </c>
      <c r="D46" s="25">
        <v>9.99000999000999E-4</v>
      </c>
      <c r="E46" s="133">
        <v>155.51313982449199</v>
      </c>
      <c r="F46" s="14"/>
      <c r="G46" s="27" t="s">
        <v>185</v>
      </c>
      <c r="H46" s="28" t="s">
        <v>186</v>
      </c>
      <c r="I46" s="130">
        <v>5.13566720876487E-3</v>
      </c>
      <c r="J46" s="30">
        <v>9.99000999000999E-4</v>
      </c>
      <c r="K46" s="134">
        <v>90.771558245083199</v>
      </c>
      <c r="L46" s="9"/>
    </row>
    <row r="47" spans="1:12" x14ac:dyDescent="0.2">
      <c r="A47" s="22" t="s">
        <v>187</v>
      </c>
      <c r="B47" s="23" t="s">
        <v>188</v>
      </c>
      <c r="C47" s="135">
        <v>0.69089345481591702</v>
      </c>
      <c r="D47" s="25">
        <v>9.99000999000999E-4</v>
      </c>
      <c r="E47" s="136">
        <v>15.619384115467314</v>
      </c>
      <c r="F47" s="14"/>
      <c r="G47" s="27" t="s">
        <v>189</v>
      </c>
      <c r="H47" s="28" t="s">
        <v>190</v>
      </c>
      <c r="I47" s="130">
        <v>0.74732517332876802</v>
      </c>
      <c r="J47" s="30">
        <v>9.99000999000999E-4</v>
      </c>
      <c r="K47" s="136">
        <v>30.164416974437462</v>
      </c>
      <c r="L47" s="9"/>
    </row>
    <row r="48" spans="1:12" x14ac:dyDescent="0.2">
      <c r="A48" s="22" t="s">
        <v>191</v>
      </c>
      <c r="B48" s="23" t="s">
        <v>192</v>
      </c>
      <c r="C48" s="137">
        <v>0.38536630717738901</v>
      </c>
      <c r="D48" s="25">
        <v>9.99000999000999E-4</v>
      </c>
      <c r="E48" s="138">
        <v>58.212612966877096</v>
      </c>
      <c r="F48" s="14"/>
      <c r="G48" s="27" t="s">
        <v>193</v>
      </c>
      <c r="H48" s="28" t="s">
        <v>194</v>
      </c>
      <c r="I48" s="130">
        <v>0.24916545407857599</v>
      </c>
      <c r="J48" s="30">
        <v>9.99000999000999E-4</v>
      </c>
      <c r="K48" s="139">
        <v>190.0254585808473</v>
      </c>
      <c r="L48" s="9"/>
    </row>
    <row r="49" spans="1:12" x14ac:dyDescent="0.2">
      <c r="A49" s="22" t="s">
        <v>195</v>
      </c>
      <c r="B49" s="23" t="s">
        <v>196</v>
      </c>
      <c r="C49" s="140">
        <v>8.5998512458162896E-3</v>
      </c>
      <c r="D49" s="25">
        <v>9.99000999000999E-4</v>
      </c>
      <c r="E49" s="141">
        <v>9.5897156778892256</v>
      </c>
      <c r="F49" s="14"/>
      <c r="G49" s="27" t="s">
        <v>195</v>
      </c>
      <c r="H49" s="28" t="s">
        <v>197</v>
      </c>
      <c r="I49" s="130">
        <v>1.7118890695882899E-4</v>
      </c>
      <c r="J49" s="30">
        <v>2.997002997003E-3</v>
      </c>
      <c r="K49" s="142">
        <v>28.985507246376809</v>
      </c>
      <c r="L49" s="9"/>
    </row>
    <row r="50" spans="1:12" x14ac:dyDescent="0.2">
      <c r="A50" s="22" t="s">
        <v>198</v>
      </c>
      <c r="B50" s="23" t="s">
        <v>199</v>
      </c>
      <c r="C50" s="143">
        <v>4.9972108590554103E-3</v>
      </c>
      <c r="D50" s="25">
        <v>9.99000999000999E-4</v>
      </c>
      <c r="E50" s="39">
        <v>158.43773028739867</v>
      </c>
      <c r="F50" s="14"/>
      <c r="G50" s="27" t="s">
        <v>200</v>
      </c>
      <c r="H50" s="28" t="s">
        <v>201</v>
      </c>
      <c r="I50" s="144">
        <v>2.0542668835059502E-3</v>
      </c>
      <c r="J50" s="30">
        <v>9.99000999000999E-4</v>
      </c>
      <c r="K50" s="35">
        <v>57.553956834532379</v>
      </c>
      <c r="L50" s="9"/>
    </row>
    <row r="51" spans="1:12" x14ac:dyDescent="0.2">
      <c r="A51" s="22" t="s">
        <v>202</v>
      </c>
      <c r="B51" s="23" t="s">
        <v>203</v>
      </c>
      <c r="C51" s="145">
        <v>1.1621420602454401E-3</v>
      </c>
      <c r="D51" s="25">
        <v>9.99000999000999E-4</v>
      </c>
      <c r="E51" s="57">
        <v>25.933609958506224</v>
      </c>
      <c r="F51" s="14"/>
      <c r="G51" s="27" t="s">
        <v>204</v>
      </c>
      <c r="H51" s="28" t="s">
        <v>165</v>
      </c>
      <c r="I51" s="146">
        <v>8.5594453479414495E-5</v>
      </c>
      <c r="J51" s="30">
        <v>8.0919080919080899E-2</v>
      </c>
      <c r="K51" s="39">
        <v>12.048192771084336</v>
      </c>
      <c r="L51" s="9"/>
    </row>
    <row r="52" spans="1:12" x14ac:dyDescent="0.2">
      <c r="A52" s="22" t="s">
        <v>205</v>
      </c>
      <c r="B52" s="23" t="s">
        <v>206</v>
      </c>
      <c r="C52" s="147">
        <v>1.1621420602454401E-4</v>
      </c>
      <c r="D52" s="25">
        <v>5.2947052947052903E-2</v>
      </c>
      <c r="E52" s="49">
        <v>2.5278058645096055</v>
      </c>
      <c r="F52" s="14"/>
      <c r="G52" s="27" t="s">
        <v>207</v>
      </c>
      <c r="H52" s="28" t="s">
        <v>206</v>
      </c>
      <c r="I52" s="146">
        <v>4.27972267397073E-4</v>
      </c>
      <c r="J52" s="30">
        <v>9.99000999000999E-4</v>
      </c>
      <c r="K52" s="103">
        <v>12.406947890818858</v>
      </c>
      <c r="L52" s="9"/>
    </row>
    <row r="53" spans="1:12" x14ac:dyDescent="0.2">
      <c r="A53" s="22" t="s">
        <v>208</v>
      </c>
      <c r="B53" s="23" t="s">
        <v>84</v>
      </c>
      <c r="C53" s="148">
        <v>1.8361844551878E-3</v>
      </c>
      <c r="D53" s="25">
        <v>9.99000999000999E-4</v>
      </c>
      <c r="E53" s="149">
        <v>4.8469231241180442</v>
      </c>
      <c r="F53" s="14"/>
      <c r="G53" s="27" t="s">
        <v>208</v>
      </c>
      <c r="H53" s="28" t="s">
        <v>209</v>
      </c>
      <c r="I53" s="150">
        <v>2.4822391509030199E-3</v>
      </c>
      <c r="J53" s="30">
        <v>9.99000999000999E-4</v>
      </c>
      <c r="K53" s="47">
        <v>43.806646525679753</v>
      </c>
      <c r="L53" s="9"/>
    </row>
    <row r="54" spans="1:12" x14ac:dyDescent="0.2">
      <c r="A54" s="22" t="s">
        <v>210</v>
      </c>
      <c r="B54" s="23" t="s">
        <v>211</v>
      </c>
      <c r="C54" s="151">
        <v>3.8350687988099701E-3</v>
      </c>
      <c r="D54" s="25">
        <v>9.99000999000999E-4</v>
      </c>
      <c r="E54" s="76">
        <v>70.212765957446805</v>
      </c>
      <c r="F54" s="14"/>
      <c r="G54" s="27" t="s">
        <v>212</v>
      </c>
      <c r="H54" s="28" t="s">
        <v>213</v>
      </c>
      <c r="I54" s="152">
        <v>2.4736797055550801E-2</v>
      </c>
      <c r="J54" s="30">
        <v>9.99000999000999E-4</v>
      </c>
      <c r="K54" s="123">
        <v>41.847668693889375</v>
      </c>
      <c r="L54" s="9"/>
    </row>
    <row r="55" spans="1:12" x14ac:dyDescent="0.2">
      <c r="A55" s="22" t="s">
        <v>214</v>
      </c>
      <c r="B55" s="23" t="s">
        <v>215</v>
      </c>
      <c r="C55" s="153">
        <v>1.0226850130159899E-3</v>
      </c>
      <c r="D55" s="25">
        <v>9.99000999000999E-4</v>
      </c>
      <c r="E55" s="39">
        <v>4.9211497595347273</v>
      </c>
      <c r="F55" s="14"/>
      <c r="G55" s="27" t="s">
        <v>216</v>
      </c>
      <c r="H55" s="28" t="s">
        <v>217</v>
      </c>
      <c r="I55" s="154">
        <v>0.35401865959085799</v>
      </c>
      <c r="J55" s="30">
        <v>9.99000999000999E-4</v>
      </c>
      <c r="K55" s="26">
        <v>328.28002222398601</v>
      </c>
      <c r="L55" s="9"/>
    </row>
    <row r="56" spans="1:12" x14ac:dyDescent="0.2">
      <c r="A56" s="22" t="s">
        <v>218</v>
      </c>
      <c r="B56" s="23" t="s">
        <v>219</v>
      </c>
      <c r="C56" s="56">
        <v>0.31763666790628498</v>
      </c>
      <c r="D56" s="25">
        <v>9.99000999000999E-4</v>
      </c>
      <c r="E56" s="155">
        <v>93.828313273692231</v>
      </c>
      <c r="F56" s="14"/>
      <c r="G56" s="27" t="s">
        <v>220</v>
      </c>
      <c r="H56" s="28" t="s">
        <v>221</v>
      </c>
      <c r="I56" s="44">
        <v>0.56072926474364504</v>
      </c>
      <c r="J56" s="30">
        <v>9.99000999000999E-4</v>
      </c>
      <c r="K56" s="156">
        <v>65.935282572593223</v>
      </c>
      <c r="L56" s="9"/>
    </row>
    <row r="57" spans="1:12" x14ac:dyDescent="0.2">
      <c r="A57" s="22" t="s">
        <v>222</v>
      </c>
      <c r="B57" s="23" t="s">
        <v>108</v>
      </c>
      <c r="C57" s="29">
        <v>0</v>
      </c>
      <c r="D57" s="25">
        <v>0.36599999999999999</v>
      </c>
      <c r="E57" s="136">
        <v>0</v>
      </c>
      <c r="F57" s="14"/>
      <c r="G57" s="27" t="s">
        <v>223</v>
      </c>
      <c r="H57" s="28" t="s">
        <v>43</v>
      </c>
      <c r="I57" s="157">
        <v>3.9287854147051299E-2</v>
      </c>
      <c r="J57" s="30">
        <v>9.99000999000999E-4</v>
      </c>
      <c r="K57" s="81">
        <v>20.199797561941647</v>
      </c>
      <c r="L57" s="9"/>
    </row>
    <row r="58" spans="1:12" x14ac:dyDescent="0.2">
      <c r="A58" s="22" t="s">
        <v>224</v>
      </c>
      <c r="B58" s="23" t="s">
        <v>225</v>
      </c>
      <c r="C58" s="59">
        <v>1.62699888434362E-4</v>
      </c>
      <c r="D58" s="25">
        <v>6.0999999999999999E-2</v>
      </c>
      <c r="E58" s="41">
        <v>2.005730659025788</v>
      </c>
      <c r="F58" s="14"/>
      <c r="G58" s="27" t="s">
        <v>226</v>
      </c>
      <c r="H58" s="28" t="s">
        <v>227</v>
      </c>
      <c r="I58" s="121">
        <v>0.19061884789865599</v>
      </c>
      <c r="J58" s="30">
        <v>9.99000999000999E-4</v>
      </c>
      <c r="K58" s="81">
        <v>248.7990168696235</v>
      </c>
      <c r="L58" s="9"/>
    </row>
    <row r="59" spans="1:12" x14ac:dyDescent="0.2">
      <c r="A59" s="22" t="s">
        <v>228</v>
      </c>
      <c r="B59" s="23" t="s">
        <v>229</v>
      </c>
      <c r="C59" s="158">
        <v>0.37825399776868701</v>
      </c>
      <c r="D59" s="25">
        <v>1E-3</v>
      </c>
      <c r="E59" s="57">
        <v>73.704710144927532</v>
      </c>
      <c r="F59" s="14"/>
      <c r="G59" s="27" t="s">
        <v>230</v>
      </c>
      <c r="H59" s="28" t="s">
        <v>231</v>
      </c>
      <c r="I59" s="121">
        <v>0.44372164683728499</v>
      </c>
      <c r="J59" s="30">
        <v>9.99000999000999E-4</v>
      </c>
      <c r="K59" s="76">
        <v>171.72386378693523</v>
      </c>
      <c r="L59" s="9"/>
    </row>
    <row r="60" spans="1:12" x14ac:dyDescent="0.2">
      <c r="A60" s="22" t="s">
        <v>232</v>
      </c>
      <c r="B60" s="23" t="s">
        <v>233</v>
      </c>
      <c r="C60" s="125">
        <v>1.3945704722945299E-4</v>
      </c>
      <c r="D60" s="25">
        <v>0.115</v>
      </c>
      <c r="E60" s="86">
        <v>1.8275967103259214</v>
      </c>
      <c r="F60" s="14"/>
      <c r="G60" s="27" t="s">
        <v>234</v>
      </c>
      <c r="H60" s="28" t="s">
        <v>235</v>
      </c>
      <c r="I60" s="159">
        <v>9.3297954292561793E-3</v>
      </c>
      <c r="J60" s="30">
        <v>9.99000999000999E-4</v>
      </c>
      <c r="K60" s="160">
        <v>34.680241807190583</v>
      </c>
      <c r="L60" s="9"/>
    </row>
    <row r="61" spans="1:12" x14ac:dyDescent="0.2">
      <c r="A61" s="22" t="s">
        <v>236</v>
      </c>
      <c r="B61" s="23" t="s">
        <v>237</v>
      </c>
      <c r="C61" s="153">
        <v>7.7584603941985894E-2</v>
      </c>
      <c r="D61" s="25">
        <v>1E-3</v>
      </c>
      <c r="E61" s="139">
        <v>250.05618398381901</v>
      </c>
      <c r="F61" s="14"/>
      <c r="G61" s="27" t="s">
        <v>238</v>
      </c>
      <c r="H61" s="28" t="s">
        <v>239</v>
      </c>
      <c r="I61" s="159">
        <v>8.8419070444235207E-2</v>
      </c>
      <c r="J61" s="30">
        <v>9.99000999000999E-4</v>
      </c>
      <c r="K61" s="35">
        <v>26.630574890435678</v>
      </c>
      <c r="L61" s="9"/>
    </row>
    <row r="62" spans="1:12" x14ac:dyDescent="0.2">
      <c r="A62" s="22" t="s">
        <v>240</v>
      </c>
      <c r="B62" s="23" t="s">
        <v>241</v>
      </c>
      <c r="C62" s="161">
        <v>6.0431387132763102E-4</v>
      </c>
      <c r="D62" s="25">
        <v>1E-3</v>
      </c>
      <c r="E62" s="162">
        <v>6.2908299056375512</v>
      </c>
      <c r="F62" s="14"/>
      <c r="G62" s="27" t="s">
        <v>242</v>
      </c>
      <c r="H62" s="28" t="s">
        <v>243</v>
      </c>
      <c r="I62" s="135">
        <v>4.0229393135324802E-2</v>
      </c>
      <c r="J62" s="30">
        <v>9.99000999000999E-4</v>
      </c>
      <c r="K62" s="162">
        <v>77.404479578392625</v>
      </c>
      <c r="L62" s="9"/>
    </row>
    <row r="63" spans="1:12" x14ac:dyDescent="0.2">
      <c r="A63" s="22" t="s">
        <v>244</v>
      </c>
      <c r="B63" s="23" t="s">
        <v>245</v>
      </c>
      <c r="C63" s="163">
        <v>2.2987169951654899E-2</v>
      </c>
      <c r="D63" s="25">
        <v>1E-3</v>
      </c>
      <c r="E63" s="97">
        <v>157.76040835858987</v>
      </c>
      <c r="F63" s="14"/>
      <c r="G63" s="27" t="s">
        <v>246</v>
      </c>
      <c r="H63" s="28" t="s">
        <v>247</v>
      </c>
      <c r="I63" s="164">
        <v>7.5323119061884797E-2</v>
      </c>
      <c r="J63" s="30">
        <v>9.99000999000999E-4</v>
      </c>
      <c r="K63" s="45">
        <v>78.08340727595386</v>
      </c>
      <c r="L63" s="9"/>
    </row>
    <row r="64" spans="1:12" x14ac:dyDescent="0.2">
      <c r="A64" s="22" t="s">
        <v>248</v>
      </c>
      <c r="B64" s="23" t="s">
        <v>249</v>
      </c>
      <c r="C64" s="44">
        <v>0.32883971736705098</v>
      </c>
      <c r="D64" s="25">
        <v>1E-3</v>
      </c>
      <c r="E64" s="103">
        <v>173.65688404462938</v>
      </c>
      <c r="F64" s="14"/>
      <c r="G64" s="27" t="s">
        <v>250</v>
      </c>
      <c r="H64" s="28" t="s">
        <v>251</v>
      </c>
      <c r="I64" s="164">
        <v>0.13677993666010399</v>
      </c>
      <c r="J64" s="30">
        <v>9.99000999000999E-4</v>
      </c>
      <c r="K64" s="114">
        <v>760.22835394862045</v>
      </c>
      <c r="L64" s="9"/>
    </row>
    <row r="65" spans="1:12" x14ac:dyDescent="0.2">
      <c r="A65" s="22" t="s">
        <v>252</v>
      </c>
      <c r="B65" s="23" t="s">
        <v>253</v>
      </c>
      <c r="C65" s="165">
        <v>0.43108497582744498</v>
      </c>
      <c r="D65" s="25">
        <v>1E-3</v>
      </c>
      <c r="E65" s="166">
        <v>47.812513695151722</v>
      </c>
      <c r="F65" s="14"/>
      <c r="G65" s="27" t="s">
        <v>254</v>
      </c>
      <c r="H65" s="28" t="s">
        <v>255</v>
      </c>
      <c r="I65" s="164">
        <v>0.19370024822391499</v>
      </c>
      <c r="J65" s="30">
        <v>9.99000999000999E-4</v>
      </c>
      <c r="K65" s="76">
        <v>164.46220930232559</v>
      </c>
      <c r="L65" s="9"/>
    </row>
    <row r="66" spans="1:12" x14ac:dyDescent="0.2">
      <c r="A66" s="22" t="s">
        <v>256</v>
      </c>
      <c r="B66" s="23" t="s">
        <v>257</v>
      </c>
      <c r="C66" s="167">
        <v>0.43854592785422097</v>
      </c>
      <c r="D66" s="25">
        <v>1E-3</v>
      </c>
      <c r="E66" s="168">
        <v>54.538727468232949</v>
      </c>
      <c r="F66" s="14"/>
      <c r="G66" s="27" t="s">
        <v>258</v>
      </c>
      <c r="H66" s="28" t="s">
        <v>259</v>
      </c>
      <c r="I66" s="169">
        <v>0.27030728408799098</v>
      </c>
      <c r="J66" s="30">
        <v>9.99000999000999E-4</v>
      </c>
      <c r="K66" s="103">
        <v>309.21374718496037</v>
      </c>
      <c r="L66" s="9"/>
    </row>
    <row r="67" spans="1:12" x14ac:dyDescent="0.2">
      <c r="A67" s="22" t="s">
        <v>260</v>
      </c>
      <c r="B67" s="23" t="s">
        <v>261</v>
      </c>
      <c r="C67" s="170">
        <v>4.21160282632949E-2</v>
      </c>
      <c r="D67" s="25">
        <v>1E-3</v>
      </c>
      <c r="E67" s="124">
        <v>38.000964704401987</v>
      </c>
      <c r="F67" s="14"/>
      <c r="G67" s="27" t="s">
        <v>262</v>
      </c>
      <c r="H67" s="28" t="s">
        <v>263</v>
      </c>
      <c r="I67" s="169">
        <v>2.2939313532483099E-2</v>
      </c>
      <c r="J67" s="30">
        <v>9.99000999000999E-4</v>
      </c>
      <c r="K67" s="47">
        <v>12.92562940098389</v>
      </c>
      <c r="L67" s="9"/>
    </row>
    <row r="68" spans="1:12" x14ac:dyDescent="0.2">
      <c r="A68" s="22" t="s">
        <v>264</v>
      </c>
      <c r="B68" s="23" t="s">
        <v>265</v>
      </c>
      <c r="C68" s="132">
        <v>0.161584232056527</v>
      </c>
      <c r="D68" s="25">
        <v>1E-3</v>
      </c>
      <c r="E68" s="41">
        <v>10.238616314039216</v>
      </c>
      <c r="F68" s="14"/>
      <c r="G68" s="27" t="s">
        <v>266</v>
      </c>
      <c r="H68" s="28" t="s">
        <v>267</v>
      </c>
      <c r="I68" s="169">
        <v>0.185483180689891</v>
      </c>
      <c r="J68" s="30">
        <v>9.99000999000999E-4</v>
      </c>
      <c r="K68" s="86">
        <v>7.3743602308613747</v>
      </c>
      <c r="L68" s="9"/>
    </row>
    <row r="69" spans="1:12" x14ac:dyDescent="0.2">
      <c r="A69" s="22" t="s">
        <v>268</v>
      </c>
      <c r="B69" s="23" t="s">
        <v>269</v>
      </c>
      <c r="C69" s="171">
        <v>0.23300948307921199</v>
      </c>
      <c r="D69" s="25">
        <v>1E-3</v>
      </c>
      <c r="E69" s="172">
        <v>6.7026682971478388</v>
      </c>
      <c r="F69" s="14"/>
      <c r="G69" s="27" t="s">
        <v>270</v>
      </c>
      <c r="H69" s="28" t="s">
        <v>271</v>
      </c>
      <c r="I69" s="173">
        <v>0.410339809980313</v>
      </c>
      <c r="J69" s="30">
        <v>9.99000999000999E-4</v>
      </c>
      <c r="K69" s="35">
        <v>15.435487454239285</v>
      </c>
      <c r="L69" s="9"/>
    </row>
    <row r="70" spans="1:12" x14ac:dyDescent="0.2">
      <c r="A70" s="22" t="s">
        <v>272</v>
      </c>
      <c r="B70" s="23" t="s">
        <v>273</v>
      </c>
      <c r="C70" s="174">
        <v>0.14445425808850901</v>
      </c>
      <c r="D70" s="25">
        <v>1E-3</v>
      </c>
      <c r="E70" s="26">
        <v>76.193161617771452</v>
      </c>
      <c r="F70" s="14"/>
      <c r="G70" s="27" t="s">
        <v>274</v>
      </c>
      <c r="H70" s="28" t="s">
        <v>275</v>
      </c>
      <c r="I70" s="173">
        <v>2.8246169648206799E-2</v>
      </c>
      <c r="J70" s="30">
        <v>9.99000999000999E-4</v>
      </c>
      <c r="K70" s="41">
        <v>13.085372140053133</v>
      </c>
      <c r="L70" s="9"/>
    </row>
    <row r="71" spans="1:12" x14ac:dyDescent="0.2">
      <c r="A71" s="22" t="s">
        <v>276</v>
      </c>
      <c r="B71" s="23" t="s">
        <v>277</v>
      </c>
      <c r="C71" s="175">
        <v>0.25353291186314603</v>
      </c>
      <c r="D71" s="25">
        <v>1E-3</v>
      </c>
      <c r="E71" s="155">
        <v>138.26146475017111</v>
      </c>
      <c r="F71" s="14"/>
      <c r="G71" s="27" t="s">
        <v>278</v>
      </c>
      <c r="H71" s="28" t="s">
        <v>279</v>
      </c>
      <c r="I71" s="173">
        <v>0.103226910896174</v>
      </c>
      <c r="J71" s="30">
        <v>9.99000999000999E-4</v>
      </c>
      <c r="K71" s="136">
        <v>129.70531297053131</v>
      </c>
      <c r="L71" s="9"/>
    </row>
    <row r="72" spans="1:12" x14ac:dyDescent="0.2">
      <c r="A72" s="22" t="s">
        <v>280</v>
      </c>
      <c r="B72" s="23" t="s">
        <v>281</v>
      </c>
      <c r="C72" s="176">
        <v>0.29399869840089299</v>
      </c>
      <c r="D72" s="25">
        <v>1E-3</v>
      </c>
      <c r="E72" s="86">
        <v>122.13113962672227</v>
      </c>
      <c r="F72" s="14"/>
      <c r="G72" s="27" t="s">
        <v>282</v>
      </c>
      <c r="H72" s="28" t="s">
        <v>283</v>
      </c>
      <c r="I72" s="177">
        <v>0.20268766583925399</v>
      </c>
      <c r="J72" s="30">
        <v>9.99000999000999E-4</v>
      </c>
      <c r="K72" s="178">
        <v>90.790583544206726</v>
      </c>
      <c r="L72" s="9"/>
    </row>
    <row r="73" spans="1:12" x14ac:dyDescent="0.2">
      <c r="A73" s="22" t="s">
        <v>284</v>
      </c>
      <c r="B73" s="23" t="s">
        <v>285</v>
      </c>
      <c r="C73" s="179">
        <v>8.4720156191892895E-2</v>
      </c>
      <c r="D73" s="25">
        <v>1E-3</v>
      </c>
      <c r="E73" s="180">
        <v>79.640797063450449</v>
      </c>
      <c r="F73" s="14"/>
      <c r="G73" s="27" t="s">
        <v>286</v>
      </c>
      <c r="H73" s="28" t="s">
        <v>287</v>
      </c>
      <c r="I73" s="54">
        <v>0.86878370281605799</v>
      </c>
      <c r="J73" s="30">
        <v>9.99000999000999E-4</v>
      </c>
      <c r="K73" s="172">
        <v>32.750387196695918</v>
      </c>
      <c r="L73" s="9"/>
    </row>
    <row r="74" spans="1:12" x14ac:dyDescent="0.2">
      <c r="A74" s="22" t="s">
        <v>288</v>
      </c>
      <c r="B74" s="23" t="s">
        <v>43</v>
      </c>
      <c r="C74" s="181">
        <v>1.06684641130532E-2</v>
      </c>
      <c r="D74" s="25">
        <v>1E-3</v>
      </c>
      <c r="E74" s="160">
        <v>2.3780781605384091</v>
      </c>
      <c r="F74" s="14"/>
      <c r="G74" s="27" t="s">
        <v>289</v>
      </c>
      <c r="H74" s="28" t="s">
        <v>290</v>
      </c>
      <c r="I74" s="182">
        <v>3.8517504065736501E-2</v>
      </c>
      <c r="J74" s="30">
        <v>9.99000999000999E-4</v>
      </c>
      <c r="K74" s="183">
        <v>169.17293233082705</v>
      </c>
      <c r="L74" s="9"/>
    </row>
    <row r="75" spans="1:12" x14ac:dyDescent="0.2">
      <c r="A75" s="22" t="s">
        <v>291</v>
      </c>
      <c r="B75" s="23" t="s">
        <v>292</v>
      </c>
      <c r="C75" s="184">
        <v>0.327259204165117</v>
      </c>
      <c r="D75" s="25">
        <v>1E-3</v>
      </c>
      <c r="E75" s="74">
        <v>79.611441883081994</v>
      </c>
      <c r="F75" s="14"/>
      <c r="G75" s="27" t="s">
        <v>293</v>
      </c>
      <c r="H75" s="28" t="s">
        <v>294</v>
      </c>
      <c r="I75" s="185">
        <v>0.15800736112299901</v>
      </c>
      <c r="J75" s="30">
        <v>9.99000999000999E-4</v>
      </c>
      <c r="K75" s="186">
        <v>203.32635752836214</v>
      </c>
      <c r="L75" s="9"/>
    </row>
    <row r="76" spans="1:12" x14ac:dyDescent="0.2">
      <c r="A76" s="22" t="s">
        <v>295</v>
      </c>
      <c r="B76" s="23" t="s">
        <v>296</v>
      </c>
      <c r="C76" s="187">
        <v>1.03198214949795E-2</v>
      </c>
      <c r="D76" s="25">
        <v>1E-3</v>
      </c>
      <c r="E76" s="188">
        <v>36.417322834645667</v>
      </c>
      <c r="F76" s="14"/>
      <c r="G76" s="27" t="s">
        <v>297</v>
      </c>
      <c r="H76" s="28" t="s">
        <v>298</v>
      </c>
      <c r="I76" s="185">
        <v>0.35846957117178802</v>
      </c>
      <c r="J76" s="30">
        <v>9.99000999000999E-4</v>
      </c>
      <c r="K76" s="123">
        <v>99.776051841616251</v>
      </c>
      <c r="L76" s="9"/>
    </row>
    <row r="77" spans="1:12" x14ac:dyDescent="0.2">
      <c r="A77" s="22" t="s">
        <v>299</v>
      </c>
      <c r="B77" s="23" t="s">
        <v>300</v>
      </c>
      <c r="C77" s="62">
        <v>0.54111658609148405</v>
      </c>
      <c r="D77" s="25">
        <v>1E-3</v>
      </c>
      <c r="E77" s="142">
        <v>50.590523376468163</v>
      </c>
      <c r="F77" s="14"/>
      <c r="G77" s="27" t="s">
        <v>301</v>
      </c>
      <c r="H77" s="28" t="s">
        <v>302</v>
      </c>
      <c r="I77" s="185">
        <v>0.67414191560386905</v>
      </c>
      <c r="J77" s="30">
        <v>9.99000999000999E-4</v>
      </c>
      <c r="K77" s="189">
        <v>38.949028994179407</v>
      </c>
      <c r="L77" s="9"/>
    </row>
    <row r="78" spans="1:12" x14ac:dyDescent="0.2">
      <c r="A78" s="22" t="s">
        <v>303</v>
      </c>
      <c r="B78" s="23" t="s">
        <v>304</v>
      </c>
      <c r="C78" s="190">
        <v>0.379578839717367</v>
      </c>
      <c r="D78" s="25">
        <v>1E-3</v>
      </c>
      <c r="E78" s="57">
        <v>58.827555401861616</v>
      </c>
      <c r="F78" s="14"/>
      <c r="G78" s="27" t="s">
        <v>305</v>
      </c>
      <c r="H78" s="28" t="s">
        <v>306</v>
      </c>
      <c r="I78" s="191">
        <v>0.65342805786185099</v>
      </c>
      <c r="J78" s="30">
        <v>9.99000999000999E-4</v>
      </c>
      <c r="K78" s="112">
        <v>50.783302843838356</v>
      </c>
      <c r="L78" s="9"/>
    </row>
    <row r="79" spans="1:12" x14ac:dyDescent="0.2">
      <c r="A79" s="22" t="s">
        <v>307</v>
      </c>
      <c r="B79" s="23" t="s">
        <v>308</v>
      </c>
      <c r="C79" s="146">
        <v>0.45899962811454098</v>
      </c>
      <c r="D79" s="25">
        <v>1E-3</v>
      </c>
      <c r="E79" s="74">
        <v>139.2567519921021</v>
      </c>
      <c r="F79" s="14"/>
      <c r="G79" s="27" t="s">
        <v>309</v>
      </c>
      <c r="H79" s="28" t="s">
        <v>310</v>
      </c>
      <c r="I79" s="191">
        <v>5.7433878284687101E-2</v>
      </c>
      <c r="J79" s="30">
        <v>9.99000999000999E-4</v>
      </c>
      <c r="K79" s="51">
        <v>42.313028124605879</v>
      </c>
      <c r="L79" s="9"/>
    </row>
    <row r="80" spans="1:12" x14ac:dyDescent="0.2">
      <c r="A80" s="22" t="s">
        <v>311</v>
      </c>
      <c r="B80" s="23" t="s">
        <v>312</v>
      </c>
      <c r="C80" s="192">
        <v>4.2301970992934196E-3</v>
      </c>
      <c r="D80" s="25">
        <v>1E-3</v>
      </c>
      <c r="E80" s="193">
        <v>15.42111506524318</v>
      </c>
      <c r="F80" s="14"/>
      <c r="G80" s="27" t="s">
        <v>313</v>
      </c>
      <c r="H80" s="28" t="s">
        <v>314</v>
      </c>
      <c r="I80" s="153">
        <v>2.5678336043824402E-3</v>
      </c>
      <c r="J80" s="30">
        <v>9.99000999000999E-4</v>
      </c>
      <c r="K80" s="193">
        <v>90.361445783132524</v>
      </c>
      <c r="L80" s="9"/>
    </row>
    <row r="81" spans="1:12" x14ac:dyDescent="0.2">
      <c r="A81" s="22" t="s">
        <v>315</v>
      </c>
      <c r="B81" s="23" t="s">
        <v>316</v>
      </c>
      <c r="C81" s="194">
        <v>0.42460022313127599</v>
      </c>
      <c r="D81" s="25">
        <v>1E-3</v>
      </c>
      <c r="E81" s="183">
        <v>18.926764981962176</v>
      </c>
      <c r="F81" s="14"/>
      <c r="G81" s="27" t="s">
        <v>317</v>
      </c>
      <c r="H81" s="28" t="s">
        <v>318</v>
      </c>
      <c r="I81" s="153">
        <v>0.75699734657194195</v>
      </c>
      <c r="J81" s="30">
        <v>9.99000999000999E-4</v>
      </c>
      <c r="K81" s="31">
        <v>22.383753302894398</v>
      </c>
      <c r="L81" s="9"/>
    </row>
    <row r="82" spans="1:12" x14ac:dyDescent="0.2">
      <c r="A82" s="22" t="s">
        <v>319</v>
      </c>
      <c r="B82" s="23" t="s">
        <v>320</v>
      </c>
      <c r="C82" s="195">
        <v>0.34243677947192303</v>
      </c>
      <c r="D82" s="25">
        <v>1E-3</v>
      </c>
      <c r="E82" s="196">
        <v>86.551679571383247</v>
      </c>
      <c r="F82" s="14"/>
      <c r="G82" s="27" t="s">
        <v>321</v>
      </c>
      <c r="H82" s="28" t="s">
        <v>322</v>
      </c>
      <c r="I82" s="197">
        <v>0.134896858683557</v>
      </c>
      <c r="J82" s="30">
        <v>9.99000999000999E-4</v>
      </c>
      <c r="K82" s="26">
        <v>23.611901836814194</v>
      </c>
      <c r="L82" s="9"/>
    </row>
    <row r="83" spans="1:12" x14ac:dyDescent="0.2">
      <c r="A83" s="22" t="s">
        <v>323</v>
      </c>
      <c r="B83" s="23" t="s">
        <v>324</v>
      </c>
      <c r="C83" s="176">
        <v>8.5068798809966508E-3</v>
      </c>
      <c r="D83" s="25">
        <v>1E-3</v>
      </c>
      <c r="E83" s="76">
        <v>5.2318600263022468</v>
      </c>
      <c r="F83" s="14"/>
      <c r="G83" s="27" t="s">
        <v>325</v>
      </c>
      <c r="H83" s="28" t="s">
        <v>326</v>
      </c>
      <c r="I83" s="197">
        <v>2.1398613369853599E-2</v>
      </c>
      <c r="J83" s="30">
        <v>9.99000999000999E-4</v>
      </c>
      <c r="K83" s="198">
        <v>6.1728395061728394</v>
      </c>
      <c r="L83" s="9"/>
    </row>
    <row r="84" spans="1:12" x14ac:dyDescent="0.2">
      <c r="A84" s="22" t="s">
        <v>327</v>
      </c>
      <c r="B84" s="23" t="s">
        <v>108</v>
      </c>
      <c r="C84" s="199">
        <v>0</v>
      </c>
      <c r="D84" s="25">
        <v>0.501</v>
      </c>
      <c r="E84" s="200">
        <v>0</v>
      </c>
      <c r="F84" s="14"/>
      <c r="G84" s="27" t="s">
        <v>328</v>
      </c>
      <c r="H84" s="28" t="s">
        <v>329</v>
      </c>
      <c r="I84" s="197">
        <v>0.15030386030985199</v>
      </c>
      <c r="J84" s="30">
        <v>9.99000999000999E-4</v>
      </c>
      <c r="K84" s="178">
        <v>352.32744783306583</v>
      </c>
      <c r="L84" s="9"/>
    </row>
    <row r="85" spans="1:12" x14ac:dyDescent="0.2">
      <c r="A85" s="22" t="s">
        <v>330</v>
      </c>
      <c r="B85" s="23" t="s">
        <v>331</v>
      </c>
      <c r="C85" s="192">
        <v>0.43115470435106001</v>
      </c>
      <c r="D85" s="25">
        <v>1E-3</v>
      </c>
      <c r="E85" s="74">
        <v>161.94650090794804</v>
      </c>
      <c r="F85" s="14"/>
      <c r="G85" s="27" t="s">
        <v>332</v>
      </c>
      <c r="H85" s="28" t="s">
        <v>333</v>
      </c>
      <c r="I85" s="201">
        <v>0.42668835059488103</v>
      </c>
      <c r="J85" s="30">
        <v>9.99000999000999E-4</v>
      </c>
      <c r="K85" s="202">
        <v>172.69451950391465</v>
      </c>
      <c r="L85" s="9"/>
    </row>
    <row r="86" spans="1:12" x14ac:dyDescent="0.2">
      <c r="A86" s="22" t="s">
        <v>334</v>
      </c>
      <c r="B86" s="23" t="s">
        <v>335</v>
      </c>
      <c r="C86" s="203">
        <v>2.7031424321308999E-2</v>
      </c>
      <c r="D86" s="25">
        <v>1E-3</v>
      </c>
      <c r="E86" s="86">
        <v>11.650388179313799</v>
      </c>
      <c r="F86" s="14"/>
      <c r="G86" s="27" t="s">
        <v>336</v>
      </c>
      <c r="H86" s="28" t="s">
        <v>337</v>
      </c>
      <c r="I86" s="201">
        <v>7.7890952666267201E-3</v>
      </c>
      <c r="J86" s="30">
        <v>9.99000999000999E-4</v>
      </c>
      <c r="K86" s="41">
        <v>181.63672654690617</v>
      </c>
      <c r="L86" s="9"/>
    </row>
    <row r="87" spans="1:12" x14ac:dyDescent="0.2">
      <c r="A87" s="22" t="s">
        <v>338</v>
      </c>
      <c r="B87" s="23" t="s">
        <v>339</v>
      </c>
      <c r="C87" s="140">
        <v>3.2423763480847898E-2</v>
      </c>
      <c r="D87" s="25">
        <v>1E-3</v>
      </c>
      <c r="E87" s="204">
        <v>19.134227635585546</v>
      </c>
      <c r="F87" s="14"/>
      <c r="G87" s="27" t="s">
        <v>340</v>
      </c>
      <c r="H87" s="28" t="s">
        <v>233</v>
      </c>
      <c r="I87" s="205">
        <v>5.13566720876487E-4</v>
      </c>
      <c r="J87" s="30">
        <v>9.99000999000999E-4</v>
      </c>
      <c r="K87" s="202">
        <v>7.2904009720534635</v>
      </c>
      <c r="L87" s="9"/>
    </row>
    <row r="88" spans="1:12" x14ac:dyDescent="0.2">
      <c r="A88" s="22" t="s">
        <v>341</v>
      </c>
      <c r="B88" s="23" t="s">
        <v>342</v>
      </c>
      <c r="C88" s="206">
        <v>1.24349200446263E-2</v>
      </c>
      <c r="D88" s="25">
        <v>1E-3</v>
      </c>
      <c r="E88" s="45">
        <v>0.53992628744666338</v>
      </c>
      <c r="F88" s="14"/>
      <c r="G88" s="27" t="s">
        <v>343</v>
      </c>
      <c r="H88" s="28" t="s">
        <v>197</v>
      </c>
      <c r="I88" s="207">
        <v>1.7118890695882899E-4</v>
      </c>
      <c r="J88" s="30">
        <v>1.2987012987013E-2</v>
      </c>
      <c r="K88" s="45">
        <v>11.834319526627219</v>
      </c>
      <c r="L88" s="9"/>
    </row>
    <row r="89" spans="1:12" x14ac:dyDescent="0.2">
      <c r="A89" s="22" t="s">
        <v>344</v>
      </c>
      <c r="B89" s="23" t="s">
        <v>345</v>
      </c>
      <c r="C89" s="208">
        <v>4.8809966530308701E-4</v>
      </c>
      <c r="D89" s="25">
        <v>1E-3</v>
      </c>
      <c r="E89" s="139">
        <v>133.7579617834395</v>
      </c>
      <c r="F89" s="14"/>
      <c r="G89" s="27" t="s">
        <v>346</v>
      </c>
      <c r="H89" s="28" t="s">
        <v>347</v>
      </c>
      <c r="I89" s="207">
        <v>2.0200291021141799E-2</v>
      </c>
      <c r="J89" s="30">
        <v>9.99000999000999E-4</v>
      </c>
      <c r="K89" s="139">
        <v>165.9634317862166</v>
      </c>
      <c r="L89" s="9"/>
    </row>
    <row r="90" spans="1:12" x14ac:dyDescent="0.2">
      <c r="A90" s="22" t="s">
        <v>348</v>
      </c>
      <c r="B90" s="23" t="s">
        <v>349</v>
      </c>
      <c r="C90" s="209">
        <v>3.2121606545184103E-2</v>
      </c>
      <c r="D90" s="25">
        <v>1E-3</v>
      </c>
      <c r="E90" s="45">
        <v>5.9910351225517822</v>
      </c>
      <c r="F90" s="14"/>
      <c r="G90" s="27" t="s">
        <v>350</v>
      </c>
      <c r="H90" s="28" t="s">
        <v>351</v>
      </c>
      <c r="I90" s="210">
        <v>0.34169305828982299</v>
      </c>
      <c r="J90" s="30">
        <v>9.99000999000999E-4</v>
      </c>
      <c r="K90" s="99">
        <v>10.988708496429771</v>
      </c>
      <c r="L90" s="9"/>
    </row>
    <row r="91" spans="1:12" x14ac:dyDescent="0.2">
      <c r="A91" s="22" t="s">
        <v>352</v>
      </c>
      <c r="B91" s="23" t="s">
        <v>353</v>
      </c>
      <c r="C91" s="153">
        <v>5.2342878393454799E-2</v>
      </c>
      <c r="D91" s="25">
        <v>1E-3</v>
      </c>
      <c r="E91" s="68">
        <v>18.246046149857403</v>
      </c>
      <c r="F91" s="14"/>
      <c r="G91" s="27" t="s">
        <v>354</v>
      </c>
      <c r="H91" s="28" t="s">
        <v>143</v>
      </c>
      <c r="I91" s="62">
        <v>6.1628006505178501E-3</v>
      </c>
      <c r="J91" s="30">
        <v>9.99000999000999E-4</v>
      </c>
      <c r="K91" s="45">
        <v>78.006500541711802</v>
      </c>
      <c r="L91" s="9"/>
    </row>
    <row r="92" spans="1:12" x14ac:dyDescent="0.2">
      <c r="A92" s="22" t="s">
        <v>355</v>
      </c>
      <c r="B92" s="23" t="s">
        <v>356</v>
      </c>
      <c r="C92" s="211">
        <v>3.8955001859427303E-2</v>
      </c>
      <c r="D92" s="25">
        <v>1E-3</v>
      </c>
      <c r="E92" s="212">
        <v>46.174614981954434</v>
      </c>
      <c r="F92" s="14"/>
      <c r="G92" s="27" t="s">
        <v>357</v>
      </c>
      <c r="H92" s="28" t="s">
        <v>358</v>
      </c>
      <c r="I92" s="62">
        <v>3.0043653171274502E-2</v>
      </c>
      <c r="J92" s="30">
        <v>9.99000999000999E-4</v>
      </c>
      <c r="K92" s="43">
        <v>145.94594594594597</v>
      </c>
      <c r="L92" s="9"/>
    </row>
    <row r="93" spans="1:12" x14ac:dyDescent="0.2">
      <c r="A93" s="22" t="s">
        <v>359</v>
      </c>
      <c r="B93" s="23" t="s">
        <v>360</v>
      </c>
      <c r="C93" s="159">
        <v>0.12634808478988499</v>
      </c>
      <c r="D93" s="25">
        <v>1E-3</v>
      </c>
      <c r="E93" s="35">
        <v>22.736968906065702</v>
      </c>
      <c r="F93" s="14"/>
      <c r="G93" s="27" t="s">
        <v>361</v>
      </c>
      <c r="H93" s="28" t="s">
        <v>362</v>
      </c>
      <c r="I93" s="62">
        <v>1.6519729521526999E-2</v>
      </c>
      <c r="J93" s="30">
        <v>9.99000999000999E-4</v>
      </c>
      <c r="K93" s="213">
        <v>15.285917947093301</v>
      </c>
      <c r="L93" s="9"/>
    </row>
    <row r="94" spans="1:12" x14ac:dyDescent="0.2">
      <c r="A94" s="22" t="s">
        <v>363</v>
      </c>
      <c r="B94" s="23" t="s">
        <v>364</v>
      </c>
      <c r="C94" s="165">
        <v>1.9291558200074401E-3</v>
      </c>
      <c r="D94" s="25">
        <v>1E-3</v>
      </c>
      <c r="E94" s="45">
        <v>38.839494618624236</v>
      </c>
      <c r="F94" s="14"/>
      <c r="G94" s="27" t="s">
        <v>365</v>
      </c>
      <c r="H94" s="28" t="s">
        <v>366</v>
      </c>
      <c r="I94" s="214">
        <v>0.74612685098005604</v>
      </c>
      <c r="J94" s="30">
        <v>9.99000999000999E-4</v>
      </c>
      <c r="K94" s="149">
        <v>42.072899974902022</v>
      </c>
      <c r="L94" s="9"/>
    </row>
    <row r="95" spans="1:12" x14ac:dyDescent="0.2">
      <c r="A95" s="22" t="s">
        <v>367</v>
      </c>
      <c r="B95" s="23" t="s">
        <v>368</v>
      </c>
      <c r="C95" s="137">
        <v>0.56782261063592399</v>
      </c>
      <c r="D95" s="25">
        <v>1E-3</v>
      </c>
      <c r="E95" s="215">
        <v>92.243329066654582</v>
      </c>
      <c r="F95" s="14"/>
      <c r="G95" s="27" t="s">
        <v>369</v>
      </c>
      <c r="H95" s="28" t="s">
        <v>370</v>
      </c>
      <c r="I95" s="216">
        <v>0.17546862963279999</v>
      </c>
      <c r="J95" s="30">
        <v>9.99000999000999E-4</v>
      </c>
      <c r="K95" s="217">
        <v>235.52389705882351</v>
      </c>
      <c r="L95" s="9"/>
    </row>
    <row r="96" spans="1:12" x14ac:dyDescent="0.2">
      <c r="A96" s="22" t="s">
        <v>371</v>
      </c>
      <c r="B96" s="23" t="s">
        <v>372</v>
      </c>
      <c r="C96" s="218">
        <v>0.27122071402008202</v>
      </c>
      <c r="D96" s="25">
        <v>1E-3</v>
      </c>
      <c r="E96" s="63">
        <v>155.64062208232187</v>
      </c>
      <c r="F96" s="14"/>
      <c r="G96" s="27" t="s">
        <v>373</v>
      </c>
      <c r="H96" s="28" t="s">
        <v>374</v>
      </c>
      <c r="I96" s="216">
        <v>0.12633741333561599</v>
      </c>
      <c r="J96" s="30">
        <v>9.99000999000999E-4</v>
      </c>
      <c r="K96" s="123">
        <v>162.6267078007933</v>
      </c>
      <c r="L96" s="9"/>
    </row>
    <row r="97" spans="1:12" x14ac:dyDescent="0.2">
      <c r="A97" s="22" t="s">
        <v>375</v>
      </c>
      <c r="B97" s="23" t="s">
        <v>376</v>
      </c>
      <c r="C97" s="219">
        <v>0.18680271476385299</v>
      </c>
      <c r="D97" s="25">
        <v>1E-3</v>
      </c>
      <c r="E97" s="220">
        <v>159.04143744805478</v>
      </c>
      <c r="F97" s="14"/>
      <c r="G97" s="27" t="s">
        <v>377</v>
      </c>
      <c r="H97" s="28" t="s">
        <v>378</v>
      </c>
      <c r="I97" s="187">
        <v>0.179405974492853</v>
      </c>
      <c r="J97" s="30">
        <v>9.99000999000999E-4</v>
      </c>
      <c r="K97" s="26">
        <v>172.76623804813715</v>
      </c>
      <c r="L97" s="9"/>
    </row>
    <row r="98" spans="1:12" x14ac:dyDescent="0.2">
      <c r="A98" s="22" t="s">
        <v>379</v>
      </c>
      <c r="B98" s="23" t="s">
        <v>380</v>
      </c>
      <c r="C98" s="221">
        <v>9.11119375232428E-2</v>
      </c>
      <c r="D98" s="25">
        <v>1E-3</v>
      </c>
      <c r="E98" s="222">
        <v>17.511570144559798</v>
      </c>
      <c r="F98" s="14"/>
      <c r="G98" s="27" t="s">
        <v>381</v>
      </c>
      <c r="H98" s="28" t="s">
        <v>382</v>
      </c>
      <c r="I98" s="187">
        <v>5.9488145168193098E-2</v>
      </c>
      <c r="J98" s="30">
        <v>9.99000999000999E-4</v>
      </c>
      <c r="K98" s="37">
        <v>16.673464002111171</v>
      </c>
      <c r="L98" s="9"/>
    </row>
    <row r="99" spans="1:12" x14ac:dyDescent="0.2">
      <c r="A99" s="22" t="s">
        <v>383</v>
      </c>
      <c r="B99" s="23" t="s">
        <v>384</v>
      </c>
      <c r="C99" s="223">
        <v>2.0732614354778699E-2</v>
      </c>
      <c r="D99" s="25">
        <v>1E-3</v>
      </c>
      <c r="E99" s="224">
        <v>39.165751920965974</v>
      </c>
      <c r="F99" s="14"/>
      <c r="G99" s="27" t="s">
        <v>385</v>
      </c>
      <c r="H99" s="28" t="s">
        <v>386</v>
      </c>
      <c r="I99" s="225">
        <v>4.90456218437045E-2</v>
      </c>
      <c r="J99" s="30">
        <v>9.99000999000999E-4</v>
      </c>
      <c r="K99" s="226">
        <v>27.503119900163195</v>
      </c>
      <c r="L99" s="9"/>
    </row>
    <row r="100" spans="1:12" x14ac:dyDescent="0.2">
      <c r="A100" s="22" t="s">
        <v>387</v>
      </c>
      <c r="B100" s="23" t="s">
        <v>388</v>
      </c>
      <c r="C100" s="227">
        <v>0.342901636296021</v>
      </c>
      <c r="D100" s="25">
        <v>1E-3</v>
      </c>
      <c r="E100" s="97">
        <v>87.577765113738906</v>
      </c>
      <c r="F100" s="14"/>
      <c r="G100" s="27" t="s">
        <v>389</v>
      </c>
      <c r="H100" s="28" t="s">
        <v>390</v>
      </c>
      <c r="I100" s="225">
        <v>5.5379611401181202E-2</v>
      </c>
      <c r="J100" s="30">
        <v>9.99000999000999E-4</v>
      </c>
      <c r="K100" s="228">
        <v>152.0921485660555</v>
      </c>
      <c r="L100" s="9"/>
    </row>
    <row r="101" spans="1:12" x14ac:dyDescent="0.2">
      <c r="A101" s="22" t="s">
        <v>391</v>
      </c>
      <c r="B101" s="23" t="s">
        <v>108</v>
      </c>
      <c r="C101" s="171">
        <v>0</v>
      </c>
      <c r="D101" s="30">
        <v>0.28799999999999998</v>
      </c>
      <c r="E101" s="76">
        <v>0</v>
      </c>
      <c r="F101" s="14"/>
      <c r="G101" s="27" t="s">
        <v>392</v>
      </c>
      <c r="H101" s="28" t="s">
        <v>393</v>
      </c>
      <c r="I101" s="225">
        <v>0.45022682530171998</v>
      </c>
      <c r="J101" s="30">
        <v>9.99000999000999E-4</v>
      </c>
      <c r="K101" s="76">
        <v>202.41668590779651</v>
      </c>
      <c r="L101" s="9"/>
    </row>
    <row r="102" spans="1:12" x14ac:dyDescent="0.2">
      <c r="A102" s="22" t="s">
        <v>394</v>
      </c>
      <c r="B102" s="23" t="s">
        <v>395</v>
      </c>
      <c r="C102" s="144">
        <v>5.5899033097805903E-2</v>
      </c>
      <c r="D102" s="25">
        <v>1E-3</v>
      </c>
      <c r="E102" s="97">
        <v>36.808031956411945</v>
      </c>
      <c r="F102" s="14"/>
      <c r="G102" s="27" t="s">
        <v>396</v>
      </c>
      <c r="H102" s="28" t="s">
        <v>397</v>
      </c>
      <c r="I102" s="229">
        <v>2.3110502439441902E-3</v>
      </c>
      <c r="J102" s="30">
        <v>9.99000999000999E-4</v>
      </c>
      <c r="K102" s="53">
        <v>15.202702702702702</v>
      </c>
      <c r="L102" s="9"/>
    </row>
    <row r="103" spans="1:12" x14ac:dyDescent="0.2">
      <c r="A103" s="22" t="s">
        <v>398</v>
      </c>
      <c r="B103" s="23" t="s">
        <v>399</v>
      </c>
      <c r="C103" s="230">
        <v>0.31047787281517297</v>
      </c>
      <c r="D103" s="25">
        <v>1E-3</v>
      </c>
      <c r="E103" s="231">
        <v>143.45393429771147</v>
      </c>
      <c r="F103" s="14"/>
      <c r="G103" s="27" t="s">
        <v>400</v>
      </c>
      <c r="H103" s="28" t="s">
        <v>401</v>
      </c>
      <c r="I103" s="229">
        <v>2.09706411024566E-2</v>
      </c>
      <c r="J103" s="30">
        <v>9.99000999000999E-4</v>
      </c>
      <c r="K103" s="49">
        <v>25.268151815181518</v>
      </c>
      <c r="L103" s="9"/>
    </row>
    <row r="104" spans="1:12" x14ac:dyDescent="0.2">
      <c r="A104" s="22" t="s">
        <v>402</v>
      </c>
      <c r="B104" s="23" t="s">
        <v>403</v>
      </c>
      <c r="C104" s="176">
        <v>0.430341204908888</v>
      </c>
      <c r="D104" s="25">
        <v>1E-3</v>
      </c>
      <c r="E104" s="92">
        <v>70.812266221994449</v>
      </c>
      <c r="F104" s="14"/>
      <c r="G104" s="27" t="s">
        <v>404</v>
      </c>
      <c r="H104" s="28" t="s">
        <v>405</v>
      </c>
      <c r="I104" s="229">
        <v>0.12822049131216301</v>
      </c>
      <c r="J104" s="30">
        <v>9.99000999000999E-4</v>
      </c>
      <c r="K104" s="114">
        <v>84.067568325944222</v>
      </c>
      <c r="L104" s="9"/>
    </row>
    <row r="105" spans="1:12" x14ac:dyDescent="0.2">
      <c r="A105" s="22" t="s">
        <v>406</v>
      </c>
      <c r="B105" s="23" t="s">
        <v>108</v>
      </c>
      <c r="C105" s="62">
        <v>0</v>
      </c>
      <c r="D105" s="30">
        <v>0.57799999999999996</v>
      </c>
      <c r="E105" s="128">
        <v>0</v>
      </c>
      <c r="F105" s="14"/>
      <c r="G105" s="27" t="s">
        <v>407</v>
      </c>
      <c r="H105" s="28" t="s">
        <v>408</v>
      </c>
      <c r="I105" s="203">
        <v>0.19070444235213599</v>
      </c>
      <c r="J105" s="30">
        <v>9.99000999000999E-4</v>
      </c>
      <c r="K105" s="112">
        <v>52.154778904000558</v>
      </c>
      <c r="L105" s="9"/>
    </row>
    <row r="106" spans="1:12" x14ac:dyDescent="0.2">
      <c r="A106" s="22" t="s">
        <v>409</v>
      </c>
      <c r="B106" s="23" t="s">
        <v>410</v>
      </c>
      <c r="C106" s="232">
        <v>0.11851524730382999</v>
      </c>
      <c r="D106" s="25">
        <v>1E-3</v>
      </c>
      <c r="E106" s="142">
        <v>292.9954605527783</v>
      </c>
      <c r="F106" s="14"/>
      <c r="G106" s="27" t="s">
        <v>411</v>
      </c>
      <c r="H106" s="28" t="s">
        <v>412</v>
      </c>
      <c r="I106" s="203">
        <v>6.0258495249507799E-2</v>
      </c>
      <c r="J106" s="30">
        <v>9.99000999000999E-4</v>
      </c>
      <c r="K106" s="35">
        <v>265.96146581035134</v>
      </c>
      <c r="L106" s="9"/>
    </row>
    <row r="107" spans="1:12" x14ac:dyDescent="0.2">
      <c r="A107" s="22" t="s">
        <v>413</v>
      </c>
      <c r="B107" s="23" t="s">
        <v>414</v>
      </c>
      <c r="C107" s="195">
        <v>5.2761249535143197E-2</v>
      </c>
      <c r="D107" s="25">
        <v>1E-3</v>
      </c>
      <c r="E107" s="45">
        <v>226.25336389913286</v>
      </c>
      <c r="F107" s="14"/>
      <c r="G107" s="27" t="s">
        <v>415</v>
      </c>
      <c r="H107" s="28" t="s">
        <v>206</v>
      </c>
      <c r="I107" s="203">
        <v>4.27972267397073E-4</v>
      </c>
      <c r="J107" s="30">
        <v>9.99000999000999E-4</v>
      </c>
      <c r="K107" s="233">
        <v>12.562814070351758</v>
      </c>
      <c r="L107" s="9"/>
    </row>
    <row r="108" spans="1:12" x14ac:dyDescent="0.2">
      <c r="A108" s="22" t="s">
        <v>416</v>
      </c>
      <c r="B108" s="23" t="s">
        <v>417</v>
      </c>
      <c r="C108" s="234">
        <v>8.2465600595016703E-2</v>
      </c>
      <c r="D108" s="25">
        <v>1E-3</v>
      </c>
      <c r="E108" s="65">
        <v>270.344407192929</v>
      </c>
      <c r="F108" s="14"/>
      <c r="G108" s="27" t="s">
        <v>418</v>
      </c>
      <c r="H108" s="28" t="s">
        <v>419</v>
      </c>
      <c r="I108" s="102">
        <v>3.8517504065736499E-3</v>
      </c>
      <c r="J108" s="30">
        <v>9.99000999000999E-4</v>
      </c>
      <c r="K108" s="49">
        <v>99.557522123893804</v>
      </c>
      <c r="L108" s="9"/>
    </row>
    <row r="109" spans="1:12" x14ac:dyDescent="0.2">
      <c r="A109" s="22" t="s">
        <v>420</v>
      </c>
      <c r="B109" s="23" t="s">
        <v>421</v>
      </c>
      <c r="C109" s="72">
        <v>2.2080699144663399E-3</v>
      </c>
      <c r="D109" s="25">
        <v>1E-3</v>
      </c>
      <c r="E109" s="49">
        <v>75.939248601119118</v>
      </c>
      <c r="F109" s="14"/>
      <c r="G109" s="27" t="s">
        <v>422</v>
      </c>
      <c r="H109" s="28" t="s">
        <v>215</v>
      </c>
      <c r="I109" s="102">
        <v>3.76615595309424E-3</v>
      </c>
      <c r="J109" s="30">
        <v>9.99000999000999E-4</v>
      </c>
      <c r="K109" s="235">
        <v>147.65100671140939</v>
      </c>
      <c r="L109" s="9"/>
    </row>
    <row r="110" spans="1:12" x14ac:dyDescent="0.2">
      <c r="A110" s="22" t="s">
        <v>423</v>
      </c>
      <c r="B110" s="23" t="s">
        <v>424</v>
      </c>
      <c r="C110" s="210">
        <v>0.15719133506879901</v>
      </c>
      <c r="D110" s="25">
        <v>1E-3</v>
      </c>
      <c r="E110" s="97">
        <v>280.23867732979738</v>
      </c>
      <c r="F110" s="14"/>
      <c r="G110" s="27" t="s">
        <v>425</v>
      </c>
      <c r="H110" s="28" t="s">
        <v>426</v>
      </c>
      <c r="I110" s="102">
        <v>2.1997774544209502E-2</v>
      </c>
      <c r="J110" s="30">
        <v>9.99000999000999E-4</v>
      </c>
      <c r="K110" s="172">
        <v>639.30348258706465</v>
      </c>
      <c r="L110" s="9"/>
    </row>
    <row r="111" spans="1:12" x14ac:dyDescent="0.2">
      <c r="A111" s="22" t="s">
        <v>427</v>
      </c>
      <c r="B111" s="23" t="s">
        <v>428</v>
      </c>
      <c r="C111" s="110">
        <v>2.4079583488285601E-2</v>
      </c>
      <c r="D111" s="25">
        <v>1E-3</v>
      </c>
      <c r="E111" s="183">
        <v>6.1287631848271706</v>
      </c>
      <c r="F111" s="14"/>
      <c r="G111" s="27" t="s">
        <v>429</v>
      </c>
      <c r="H111" s="28" t="s">
        <v>430</v>
      </c>
      <c r="I111" s="236">
        <v>0.43790122400068499</v>
      </c>
      <c r="J111" s="30">
        <v>9.99000999000999E-4</v>
      </c>
      <c r="K111" s="31">
        <v>67.725708234048184</v>
      </c>
      <c r="L111" s="9"/>
    </row>
    <row r="112" spans="1:12" x14ac:dyDescent="0.2">
      <c r="A112" s="22" t="s">
        <v>431</v>
      </c>
      <c r="B112" s="23" t="s">
        <v>432</v>
      </c>
      <c r="C112" s="223">
        <v>0.54190684269245104</v>
      </c>
      <c r="D112" s="25">
        <v>1E-3</v>
      </c>
      <c r="E112" s="189">
        <v>15.444202147813899</v>
      </c>
      <c r="F112" s="14"/>
      <c r="G112" s="27" t="s">
        <v>433</v>
      </c>
      <c r="H112" s="28" t="s">
        <v>434</v>
      </c>
      <c r="I112" s="236">
        <v>0.69964906274073402</v>
      </c>
      <c r="J112" s="30">
        <v>9.99000999000999E-4</v>
      </c>
      <c r="K112" s="97">
        <v>19.691782884482421</v>
      </c>
      <c r="L112" s="9"/>
    </row>
    <row r="113" spans="1:12" x14ac:dyDescent="0.2">
      <c r="A113" s="22" t="s">
        <v>435</v>
      </c>
      <c r="B113" s="23" t="s">
        <v>436</v>
      </c>
      <c r="C113" s="182">
        <v>0.114796392711045</v>
      </c>
      <c r="D113" s="25">
        <v>1E-3</v>
      </c>
      <c r="E113" s="136">
        <v>246.32187920801957</v>
      </c>
      <c r="F113" s="14"/>
      <c r="G113" s="27" t="s">
        <v>437</v>
      </c>
      <c r="H113" s="28" t="s">
        <v>438</v>
      </c>
      <c r="I113" s="236">
        <v>2.76470084738509E-2</v>
      </c>
      <c r="J113" s="30">
        <v>9.99000999000999E-4</v>
      </c>
      <c r="K113" s="43">
        <v>88.444687842278199</v>
      </c>
      <c r="L113" s="9"/>
    </row>
    <row r="114" spans="1:12" x14ac:dyDescent="0.2">
      <c r="A114" s="22" t="s">
        <v>439</v>
      </c>
      <c r="B114" s="23" t="s">
        <v>440</v>
      </c>
      <c r="C114" s="237">
        <v>7.3331164001487495E-2</v>
      </c>
      <c r="D114" s="25">
        <v>1E-3</v>
      </c>
      <c r="E114" s="193">
        <v>468.37885985748221</v>
      </c>
      <c r="F114" s="14"/>
      <c r="G114" s="27" t="s">
        <v>441</v>
      </c>
      <c r="H114" s="28" t="s">
        <v>442</v>
      </c>
      <c r="I114" s="238">
        <v>1.36951125567063E-3</v>
      </c>
      <c r="J114" s="30">
        <v>9.99000999000999E-4</v>
      </c>
      <c r="K114" s="198">
        <v>81.218274111675129</v>
      </c>
      <c r="L114" s="9"/>
    </row>
    <row r="115" spans="1:12" x14ac:dyDescent="0.2">
      <c r="A115" s="22" t="s">
        <v>443</v>
      </c>
      <c r="B115" s="23" t="s">
        <v>444</v>
      </c>
      <c r="C115" s="239">
        <v>0.66755764224618797</v>
      </c>
      <c r="D115" s="25">
        <v>1E-3</v>
      </c>
      <c r="E115" s="114">
        <v>40.710307768849482</v>
      </c>
      <c r="F115" s="14"/>
      <c r="G115" s="27" t="s">
        <v>445</v>
      </c>
      <c r="H115" s="28" t="s">
        <v>446</v>
      </c>
      <c r="I115" s="238">
        <v>0.37344860053068601</v>
      </c>
      <c r="J115" s="30">
        <v>9.99000999000999E-4</v>
      </c>
      <c r="K115" s="45">
        <v>42.838347341135808</v>
      </c>
      <c r="L115" s="9"/>
    </row>
    <row r="116" spans="1:12" x14ac:dyDescent="0.2">
      <c r="A116" s="22" t="s">
        <v>447</v>
      </c>
      <c r="B116" s="23" t="s">
        <v>448</v>
      </c>
      <c r="C116" s="121">
        <v>0.58969412420974299</v>
      </c>
      <c r="D116" s="25">
        <v>1E-3</v>
      </c>
      <c r="E116" s="183">
        <v>16.557570694842362</v>
      </c>
      <c r="F116" s="14"/>
      <c r="G116" s="27" t="s">
        <v>449</v>
      </c>
      <c r="H116" s="28" t="s">
        <v>450</v>
      </c>
      <c r="I116" s="238">
        <v>0.64931952409483895</v>
      </c>
      <c r="J116" s="30">
        <v>9.99000999000999E-4</v>
      </c>
      <c r="K116" s="35">
        <v>41.711341680000437</v>
      </c>
      <c r="L116" s="9"/>
    </row>
    <row r="117" spans="1:12" x14ac:dyDescent="0.2">
      <c r="A117" s="22" t="s">
        <v>451</v>
      </c>
      <c r="B117" s="23" t="s">
        <v>452</v>
      </c>
      <c r="C117" s="148">
        <v>6.0989215321680897E-2</v>
      </c>
      <c r="D117" s="25">
        <v>1E-3</v>
      </c>
      <c r="E117" s="45">
        <v>21.473170811545103</v>
      </c>
      <c r="F117" s="14"/>
      <c r="G117" s="27" t="s">
        <v>453</v>
      </c>
      <c r="H117" s="28" t="s">
        <v>454</v>
      </c>
      <c r="I117" s="238">
        <v>8.3968158863305706E-2</v>
      </c>
      <c r="J117" s="30">
        <v>9.99000999000999E-4</v>
      </c>
      <c r="K117" s="41">
        <v>24.352100089365507</v>
      </c>
      <c r="L117" s="9"/>
    </row>
    <row r="118" spans="1:12" x14ac:dyDescent="0.2">
      <c r="A118" s="22" t="s">
        <v>455</v>
      </c>
      <c r="B118" s="23" t="s">
        <v>456</v>
      </c>
      <c r="C118" s="85">
        <v>0.41495444403123799</v>
      </c>
      <c r="D118" s="25">
        <v>1E-3</v>
      </c>
      <c r="E118" s="112">
        <v>95.001676218451166</v>
      </c>
      <c r="F118" s="14"/>
      <c r="G118" s="27" t="s">
        <v>457</v>
      </c>
      <c r="H118" s="28" t="s">
        <v>458</v>
      </c>
      <c r="I118" s="195">
        <v>0.544637507489515</v>
      </c>
      <c r="J118" s="30">
        <v>9.99000999000999E-4</v>
      </c>
      <c r="K118" s="136">
        <v>58.760516036089278</v>
      </c>
      <c r="L118" s="9"/>
    </row>
    <row r="119" spans="1:12" x14ac:dyDescent="0.2">
      <c r="A119" s="22" t="s">
        <v>459</v>
      </c>
      <c r="B119" s="23" t="s">
        <v>165</v>
      </c>
      <c r="C119" s="240">
        <v>2.3242841204908901E-5</v>
      </c>
      <c r="D119" s="25">
        <v>0.47899999999999998</v>
      </c>
      <c r="E119" s="241">
        <v>1.5649452269170578</v>
      </c>
      <c r="F119" s="14"/>
      <c r="G119" s="27" t="s">
        <v>460</v>
      </c>
      <c r="H119" s="28" t="s">
        <v>461</v>
      </c>
      <c r="I119" s="242">
        <v>0.28246169648206798</v>
      </c>
      <c r="J119" s="30">
        <v>9.99000999000999E-4</v>
      </c>
      <c r="K119" s="183">
        <v>98.395849484167229</v>
      </c>
      <c r="L119" s="9"/>
    </row>
    <row r="120" spans="1:12" x14ac:dyDescent="0.2">
      <c r="A120" s="22" t="s">
        <v>462</v>
      </c>
      <c r="B120" s="23" t="s">
        <v>463</v>
      </c>
      <c r="C120" s="243">
        <v>5.6759018222387499E-2</v>
      </c>
      <c r="D120" s="25">
        <v>1E-3</v>
      </c>
      <c r="E120" s="63">
        <v>63.966890192791283</v>
      </c>
      <c r="F120" s="14"/>
      <c r="G120" s="27" t="s">
        <v>464</v>
      </c>
      <c r="H120" s="28" t="s">
        <v>465</v>
      </c>
      <c r="I120" s="242">
        <v>0.34640075323119102</v>
      </c>
      <c r="J120" s="30">
        <v>9.99000999000999E-4</v>
      </c>
      <c r="K120" s="186">
        <v>296.52696365767878</v>
      </c>
      <c r="L120" s="9"/>
    </row>
    <row r="121" spans="1:12" x14ac:dyDescent="0.2">
      <c r="A121" s="22" t="s">
        <v>466</v>
      </c>
      <c r="B121" s="23" t="s">
        <v>467</v>
      </c>
      <c r="C121" s="244">
        <v>4.9507251766455901E-3</v>
      </c>
      <c r="D121" s="25">
        <v>1E-3</v>
      </c>
      <c r="E121" s="222">
        <v>12.16656194664991</v>
      </c>
      <c r="F121" s="14"/>
      <c r="G121" s="27" t="s">
        <v>468</v>
      </c>
      <c r="H121" s="28" t="s">
        <v>469</v>
      </c>
      <c r="I121" s="245">
        <v>0.117521184627236</v>
      </c>
      <c r="J121" s="30">
        <v>9.99000999000999E-4</v>
      </c>
      <c r="K121" s="103">
        <v>525.85216392186896</v>
      </c>
      <c r="L121" s="9"/>
    </row>
    <row r="122" spans="1:12" x14ac:dyDescent="0.2">
      <c r="A122" s="22" t="s">
        <v>470</v>
      </c>
      <c r="B122" s="23" t="s">
        <v>471</v>
      </c>
      <c r="C122" s="246">
        <v>1.59445890665675E-2</v>
      </c>
      <c r="D122" s="25">
        <v>1E-3</v>
      </c>
      <c r="E122" s="97">
        <v>229.12491649966597</v>
      </c>
      <c r="F122" s="14"/>
      <c r="G122" s="27" t="s">
        <v>472</v>
      </c>
      <c r="H122" s="28" t="s">
        <v>473</v>
      </c>
      <c r="I122" s="245">
        <v>1.0784901138406199E-2</v>
      </c>
      <c r="J122" s="30">
        <v>9.99000999000999E-4</v>
      </c>
      <c r="K122" s="172">
        <v>109.18544194107453</v>
      </c>
      <c r="L122" s="9"/>
    </row>
    <row r="123" spans="1:12" x14ac:dyDescent="0.2">
      <c r="A123" s="22" t="s">
        <v>474</v>
      </c>
      <c r="B123" s="23" t="s">
        <v>475</v>
      </c>
      <c r="C123" s="247">
        <v>0.66502417255485302</v>
      </c>
      <c r="D123" s="25">
        <v>1E-3</v>
      </c>
      <c r="E123" s="88">
        <v>56.61908173078826</v>
      </c>
      <c r="F123" s="14"/>
      <c r="G123" s="27" t="s">
        <v>476</v>
      </c>
      <c r="H123" s="28" t="s">
        <v>477</v>
      </c>
      <c r="I123" s="245">
        <v>0.38877000770350101</v>
      </c>
      <c r="J123" s="30">
        <v>9.99000999000999E-4</v>
      </c>
      <c r="K123" s="53">
        <v>53.710798921526894</v>
      </c>
      <c r="L123" s="9"/>
    </row>
    <row r="124" spans="1:12" x14ac:dyDescent="0.2">
      <c r="A124" s="22" t="s">
        <v>478</v>
      </c>
      <c r="B124" s="23" t="s">
        <v>479</v>
      </c>
      <c r="C124" s="248">
        <v>4.3464113053179598E-3</v>
      </c>
      <c r="D124" s="25">
        <v>1E-3</v>
      </c>
      <c r="E124" s="139">
        <v>98.83720930232559</v>
      </c>
      <c r="F124" s="14"/>
      <c r="G124" s="27" t="s">
        <v>480</v>
      </c>
      <c r="H124" s="28" t="s">
        <v>481</v>
      </c>
      <c r="I124" s="151">
        <v>8.6450398014208708E-3</v>
      </c>
      <c r="J124" s="30">
        <v>9.99000999000999E-4</v>
      </c>
      <c r="K124" s="26">
        <v>168.33333333333334</v>
      </c>
      <c r="L124" s="9"/>
    </row>
    <row r="125" spans="1:12" x14ac:dyDescent="0.2">
      <c r="A125" s="22" t="s">
        <v>482</v>
      </c>
      <c r="B125" s="23" t="s">
        <v>483</v>
      </c>
      <c r="C125" s="102">
        <v>0.28788583116400102</v>
      </c>
      <c r="D125" s="25">
        <v>1E-3</v>
      </c>
      <c r="E125" s="26">
        <v>165.08503492029641</v>
      </c>
      <c r="F125" s="14"/>
      <c r="G125" s="27" t="s">
        <v>484</v>
      </c>
      <c r="H125" s="28" t="s">
        <v>485</v>
      </c>
      <c r="I125" s="151">
        <v>0.36694342206625002</v>
      </c>
      <c r="J125" s="30">
        <v>9.99000999000999E-4</v>
      </c>
      <c r="K125" s="61">
        <v>94.379499372564553</v>
      </c>
      <c r="L125" s="9"/>
    </row>
    <row r="126" spans="1:12" x14ac:dyDescent="0.2">
      <c r="A126" s="22" t="s">
        <v>486</v>
      </c>
      <c r="B126" s="23" t="s">
        <v>487</v>
      </c>
      <c r="C126" s="54">
        <v>0.44888899219040501</v>
      </c>
      <c r="D126" s="25">
        <v>1E-3</v>
      </c>
      <c r="E126" s="235">
        <v>43.655556685767245</v>
      </c>
      <c r="F126" s="14"/>
      <c r="G126" s="27" t="s">
        <v>488</v>
      </c>
      <c r="H126" s="28" t="s">
        <v>489</v>
      </c>
      <c r="I126" s="151">
        <v>0.568946332277668</v>
      </c>
      <c r="J126" s="30">
        <v>9.99000999000999E-4</v>
      </c>
      <c r="K126" s="63">
        <v>60.4982206405694</v>
      </c>
      <c r="L126" s="9"/>
    </row>
    <row r="127" spans="1:12" x14ac:dyDescent="0.2">
      <c r="A127" s="22" t="s">
        <v>490</v>
      </c>
      <c r="B127" s="23" t="s">
        <v>491</v>
      </c>
      <c r="C127" s="72">
        <v>8.1303458534771306E-2</v>
      </c>
      <c r="D127" s="25">
        <v>1E-3</v>
      </c>
      <c r="E127" s="249">
        <v>8.8988386735693297</v>
      </c>
      <c r="F127" s="14"/>
      <c r="G127" s="27" t="s">
        <v>492</v>
      </c>
      <c r="H127" s="28" t="s">
        <v>493</v>
      </c>
      <c r="I127" s="230">
        <v>0.14593854318240199</v>
      </c>
      <c r="J127" s="30">
        <v>9.99000999000999E-4</v>
      </c>
      <c r="K127" s="81">
        <v>19.864386242893094</v>
      </c>
      <c r="L127" s="9"/>
    </row>
    <row r="128" spans="1:12" x14ac:dyDescent="0.2">
      <c r="A128" s="22" t="s">
        <v>494</v>
      </c>
      <c r="B128" s="23" t="s">
        <v>108</v>
      </c>
      <c r="C128" s="109">
        <v>0</v>
      </c>
      <c r="D128" s="30">
        <v>0.746</v>
      </c>
      <c r="E128" s="105">
        <v>0</v>
      </c>
      <c r="F128" s="14"/>
      <c r="G128" s="27" t="s">
        <v>495</v>
      </c>
      <c r="H128" s="28" t="s">
        <v>496</v>
      </c>
      <c r="I128" s="230">
        <v>2.5678336043824398E-2</v>
      </c>
      <c r="J128" s="30">
        <v>9.99000999000999E-4</v>
      </c>
      <c r="K128" s="250">
        <v>64.212328767123296</v>
      </c>
      <c r="L128" s="9"/>
    </row>
    <row r="129" spans="1:12" x14ac:dyDescent="0.2">
      <c r="A129" s="22" t="s">
        <v>497</v>
      </c>
      <c r="B129" s="23" t="s">
        <v>498</v>
      </c>
      <c r="C129" s="122">
        <v>0.153425994793604</v>
      </c>
      <c r="D129" s="25">
        <v>1E-3</v>
      </c>
      <c r="E129" s="33">
        <v>35.816214691104818</v>
      </c>
      <c r="F129" s="14"/>
      <c r="G129" s="27" t="s">
        <v>499</v>
      </c>
      <c r="H129" s="28" t="s">
        <v>500</v>
      </c>
      <c r="I129" s="145">
        <v>0.17606779080715601</v>
      </c>
      <c r="J129" s="30">
        <v>9.99000999000999E-4</v>
      </c>
      <c r="K129" s="43">
        <v>22.655931624684722</v>
      </c>
      <c r="L129" s="9"/>
    </row>
    <row r="130" spans="1:12" x14ac:dyDescent="0.2">
      <c r="A130" s="22" t="s">
        <v>501</v>
      </c>
      <c r="B130" s="23" t="s">
        <v>502</v>
      </c>
      <c r="C130" s="251">
        <v>0.14959092599479401</v>
      </c>
      <c r="D130" s="25">
        <v>1E-3</v>
      </c>
      <c r="E130" s="252">
        <v>19.442581549485539</v>
      </c>
      <c r="F130" s="14"/>
      <c r="G130" s="27" t="s">
        <v>503</v>
      </c>
      <c r="H130" s="28" t="s">
        <v>504</v>
      </c>
      <c r="I130" s="145">
        <v>5.8888983993837199E-2</v>
      </c>
      <c r="J130" s="30">
        <v>9.99000999000999E-4</v>
      </c>
      <c r="K130" s="253">
        <v>11.480443198504872</v>
      </c>
      <c r="L130" s="9"/>
    </row>
    <row r="131" spans="1:12" x14ac:dyDescent="0.2">
      <c r="A131" s="22" t="s">
        <v>505</v>
      </c>
      <c r="B131" s="23" t="s">
        <v>506</v>
      </c>
      <c r="C131" s="72">
        <v>0.49814057270360701</v>
      </c>
      <c r="D131" s="25">
        <v>1E-3</v>
      </c>
      <c r="E131" s="149">
        <v>10.849096718543088</v>
      </c>
      <c r="F131" s="14"/>
      <c r="G131" s="27" t="s">
        <v>507</v>
      </c>
      <c r="H131" s="28" t="s">
        <v>508</v>
      </c>
      <c r="I131" s="254">
        <v>7.7890952666267194E-2</v>
      </c>
      <c r="J131" s="30">
        <v>9.99000999000999E-4</v>
      </c>
      <c r="K131" s="139">
        <v>12.316771111081033</v>
      </c>
      <c r="L131" s="9"/>
    </row>
    <row r="132" spans="1:12" x14ac:dyDescent="0.2">
      <c r="A132" s="22" t="s">
        <v>509</v>
      </c>
      <c r="B132" s="23" t="s">
        <v>510</v>
      </c>
      <c r="C132" s="255">
        <v>0.35105987355894402</v>
      </c>
      <c r="D132" s="25">
        <v>1E-3</v>
      </c>
      <c r="E132" s="186">
        <v>12.430048061096848</v>
      </c>
      <c r="F132" s="14"/>
      <c r="G132" s="27" t="s">
        <v>511</v>
      </c>
      <c r="H132" s="28" t="s">
        <v>512</v>
      </c>
      <c r="I132" s="85">
        <v>0.39005392450569198</v>
      </c>
      <c r="J132" s="30">
        <v>9.99000999000999E-4</v>
      </c>
      <c r="K132" s="43">
        <v>19.967487654510322</v>
      </c>
      <c r="L132" s="9"/>
    </row>
    <row r="133" spans="1:12" x14ac:dyDescent="0.2">
      <c r="A133" s="22" t="s">
        <v>513</v>
      </c>
      <c r="B133" s="23" t="s">
        <v>496</v>
      </c>
      <c r="C133" s="207">
        <v>6.9728523614726702E-3</v>
      </c>
      <c r="D133" s="25">
        <v>1E-3</v>
      </c>
      <c r="E133" s="156">
        <v>5.8574301501454595</v>
      </c>
      <c r="F133" s="14"/>
      <c r="G133" s="27" t="s">
        <v>514</v>
      </c>
      <c r="H133" s="28" t="s">
        <v>515</v>
      </c>
      <c r="I133" s="85">
        <v>0.31276213301378097</v>
      </c>
      <c r="J133" s="30">
        <v>9.99000999000999E-4</v>
      </c>
      <c r="K133" s="88">
        <v>68.351446903234248</v>
      </c>
      <c r="L133" s="9"/>
    </row>
    <row r="134" spans="1:12" x14ac:dyDescent="0.2">
      <c r="A134" s="22" t="s">
        <v>516</v>
      </c>
      <c r="B134" s="23" t="s">
        <v>517</v>
      </c>
      <c r="C134" s="256">
        <v>3.4864261807363299E-3</v>
      </c>
      <c r="D134" s="25">
        <v>1E-3</v>
      </c>
      <c r="E134" s="37">
        <v>2.8538269819828388</v>
      </c>
      <c r="F134" s="14"/>
      <c r="G134" s="27" t="s">
        <v>518</v>
      </c>
      <c r="H134" s="28" t="s">
        <v>519</v>
      </c>
      <c r="I134" s="85">
        <v>0.58589403406659202</v>
      </c>
      <c r="J134" s="30">
        <v>9.99000999000999E-4</v>
      </c>
      <c r="K134" s="74">
        <v>98.688004613610147</v>
      </c>
      <c r="L134" s="9"/>
    </row>
    <row r="135" spans="1:12" x14ac:dyDescent="0.2">
      <c r="A135" s="22" t="s">
        <v>520</v>
      </c>
      <c r="B135" s="23" t="s">
        <v>108</v>
      </c>
      <c r="C135" s="257">
        <v>0</v>
      </c>
      <c r="D135" s="30">
        <v>0.67600000000000005</v>
      </c>
      <c r="E135" s="258">
        <v>0</v>
      </c>
      <c r="F135" s="14"/>
      <c r="G135" s="27" t="s">
        <v>521</v>
      </c>
      <c r="H135" s="28" t="s">
        <v>522</v>
      </c>
      <c r="I135" s="85">
        <v>1.3010356928871E-2</v>
      </c>
      <c r="J135" s="30">
        <v>9.99000999000999E-4</v>
      </c>
      <c r="K135" s="49">
        <v>151.84815184815187</v>
      </c>
      <c r="L135" s="9"/>
    </row>
    <row r="136" spans="1:12" x14ac:dyDescent="0.2">
      <c r="A136" s="22" t="s">
        <v>523</v>
      </c>
      <c r="B136" s="23" t="s">
        <v>524</v>
      </c>
      <c r="C136" s="145">
        <v>7.8421346225362606E-2</v>
      </c>
      <c r="D136" s="25">
        <v>1E-3</v>
      </c>
      <c r="E136" s="41">
        <v>271.78991461253423</v>
      </c>
      <c r="F136" s="14"/>
      <c r="G136" s="27" t="s">
        <v>525</v>
      </c>
      <c r="H136" s="28" t="s">
        <v>526</v>
      </c>
      <c r="I136" s="85">
        <v>8.7306342549002807E-3</v>
      </c>
      <c r="J136" s="30">
        <v>9.99000999000999E-4</v>
      </c>
      <c r="K136" s="259">
        <v>57.52961082910322</v>
      </c>
      <c r="L136" s="9"/>
    </row>
    <row r="137" spans="1:12" x14ac:dyDescent="0.2">
      <c r="A137" s="22" t="s">
        <v>527</v>
      </c>
      <c r="B137" s="23" t="s">
        <v>528</v>
      </c>
      <c r="C137" s="242">
        <v>0.177900706582373</v>
      </c>
      <c r="D137" s="25">
        <v>1E-3</v>
      </c>
      <c r="E137" s="260">
        <v>40.660642474274994</v>
      </c>
      <c r="F137" s="14"/>
      <c r="G137" s="27" t="s">
        <v>529</v>
      </c>
      <c r="H137" s="28" t="s">
        <v>530</v>
      </c>
      <c r="I137" s="85">
        <v>0.14123084824103399</v>
      </c>
      <c r="J137" s="30">
        <v>9.99000999000999E-4</v>
      </c>
      <c r="K137" s="103">
        <v>207.33852726815783</v>
      </c>
      <c r="L137" s="9"/>
    </row>
    <row r="138" spans="1:12" x14ac:dyDescent="0.2">
      <c r="A138" s="22" t="s">
        <v>531</v>
      </c>
      <c r="B138" s="23" t="s">
        <v>532</v>
      </c>
      <c r="C138" s="72">
        <v>0.420741911491261</v>
      </c>
      <c r="D138" s="25">
        <v>1E-3</v>
      </c>
      <c r="E138" s="261">
        <v>38.22059503524985</v>
      </c>
      <c r="F138" s="14"/>
      <c r="G138" s="27" t="s">
        <v>533</v>
      </c>
      <c r="H138" s="28" t="s">
        <v>534</v>
      </c>
      <c r="I138" s="85">
        <v>0.53984421809466698</v>
      </c>
      <c r="J138" s="30">
        <v>9.99000999000999E-4</v>
      </c>
      <c r="K138" s="262">
        <v>64.404460419900332</v>
      </c>
      <c r="L138" s="9"/>
    </row>
    <row r="139" spans="1:12" x14ac:dyDescent="0.2">
      <c r="A139" s="22" t="s">
        <v>535</v>
      </c>
      <c r="B139" s="23" t="s">
        <v>536</v>
      </c>
      <c r="C139" s="72">
        <v>7.3912235031610299E-3</v>
      </c>
      <c r="D139" s="25">
        <v>1E-3</v>
      </c>
      <c r="E139" s="139">
        <v>139.90321161460625</v>
      </c>
      <c r="F139" s="14"/>
      <c r="G139" s="27" t="s">
        <v>537</v>
      </c>
      <c r="H139" s="28" t="s">
        <v>538</v>
      </c>
      <c r="I139" s="263">
        <v>0.45921424291705898</v>
      </c>
      <c r="J139" s="30">
        <v>9.99000999000999E-4</v>
      </c>
      <c r="K139" s="160">
        <v>135.76091907485196</v>
      </c>
      <c r="L139" s="9"/>
    </row>
    <row r="140" spans="1:12" x14ac:dyDescent="0.2">
      <c r="A140" s="22" t="s">
        <v>539</v>
      </c>
      <c r="B140" s="23" t="s">
        <v>540</v>
      </c>
      <c r="C140" s="264">
        <v>0.303295834882856</v>
      </c>
      <c r="D140" s="25">
        <v>1E-3</v>
      </c>
      <c r="E140" s="180">
        <v>63.434268797184373</v>
      </c>
      <c r="F140" s="14"/>
      <c r="G140" s="27" t="s">
        <v>541</v>
      </c>
      <c r="H140" s="28" t="s">
        <v>542</v>
      </c>
      <c r="I140" s="263">
        <v>0.233416074638363</v>
      </c>
      <c r="J140" s="30">
        <v>9.99000999000999E-4</v>
      </c>
      <c r="K140" s="31">
        <v>113.84795223980295</v>
      </c>
      <c r="L140" s="9"/>
    </row>
    <row r="141" spans="1:12" x14ac:dyDescent="0.2">
      <c r="A141" s="22" t="s">
        <v>543</v>
      </c>
      <c r="B141" s="23" t="s">
        <v>544</v>
      </c>
      <c r="C141" s="205">
        <v>0.281563778356266</v>
      </c>
      <c r="D141" s="25">
        <v>1E-3</v>
      </c>
      <c r="E141" s="131">
        <v>32.593517350115292</v>
      </c>
      <c r="F141" s="14"/>
      <c r="G141" s="27" t="s">
        <v>545</v>
      </c>
      <c r="H141" s="28" t="s">
        <v>546</v>
      </c>
      <c r="I141" s="263">
        <v>7.1728152015749405E-2</v>
      </c>
      <c r="J141" s="30">
        <v>9.99000999000999E-4</v>
      </c>
      <c r="K141" s="265">
        <v>11.027186356817644</v>
      </c>
      <c r="L141" s="9"/>
    </row>
    <row r="142" spans="1:12" x14ac:dyDescent="0.2">
      <c r="A142" s="22" t="s">
        <v>547</v>
      </c>
      <c r="B142" s="23" t="s">
        <v>548</v>
      </c>
      <c r="C142" s="140">
        <v>0.30087857939754598</v>
      </c>
      <c r="D142" s="25">
        <v>1E-3</v>
      </c>
      <c r="E142" s="26">
        <v>18.03861894828372</v>
      </c>
      <c r="F142" s="14"/>
      <c r="G142" s="27" t="s">
        <v>549</v>
      </c>
      <c r="H142" s="28" t="s">
        <v>550</v>
      </c>
      <c r="I142" s="263">
        <v>0.28845330822562698</v>
      </c>
      <c r="J142" s="30">
        <v>9.99000999000999E-4</v>
      </c>
      <c r="K142" s="51">
        <v>44.398187183811132</v>
      </c>
      <c r="L142" s="9"/>
    </row>
    <row r="143" spans="1:12" x14ac:dyDescent="0.2">
      <c r="A143" s="22" t="s">
        <v>551</v>
      </c>
      <c r="B143" s="23" t="s">
        <v>552</v>
      </c>
      <c r="C143" s="266">
        <v>0.32395872071401999</v>
      </c>
      <c r="D143" s="25">
        <v>1E-3</v>
      </c>
      <c r="E143" s="43">
        <v>15.200143953149793</v>
      </c>
      <c r="F143" s="14"/>
      <c r="G143" s="27" t="s">
        <v>553</v>
      </c>
      <c r="H143" s="28" t="s">
        <v>554</v>
      </c>
      <c r="I143" s="263">
        <v>0.31995206710605201</v>
      </c>
      <c r="J143" s="30">
        <v>9.99000999000999E-4</v>
      </c>
      <c r="K143" s="45">
        <v>37.059435879641107</v>
      </c>
      <c r="L143" s="9"/>
    </row>
    <row r="144" spans="1:12" x14ac:dyDescent="0.2">
      <c r="A144" s="22" t="s">
        <v>555</v>
      </c>
      <c r="B144" s="23" t="s">
        <v>556</v>
      </c>
      <c r="C144" s="267">
        <v>0.30634064708069902</v>
      </c>
      <c r="D144" s="25">
        <v>1E-3</v>
      </c>
      <c r="E144" s="49">
        <v>33.215474681391015</v>
      </c>
      <c r="F144" s="14"/>
      <c r="G144" s="27" t="s">
        <v>557</v>
      </c>
      <c r="H144" s="28" t="s">
        <v>558</v>
      </c>
      <c r="I144" s="263">
        <v>0.581100744671745</v>
      </c>
      <c r="J144" s="30">
        <v>9.99000999000999E-4</v>
      </c>
      <c r="K144" s="57">
        <v>37.903869667412948</v>
      </c>
      <c r="L144" s="9"/>
    </row>
    <row r="145" spans="1:12" x14ac:dyDescent="0.2">
      <c r="A145" s="22" t="s">
        <v>559</v>
      </c>
      <c r="B145" s="23" t="s">
        <v>560</v>
      </c>
      <c r="C145" s="244">
        <v>0.106150055782819</v>
      </c>
      <c r="D145" s="25">
        <v>1E-3</v>
      </c>
      <c r="E145" s="74">
        <v>22.421766837190578</v>
      </c>
      <c r="F145" s="14"/>
      <c r="G145" s="27" t="s">
        <v>561</v>
      </c>
      <c r="H145" s="28" t="s">
        <v>562</v>
      </c>
      <c r="I145" s="268">
        <v>1.96011298467859E-2</v>
      </c>
      <c r="J145" s="30">
        <v>9.99000999000999E-4</v>
      </c>
      <c r="K145" s="41">
        <v>17.372174176907905</v>
      </c>
      <c r="L145" s="9"/>
    </row>
    <row r="146" spans="1:12" x14ac:dyDescent="0.2">
      <c r="A146" s="22" t="s">
        <v>563</v>
      </c>
      <c r="B146" s="23" t="s">
        <v>564</v>
      </c>
      <c r="C146" s="208">
        <v>3.35394198586835E-2</v>
      </c>
      <c r="D146" s="25">
        <v>1E-3</v>
      </c>
      <c r="E146" s="162">
        <v>66.390614216701181</v>
      </c>
      <c r="F146" s="14"/>
      <c r="G146" s="27" t="s">
        <v>565</v>
      </c>
      <c r="H146" s="28" t="s">
        <v>566</v>
      </c>
      <c r="I146" s="269">
        <v>0.61345544808696395</v>
      </c>
      <c r="J146" s="30">
        <v>9.99000999000999E-4</v>
      </c>
      <c r="K146" s="103">
        <v>126.2440330450406</v>
      </c>
      <c r="L146" s="9"/>
    </row>
    <row r="147" spans="1:12" x14ac:dyDescent="0.2">
      <c r="A147" s="22" t="s">
        <v>567</v>
      </c>
      <c r="B147" s="23" t="s">
        <v>568</v>
      </c>
      <c r="C147" s="182">
        <v>3.7630159910747502E-2</v>
      </c>
      <c r="D147" s="25">
        <v>1E-3</v>
      </c>
      <c r="E147" s="270">
        <v>83.239074550128535</v>
      </c>
      <c r="F147" s="14"/>
      <c r="G147" s="27" t="s">
        <v>569</v>
      </c>
      <c r="H147" s="28" t="s">
        <v>570</v>
      </c>
      <c r="I147" s="269">
        <v>9.9631943850038499E-2</v>
      </c>
      <c r="J147" s="30">
        <v>9.99000999000999E-4</v>
      </c>
      <c r="K147" s="271">
        <v>95.323888297436739</v>
      </c>
      <c r="L147" s="9"/>
    </row>
    <row r="148" spans="1:12" x14ac:dyDescent="0.2">
      <c r="A148" s="22" t="s">
        <v>571</v>
      </c>
      <c r="B148" s="23" t="s">
        <v>572</v>
      </c>
      <c r="C148" s="72">
        <v>0.16697657121606499</v>
      </c>
      <c r="D148" s="25">
        <v>1E-3</v>
      </c>
      <c r="E148" s="233">
        <v>147.95897351402562</v>
      </c>
      <c r="F148" s="14"/>
      <c r="G148" s="27" t="s">
        <v>573</v>
      </c>
      <c r="H148" s="28" t="s">
        <v>574</v>
      </c>
      <c r="I148" s="218">
        <v>1.6690918428485801E-2</v>
      </c>
      <c r="J148" s="30">
        <v>9.99000999000999E-4</v>
      </c>
      <c r="K148" s="97">
        <v>2.1599707573189781</v>
      </c>
      <c r="L148" s="9"/>
    </row>
    <row r="149" spans="1:12" x14ac:dyDescent="0.2">
      <c r="A149" s="22" t="s">
        <v>575</v>
      </c>
      <c r="B149" s="23" t="s">
        <v>576</v>
      </c>
      <c r="C149" s="115">
        <v>7.20528077352176E-4</v>
      </c>
      <c r="D149" s="25">
        <v>1E-3</v>
      </c>
      <c r="E149" s="41">
        <v>11.658518239939827</v>
      </c>
      <c r="F149" s="14"/>
      <c r="G149" s="27" t="s">
        <v>577</v>
      </c>
      <c r="H149" s="28" t="s">
        <v>108</v>
      </c>
      <c r="I149" s="272" t="s">
        <v>108</v>
      </c>
      <c r="J149" s="30">
        <v>0.77022977022977002</v>
      </c>
      <c r="K149" s="61">
        <v>0</v>
      </c>
      <c r="L149" s="9"/>
    </row>
    <row r="150" spans="1:12" x14ac:dyDescent="0.2">
      <c r="A150" s="22" t="s">
        <v>578</v>
      </c>
      <c r="B150" s="23" t="s">
        <v>526</v>
      </c>
      <c r="C150" s="72">
        <v>2.3707698029007099E-3</v>
      </c>
      <c r="D150" s="25">
        <v>1E-3</v>
      </c>
      <c r="E150" s="273">
        <v>81.339712918660283</v>
      </c>
      <c r="F150" s="14"/>
      <c r="G150" s="27" t="s">
        <v>579</v>
      </c>
      <c r="H150" s="28" t="s">
        <v>580</v>
      </c>
      <c r="I150" s="274">
        <v>0.13267140289309301</v>
      </c>
      <c r="J150" s="30">
        <v>9.99000999000999E-4</v>
      </c>
      <c r="K150" s="114">
        <v>76.675735839722975</v>
      </c>
      <c r="L150" s="9"/>
    </row>
    <row r="151" spans="1:12" x14ac:dyDescent="0.2">
      <c r="A151" s="22" t="s">
        <v>581</v>
      </c>
      <c r="B151" s="23" t="s">
        <v>582</v>
      </c>
      <c r="C151" s="244">
        <v>5.9687616214205999E-2</v>
      </c>
      <c r="D151" s="25">
        <v>1E-3</v>
      </c>
      <c r="E151" s="47">
        <v>10.668926750838184</v>
      </c>
      <c r="F151" s="14"/>
      <c r="G151" s="27" t="s">
        <v>583</v>
      </c>
      <c r="H151" s="28" t="s">
        <v>584</v>
      </c>
      <c r="I151" s="274">
        <v>1.2068817940597399E-2</v>
      </c>
      <c r="J151" s="30">
        <v>9.99000999000999E-4</v>
      </c>
      <c r="K151" s="26">
        <v>53.714285714285715</v>
      </c>
      <c r="L151" s="9"/>
    </row>
    <row r="152" spans="1:12" x14ac:dyDescent="0.2">
      <c r="A152" s="22" t="s">
        <v>585</v>
      </c>
      <c r="B152" s="23" t="s">
        <v>586</v>
      </c>
      <c r="C152" s="72">
        <v>7.2378207512086304E-2</v>
      </c>
      <c r="D152" s="25">
        <v>1E-3</v>
      </c>
      <c r="E152" s="273">
        <v>72.252256432863874</v>
      </c>
      <c r="F152" s="14"/>
      <c r="G152" s="27" t="s">
        <v>587</v>
      </c>
      <c r="H152" s="28" t="s">
        <v>419</v>
      </c>
      <c r="I152" s="240">
        <v>3.8517504065736499E-3</v>
      </c>
      <c r="J152" s="30">
        <v>9.99000999000999E-4</v>
      </c>
      <c r="K152" s="41">
        <v>46.487603305785129</v>
      </c>
      <c r="L152" s="9"/>
    </row>
    <row r="153" spans="1:12" x14ac:dyDescent="0.2">
      <c r="A153" s="22" t="s">
        <v>588</v>
      </c>
      <c r="B153" s="23" t="s">
        <v>589</v>
      </c>
      <c r="C153" s="267">
        <v>0.26203979174414299</v>
      </c>
      <c r="D153" s="25">
        <v>1E-3</v>
      </c>
      <c r="E153" s="178">
        <v>284.0370855588028</v>
      </c>
      <c r="F153" s="14"/>
      <c r="G153" s="27" t="s">
        <v>590</v>
      </c>
      <c r="H153" s="28" t="s">
        <v>591</v>
      </c>
      <c r="I153" s="240">
        <v>0.55508003081400303</v>
      </c>
      <c r="J153" s="30">
        <v>9.99000999000999E-4</v>
      </c>
      <c r="K153" s="47">
        <v>241.21257206620791</v>
      </c>
      <c r="L153" s="9"/>
    </row>
    <row r="154" spans="1:12" x14ac:dyDescent="0.2">
      <c r="A154" s="22" t="s">
        <v>592</v>
      </c>
      <c r="B154" s="23" t="s">
        <v>593</v>
      </c>
      <c r="C154" s="177">
        <v>0.33009483079211599</v>
      </c>
      <c r="D154" s="25">
        <v>1E-3</v>
      </c>
      <c r="E154" s="74">
        <v>205.83801959533886</v>
      </c>
      <c r="F154" s="14"/>
      <c r="G154" s="27" t="s">
        <v>594</v>
      </c>
      <c r="H154" s="28" t="s">
        <v>197</v>
      </c>
      <c r="I154" s="240">
        <v>1.7118890695882899E-4</v>
      </c>
      <c r="J154" s="30">
        <v>8.9910089910089901E-3</v>
      </c>
      <c r="K154" s="57">
        <v>12.820512820512821</v>
      </c>
      <c r="L154" s="9"/>
    </row>
    <row r="155" spans="1:12" x14ac:dyDescent="0.2">
      <c r="A155" s="22" t="s">
        <v>595</v>
      </c>
      <c r="B155" s="23" t="s">
        <v>469</v>
      </c>
      <c r="C155" s="257">
        <v>3.1912420974339897E-2</v>
      </c>
      <c r="D155" s="25">
        <v>1E-3</v>
      </c>
      <c r="E155" s="275">
        <v>5.7532914861342741</v>
      </c>
      <c r="F155" s="14"/>
      <c r="G155" s="27" t="s">
        <v>596</v>
      </c>
      <c r="H155" s="28" t="s">
        <v>597</v>
      </c>
      <c r="I155" s="276">
        <v>0.23752460840537501</v>
      </c>
      <c r="J155" s="30">
        <v>9.99000999000999E-4</v>
      </c>
      <c r="K155" s="139">
        <v>39.507403189066061</v>
      </c>
      <c r="L155" s="9"/>
    </row>
    <row r="156" spans="1:12" x14ac:dyDescent="0.2">
      <c r="A156" s="22" t="s">
        <v>598</v>
      </c>
      <c r="B156" s="23" t="s">
        <v>599</v>
      </c>
      <c r="C156" s="148">
        <v>0.32065823726292297</v>
      </c>
      <c r="D156" s="25">
        <v>1E-3</v>
      </c>
      <c r="E156" s="155">
        <v>165.75355632449057</v>
      </c>
      <c r="F156" s="14"/>
      <c r="G156" s="27" t="s">
        <v>600</v>
      </c>
      <c r="H156" s="28" t="s">
        <v>601</v>
      </c>
      <c r="I156" s="277">
        <v>0.45091158092955602</v>
      </c>
      <c r="J156" s="30">
        <v>9.99000999000999E-4</v>
      </c>
      <c r="K156" s="235">
        <v>111.36008117363549</v>
      </c>
      <c r="L156" s="9"/>
    </row>
    <row r="157" spans="1:12" x14ac:dyDescent="0.2">
      <c r="A157" s="22" t="s">
        <v>602</v>
      </c>
      <c r="B157" s="23" t="s">
        <v>603</v>
      </c>
      <c r="C157" s="173">
        <v>0.411537746374117</v>
      </c>
      <c r="D157" s="25">
        <v>1E-3</v>
      </c>
      <c r="E157" s="278">
        <v>56.76546495038712</v>
      </c>
      <c r="F157" s="14"/>
      <c r="G157" s="27" t="s">
        <v>604</v>
      </c>
      <c r="H157" s="28" t="s">
        <v>605</v>
      </c>
      <c r="I157" s="279">
        <v>0.56372507061542398</v>
      </c>
      <c r="J157" s="30">
        <v>9.99000999000999E-4</v>
      </c>
      <c r="K157" s="71">
        <v>109.54028341427716</v>
      </c>
      <c r="L157" s="9"/>
    </row>
    <row r="158" spans="1:12" x14ac:dyDescent="0.2">
      <c r="A158" s="22" t="s">
        <v>606</v>
      </c>
      <c r="B158" s="23" t="s">
        <v>607</v>
      </c>
      <c r="C158" s="247">
        <v>0.29288304202305698</v>
      </c>
      <c r="D158" s="25">
        <v>1E-3</v>
      </c>
      <c r="E158" s="99">
        <v>43.180135972366905</v>
      </c>
      <c r="F158" s="14"/>
      <c r="G158" s="27" t="s">
        <v>608</v>
      </c>
      <c r="H158" s="28" t="s">
        <v>609</v>
      </c>
      <c r="I158" s="199">
        <v>0.622528460155782</v>
      </c>
      <c r="J158" s="30">
        <v>9.99000999000999E-4</v>
      </c>
      <c r="K158" s="81">
        <v>44.102041682584151</v>
      </c>
      <c r="L158" s="9"/>
    </row>
    <row r="159" spans="1:12" x14ac:dyDescent="0.2">
      <c r="A159" s="22" t="s">
        <v>610</v>
      </c>
      <c r="B159" s="23" t="s">
        <v>611</v>
      </c>
      <c r="C159" s="72">
        <v>6.8984752696169604E-2</v>
      </c>
      <c r="D159" s="25">
        <v>1E-3</v>
      </c>
      <c r="E159" s="273">
        <v>55.599265670076058</v>
      </c>
      <c r="F159" s="14"/>
      <c r="G159" s="27" t="s">
        <v>612</v>
      </c>
      <c r="H159" s="28" t="s">
        <v>613</v>
      </c>
      <c r="I159" s="199">
        <v>0.29709834802704799</v>
      </c>
      <c r="J159" s="30">
        <v>9.99000999000999E-4</v>
      </c>
      <c r="K159" s="123">
        <v>36.420297154369173</v>
      </c>
      <c r="L159" s="9"/>
    </row>
    <row r="160" spans="1:12" x14ac:dyDescent="0.2">
      <c r="A160" s="22" t="s">
        <v>614</v>
      </c>
      <c r="B160" s="23" t="s">
        <v>615</v>
      </c>
      <c r="C160" s="203">
        <v>6.0896243956861298E-3</v>
      </c>
      <c r="D160" s="25">
        <v>1E-3</v>
      </c>
      <c r="E160" s="280">
        <v>63.223938223938219</v>
      </c>
      <c r="F160" s="14"/>
      <c r="G160" s="27" t="s">
        <v>616</v>
      </c>
      <c r="H160" s="28" t="s">
        <v>617</v>
      </c>
      <c r="I160" s="199">
        <v>8.1913891979799702E-2</v>
      </c>
      <c r="J160" s="30">
        <v>9.99000999000999E-4</v>
      </c>
      <c r="K160" s="180">
        <v>1376.9784172661871</v>
      </c>
      <c r="L160" s="9"/>
    </row>
    <row r="161" spans="1:12" x14ac:dyDescent="0.2">
      <c r="A161" s="22" t="s">
        <v>618</v>
      </c>
      <c r="B161" s="23" t="s">
        <v>619</v>
      </c>
      <c r="C161" s="181">
        <v>0.37381461509855002</v>
      </c>
      <c r="D161" s="25">
        <v>1E-3</v>
      </c>
      <c r="E161" s="43">
        <v>98.261198954031144</v>
      </c>
      <c r="F161" s="14"/>
      <c r="G161" s="27" t="s">
        <v>620</v>
      </c>
      <c r="H161" s="28" t="s">
        <v>621</v>
      </c>
      <c r="I161" s="199">
        <v>0.37798510656509499</v>
      </c>
      <c r="J161" s="30">
        <v>9.99000999000999E-4</v>
      </c>
      <c r="K161" s="162">
        <v>157.70865326238348</v>
      </c>
      <c r="L161" s="9"/>
    </row>
    <row r="162" spans="1:12" x14ac:dyDescent="0.2">
      <c r="A162" s="22" t="s">
        <v>622</v>
      </c>
      <c r="B162" s="23" t="s">
        <v>108</v>
      </c>
      <c r="C162" s="179">
        <v>0</v>
      </c>
      <c r="D162" s="25">
        <v>0.82799999999999996</v>
      </c>
      <c r="E162" s="281">
        <v>0</v>
      </c>
      <c r="F162" s="14"/>
      <c r="G162" s="27" t="s">
        <v>623</v>
      </c>
      <c r="H162" s="28" t="s">
        <v>624</v>
      </c>
      <c r="I162" s="237">
        <v>1.3095951382350399E-2</v>
      </c>
      <c r="J162" s="30">
        <v>9.99000999000999E-4</v>
      </c>
      <c r="K162" s="39">
        <v>106.62020905923345</v>
      </c>
      <c r="L162" s="9"/>
    </row>
    <row r="163" spans="1:12" x14ac:dyDescent="0.2">
      <c r="A163" s="22" t="s">
        <v>625</v>
      </c>
      <c r="B163" s="23" t="s">
        <v>626</v>
      </c>
      <c r="C163" s="240">
        <v>0.70351431759018201</v>
      </c>
      <c r="D163" s="25">
        <v>1E-3</v>
      </c>
      <c r="E163" s="282">
        <v>78.192489718312771</v>
      </c>
      <c r="F163" s="14"/>
      <c r="G163" s="27" t="s">
        <v>627</v>
      </c>
      <c r="H163" s="28" t="s">
        <v>628</v>
      </c>
      <c r="I163" s="237">
        <v>7.1813746469228806E-2</v>
      </c>
      <c r="J163" s="30">
        <v>9.99000999000999E-4</v>
      </c>
      <c r="K163" s="49">
        <v>205.23483365949119</v>
      </c>
      <c r="L163" s="9"/>
    </row>
    <row r="164" spans="1:12" x14ac:dyDescent="0.2">
      <c r="A164" s="22" t="s">
        <v>629</v>
      </c>
      <c r="B164" s="23" t="s">
        <v>630</v>
      </c>
      <c r="C164" s="283">
        <v>3.3516177017478603E-2</v>
      </c>
      <c r="D164" s="25">
        <v>1E-3</v>
      </c>
      <c r="E164" s="86">
        <v>53.292926306452806</v>
      </c>
      <c r="F164" s="14"/>
      <c r="G164" s="27" t="s">
        <v>631</v>
      </c>
      <c r="H164" s="28" t="s">
        <v>632</v>
      </c>
      <c r="I164" s="237">
        <v>8.5594453479414503E-4</v>
      </c>
      <c r="J164" s="30">
        <v>9.99000999000999E-4</v>
      </c>
      <c r="K164" s="136">
        <v>22.831050228310502</v>
      </c>
      <c r="L164" s="9"/>
    </row>
    <row r="165" spans="1:12" x14ac:dyDescent="0.2">
      <c r="A165" s="22" t="s">
        <v>633</v>
      </c>
      <c r="B165" s="23" t="s">
        <v>634</v>
      </c>
      <c r="C165" s="208">
        <v>3.1145407214577901E-3</v>
      </c>
      <c r="D165" s="25">
        <v>1E-3</v>
      </c>
      <c r="E165" s="37">
        <v>5.4143601761687341</v>
      </c>
      <c r="F165" s="14"/>
      <c r="G165" s="27" t="s">
        <v>635</v>
      </c>
      <c r="H165" s="28" t="s">
        <v>636</v>
      </c>
      <c r="I165" s="284">
        <v>4.87888384832663E-3</v>
      </c>
      <c r="J165" s="30">
        <v>9.99000999000999E-4</v>
      </c>
      <c r="K165" s="97">
        <v>11.786600496277915</v>
      </c>
      <c r="L165" s="9"/>
    </row>
    <row r="166" spans="1:12" x14ac:dyDescent="0.2">
      <c r="A166" s="22" t="s">
        <v>637</v>
      </c>
      <c r="B166" s="23" t="s">
        <v>143</v>
      </c>
      <c r="C166" s="269">
        <v>1.67348456675344E-3</v>
      </c>
      <c r="D166" s="25">
        <v>5.3999999999999999E-2</v>
      </c>
      <c r="E166" s="285">
        <v>1.2303275747167683</v>
      </c>
      <c r="F166" s="14"/>
      <c r="G166" s="27" t="s">
        <v>638</v>
      </c>
      <c r="H166" s="28" t="s">
        <v>639</v>
      </c>
      <c r="I166" s="284">
        <v>1.6434135068047601E-2</v>
      </c>
      <c r="J166" s="30">
        <v>9.99000999000999E-4</v>
      </c>
      <c r="K166" s="86">
        <v>16.681146828844483</v>
      </c>
      <c r="L166" s="9"/>
    </row>
    <row r="167" spans="1:12" x14ac:dyDescent="0.2">
      <c r="A167" s="22" t="s">
        <v>640</v>
      </c>
      <c r="B167" s="23" t="s">
        <v>641</v>
      </c>
      <c r="C167" s="286">
        <v>6.8938267013759796E-2</v>
      </c>
      <c r="D167" s="25">
        <v>1E-3</v>
      </c>
      <c r="E167" s="57">
        <v>22.800301339114121</v>
      </c>
      <c r="F167" s="14"/>
      <c r="G167" s="27" t="s">
        <v>642</v>
      </c>
      <c r="H167" s="28" t="s">
        <v>643</v>
      </c>
      <c r="I167" s="284">
        <v>0.15894890011127299</v>
      </c>
      <c r="J167" s="30">
        <v>9.99000999000999E-4</v>
      </c>
      <c r="K167" s="31">
        <v>17.584561190863983</v>
      </c>
      <c r="L167" s="9"/>
    </row>
    <row r="168" spans="1:12" x14ac:dyDescent="0.2">
      <c r="A168" s="22" t="s">
        <v>644</v>
      </c>
      <c r="B168" s="23" t="s">
        <v>645</v>
      </c>
      <c r="C168" s="89">
        <v>3.5608032725920398E-2</v>
      </c>
      <c r="D168" s="25">
        <v>1E-3</v>
      </c>
      <c r="E168" s="270">
        <v>15.950690294234011</v>
      </c>
      <c r="F168" s="14"/>
      <c r="G168" s="27" t="s">
        <v>646</v>
      </c>
      <c r="H168" s="28" t="s">
        <v>647</v>
      </c>
      <c r="I168" s="284">
        <v>4.4851493623213202E-2</v>
      </c>
      <c r="J168" s="30">
        <v>9.99000999000999E-4</v>
      </c>
      <c r="K168" s="39">
        <v>31.242547102313381</v>
      </c>
      <c r="L168" s="9"/>
    </row>
    <row r="169" spans="1:12" x14ac:dyDescent="0.2">
      <c r="A169" s="22" t="s">
        <v>648</v>
      </c>
      <c r="B169" s="23" t="s">
        <v>649</v>
      </c>
      <c r="C169" s="287">
        <v>0.13773707698029</v>
      </c>
      <c r="D169" s="25">
        <v>1E-3</v>
      </c>
      <c r="E169" s="39">
        <v>95.916352394671677</v>
      </c>
      <c r="F169" s="14"/>
      <c r="G169" s="27" t="s">
        <v>650</v>
      </c>
      <c r="H169" s="28" t="s">
        <v>651</v>
      </c>
      <c r="I169" s="284">
        <v>2.1484207823333001E-2</v>
      </c>
      <c r="J169" s="30">
        <v>9.99000999000999E-4</v>
      </c>
      <c r="K169" s="84">
        <v>300.23923444976077</v>
      </c>
      <c r="L169" s="9"/>
    </row>
    <row r="170" spans="1:12" x14ac:dyDescent="0.2">
      <c r="A170" s="22" t="s">
        <v>652</v>
      </c>
      <c r="B170" s="23" t="s">
        <v>653</v>
      </c>
      <c r="C170" s="288">
        <v>0.18429248791372299</v>
      </c>
      <c r="D170" s="25">
        <v>1E-3</v>
      </c>
      <c r="E170" s="253">
        <v>136.42229142650677</v>
      </c>
      <c r="F170" s="14"/>
      <c r="G170" s="27" t="s">
        <v>654</v>
      </c>
      <c r="H170" s="28" t="s">
        <v>197</v>
      </c>
      <c r="I170" s="284">
        <v>1.7118890695882899E-4</v>
      </c>
      <c r="J170" s="30">
        <v>7.9920079920079903E-3</v>
      </c>
      <c r="K170" s="86">
        <v>13.422818791946309</v>
      </c>
      <c r="L170" s="9"/>
    </row>
    <row r="171" spans="1:12" x14ac:dyDescent="0.2">
      <c r="A171" s="22" t="s">
        <v>655</v>
      </c>
      <c r="B171" s="23" t="s">
        <v>108</v>
      </c>
      <c r="C171" s="72">
        <v>0</v>
      </c>
      <c r="D171" s="25">
        <v>0.64100000000000001</v>
      </c>
      <c r="E171" s="273">
        <v>0</v>
      </c>
      <c r="F171" s="14"/>
      <c r="G171" s="27" t="s">
        <v>656</v>
      </c>
      <c r="H171" s="28" t="s">
        <v>657</v>
      </c>
      <c r="I171" s="284">
        <v>3.0129247624753899E-2</v>
      </c>
      <c r="J171" s="30">
        <v>9.99000999000999E-4</v>
      </c>
      <c r="K171" s="41">
        <v>7.9800498753117211</v>
      </c>
      <c r="L171" s="9"/>
    </row>
    <row r="172" spans="1:12" x14ac:dyDescent="0.2">
      <c r="A172" s="22" t="s">
        <v>658</v>
      </c>
      <c r="B172" s="23" t="s">
        <v>108</v>
      </c>
      <c r="C172" s="165">
        <v>0</v>
      </c>
      <c r="D172" s="25">
        <v>0.54700000000000004</v>
      </c>
      <c r="E172" s="84">
        <v>0</v>
      </c>
      <c r="F172" s="14"/>
      <c r="G172" s="27" t="s">
        <v>659</v>
      </c>
      <c r="H172" s="28" t="s">
        <v>660</v>
      </c>
      <c r="I172" s="289">
        <v>1.9857913207224201E-2</v>
      </c>
      <c r="J172" s="30">
        <v>9.99000999000999E-4</v>
      </c>
      <c r="K172" s="290">
        <v>2.9723773894326855</v>
      </c>
      <c r="L172" s="9"/>
    </row>
    <row r="173" spans="1:12" x14ac:dyDescent="0.2">
      <c r="A173" s="22" t="s">
        <v>661</v>
      </c>
      <c r="B173" s="23" t="s">
        <v>108</v>
      </c>
      <c r="C173" s="206">
        <v>0</v>
      </c>
      <c r="D173" s="25">
        <v>0.77600000000000002</v>
      </c>
      <c r="E173" s="235">
        <v>0</v>
      </c>
      <c r="F173" s="14"/>
      <c r="G173" s="27" t="s">
        <v>662</v>
      </c>
      <c r="H173" s="28" t="s">
        <v>663</v>
      </c>
      <c r="I173" s="289">
        <v>0.169305828982282</v>
      </c>
      <c r="J173" s="30">
        <v>9.99000999000999E-4</v>
      </c>
      <c r="K173" s="136">
        <v>58.640419791882834</v>
      </c>
      <c r="L173" s="9"/>
    </row>
    <row r="174" spans="1:12" x14ac:dyDescent="0.2">
      <c r="A174" s="22" t="s">
        <v>664</v>
      </c>
      <c r="B174" s="23" t="s">
        <v>665</v>
      </c>
      <c r="C174" s="177">
        <v>2.35449981405727E-2</v>
      </c>
      <c r="D174" s="25">
        <v>1E-3</v>
      </c>
      <c r="E174" s="291">
        <v>1.7789875751854942</v>
      </c>
      <c r="F174" s="14"/>
      <c r="G174" s="27" t="s">
        <v>666</v>
      </c>
      <c r="H174" s="28" t="s">
        <v>667</v>
      </c>
      <c r="I174" s="289">
        <v>1.49790293588975E-2</v>
      </c>
      <c r="J174" s="30">
        <v>9.99000999000999E-4</v>
      </c>
      <c r="K174" s="86">
        <v>225.51546391752578</v>
      </c>
      <c r="L174" s="9"/>
    </row>
    <row r="175" spans="1:12" x14ac:dyDescent="0.2">
      <c r="A175" s="22" t="s">
        <v>668</v>
      </c>
      <c r="B175" s="23" t="s">
        <v>108</v>
      </c>
      <c r="C175" s="263">
        <v>0</v>
      </c>
      <c r="D175" s="25">
        <v>0.626</v>
      </c>
      <c r="E175" s="183">
        <v>0</v>
      </c>
      <c r="F175" s="14"/>
      <c r="G175" s="27" t="s">
        <v>669</v>
      </c>
      <c r="H175" s="28" t="s">
        <v>670</v>
      </c>
      <c r="I175" s="289">
        <v>0.27313190105281199</v>
      </c>
      <c r="J175" s="30">
        <v>9.99000999000999E-4</v>
      </c>
      <c r="K175" s="41">
        <v>63.459549757378092</v>
      </c>
      <c r="L175" s="9"/>
    </row>
    <row r="176" spans="1:12" x14ac:dyDescent="0.2">
      <c r="A176" s="22" t="s">
        <v>671</v>
      </c>
      <c r="B176" s="23" t="s">
        <v>108</v>
      </c>
      <c r="C176" s="146">
        <v>0</v>
      </c>
      <c r="D176" s="25">
        <v>0.70199999999999996</v>
      </c>
      <c r="E176" s="51">
        <v>0</v>
      </c>
      <c r="F176" s="14"/>
      <c r="G176" s="27" t="s">
        <v>672</v>
      </c>
      <c r="H176" s="28" t="s">
        <v>673</v>
      </c>
      <c r="I176" s="127">
        <v>1.9258752032868299E-2</v>
      </c>
      <c r="J176" s="30">
        <v>9.99000999000999E-4</v>
      </c>
      <c r="K176" s="97">
        <v>11.767782426778242</v>
      </c>
      <c r="L176" s="9"/>
    </row>
    <row r="177" spans="1:12" x14ac:dyDescent="0.2">
      <c r="A177" s="22" t="s">
        <v>674</v>
      </c>
      <c r="B177" s="23" t="s">
        <v>675</v>
      </c>
      <c r="C177" s="263">
        <v>0.329211602826329</v>
      </c>
      <c r="D177" s="25">
        <v>1E-3</v>
      </c>
      <c r="E177" s="139">
        <v>113.3156261000352</v>
      </c>
      <c r="F177" s="14"/>
      <c r="G177" s="27" t="s">
        <v>676</v>
      </c>
      <c r="H177" s="28" t="s">
        <v>677</v>
      </c>
      <c r="I177" s="292">
        <v>0.13583839767183101</v>
      </c>
      <c r="J177" s="30">
        <v>9.99000999000999E-4</v>
      </c>
      <c r="K177" s="193">
        <v>46.400795275130115</v>
      </c>
      <c r="L177" s="9"/>
    </row>
    <row r="178" spans="1:12" x14ac:dyDescent="0.2">
      <c r="A178" s="22" t="s">
        <v>678</v>
      </c>
      <c r="B178" s="23" t="s">
        <v>108</v>
      </c>
      <c r="C178" s="148">
        <v>0</v>
      </c>
      <c r="D178" s="25">
        <v>0.64600000000000002</v>
      </c>
      <c r="E178" s="162">
        <v>0</v>
      </c>
      <c r="F178" s="14"/>
      <c r="G178" s="27" t="s">
        <v>679</v>
      </c>
      <c r="H178" s="28" t="s">
        <v>680</v>
      </c>
      <c r="I178" s="293">
        <v>7.4809552341008306E-2</v>
      </c>
      <c r="J178" s="30">
        <v>9.99000999000999E-4</v>
      </c>
      <c r="K178" s="35">
        <v>186.79204958324428</v>
      </c>
      <c r="L178" s="9"/>
    </row>
    <row r="179" spans="1:12" x14ac:dyDescent="0.2">
      <c r="A179" s="22" t="s">
        <v>681</v>
      </c>
      <c r="B179" s="23" t="s">
        <v>682</v>
      </c>
      <c r="C179" s="244">
        <v>0.13476199330606201</v>
      </c>
      <c r="D179" s="25">
        <v>1E-3</v>
      </c>
      <c r="E179" s="226">
        <v>24.903679714110222</v>
      </c>
      <c r="F179" s="14"/>
      <c r="G179" s="27" t="s">
        <v>683</v>
      </c>
      <c r="H179" s="28" t="s">
        <v>684</v>
      </c>
      <c r="I179" s="294">
        <v>0.43593255157065802</v>
      </c>
      <c r="J179" s="30">
        <v>9.99000999000999E-4</v>
      </c>
      <c r="K179" s="103">
        <v>68.527987082884835</v>
      </c>
      <c r="L179" s="9"/>
    </row>
    <row r="180" spans="1:12" x14ac:dyDescent="0.2">
      <c r="A180" s="22" t="s">
        <v>685</v>
      </c>
      <c r="B180" s="23" t="s">
        <v>686</v>
      </c>
      <c r="C180" s="72">
        <v>8.7114168835998498E-2</v>
      </c>
      <c r="D180" s="25">
        <v>1E-3</v>
      </c>
      <c r="E180" s="26">
        <v>55.057731292417074</v>
      </c>
      <c r="F180" s="14"/>
      <c r="G180" s="27" t="s">
        <v>687</v>
      </c>
      <c r="H180" s="28" t="s">
        <v>688</v>
      </c>
      <c r="I180" s="294">
        <v>5.0500727552854601E-3</v>
      </c>
      <c r="J180" s="30">
        <v>9.99000999000999E-4</v>
      </c>
      <c r="K180" s="74">
        <v>109.05730129390018</v>
      </c>
      <c r="L180" s="9"/>
    </row>
    <row r="181" spans="1:12" x14ac:dyDescent="0.2">
      <c r="A181" s="22" t="s">
        <v>689</v>
      </c>
      <c r="B181" s="23" t="s">
        <v>690</v>
      </c>
      <c r="C181" s="184">
        <v>5.6131461509854999E-2</v>
      </c>
      <c r="D181" s="25">
        <v>1E-3</v>
      </c>
      <c r="E181" s="26">
        <v>91.287091287091286</v>
      </c>
      <c r="F181" s="14"/>
      <c r="G181" s="27" t="s">
        <v>691</v>
      </c>
      <c r="H181" s="28" t="s">
        <v>692</v>
      </c>
      <c r="I181" s="294">
        <v>0.53342463408371099</v>
      </c>
      <c r="J181" s="30">
        <v>9.99000999000999E-4</v>
      </c>
      <c r="K181" s="271">
        <v>80.005135117786764</v>
      </c>
      <c r="L181" s="9"/>
    </row>
    <row r="182" spans="1:12" x14ac:dyDescent="0.2">
      <c r="A182" s="22" t="s">
        <v>693</v>
      </c>
      <c r="B182" s="23" t="s">
        <v>694</v>
      </c>
      <c r="C182" s="223">
        <v>0.37167627370769801</v>
      </c>
      <c r="D182" s="25">
        <v>1E-3</v>
      </c>
      <c r="E182" s="57">
        <v>63.60450732460135</v>
      </c>
      <c r="F182" s="14"/>
      <c r="G182" s="27" t="s">
        <v>695</v>
      </c>
      <c r="H182" s="28" t="s">
        <v>696</v>
      </c>
      <c r="I182" s="294">
        <v>4.5878627064966197E-2</v>
      </c>
      <c r="J182" s="30">
        <v>9.99000999000999E-4</v>
      </c>
      <c r="K182" s="253">
        <v>21.437427508698956</v>
      </c>
      <c r="L182" s="9"/>
    </row>
    <row r="183" spans="1:12" x14ac:dyDescent="0.2">
      <c r="A183" s="22" t="s">
        <v>697</v>
      </c>
      <c r="B183" s="23" t="s">
        <v>698</v>
      </c>
      <c r="C183" s="191">
        <v>1.6502417255485301E-3</v>
      </c>
      <c r="D183" s="25">
        <v>1E-3</v>
      </c>
      <c r="E183" s="47">
        <v>13.698630136986301</v>
      </c>
      <c r="F183" s="14"/>
      <c r="G183" s="27" t="s">
        <v>699</v>
      </c>
      <c r="H183" s="28" t="s">
        <v>700</v>
      </c>
      <c r="I183" s="294">
        <v>2.50791748694685E-2</v>
      </c>
      <c r="J183" s="30">
        <v>9.99000999000999E-4</v>
      </c>
      <c r="K183" s="74">
        <v>112.60568793235973</v>
      </c>
      <c r="L183" s="9"/>
    </row>
    <row r="184" spans="1:12" x14ac:dyDescent="0.2">
      <c r="A184" s="22" t="s">
        <v>701</v>
      </c>
      <c r="B184" s="23" t="s">
        <v>702</v>
      </c>
      <c r="C184" s="208">
        <v>1.7664559315730801E-3</v>
      </c>
      <c r="D184" s="25">
        <v>1E-3</v>
      </c>
      <c r="E184" s="149">
        <v>19.191919191919194</v>
      </c>
      <c r="F184" s="14"/>
      <c r="G184" s="27" t="s">
        <v>703</v>
      </c>
      <c r="H184" s="28" t="s">
        <v>704</v>
      </c>
      <c r="I184" s="170">
        <v>0.15193015492596099</v>
      </c>
      <c r="J184" s="30">
        <v>9.99000999000999E-4</v>
      </c>
      <c r="K184" s="136">
        <v>81.654246020793082</v>
      </c>
      <c r="L184" s="9"/>
    </row>
    <row r="185" spans="1:12" x14ac:dyDescent="0.2">
      <c r="A185" s="22" t="s">
        <v>705</v>
      </c>
      <c r="B185" s="23" t="s">
        <v>706</v>
      </c>
      <c r="C185" s="140">
        <v>0.32130903681666001</v>
      </c>
      <c r="D185" s="25">
        <v>1E-3</v>
      </c>
      <c r="E185" s="26">
        <v>69.487589347649063</v>
      </c>
      <c r="F185" s="14"/>
      <c r="G185" s="27" t="s">
        <v>707</v>
      </c>
      <c r="H185" s="28" t="s">
        <v>708</v>
      </c>
      <c r="I185" s="170">
        <v>0.51673371565522597</v>
      </c>
      <c r="J185" s="30">
        <v>9.99000999000999E-4</v>
      </c>
      <c r="K185" s="43">
        <v>36.181982727103822</v>
      </c>
      <c r="L185" s="9"/>
    </row>
    <row r="186" spans="1:12" x14ac:dyDescent="0.2">
      <c r="A186" s="22" t="s">
        <v>709</v>
      </c>
      <c r="B186" s="23" t="s">
        <v>62</v>
      </c>
      <c r="C186" s="219">
        <v>1.8594272963927099E-4</v>
      </c>
      <c r="D186" s="25">
        <v>0.27800000000000002</v>
      </c>
      <c r="E186" s="41">
        <v>1.287001287001287</v>
      </c>
      <c r="F186" s="14"/>
      <c r="G186" s="27" t="s">
        <v>710</v>
      </c>
      <c r="H186" s="28" t="s">
        <v>711</v>
      </c>
      <c r="I186" s="295">
        <v>0.10083026619875</v>
      </c>
      <c r="J186" s="30">
        <v>9.99000999000999E-4</v>
      </c>
      <c r="K186" s="41">
        <v>28.127313101406365</v>
      </c>
      <c r="L186" s="9"/>
    </row>
    <row r="187" spans="1:12" x14ac:dyDescent="0.2">
      <c r="A187" s="22" t="s">
        <v>712</v>
      </c>
      <c r="B187" s="23" t="s">
        <v>713</v>
      </c>
      <c r="C187" s="72">
        <v>1.9988843436221601E-3</v>
      </c>
      <c r="D187" s="25">
        <v>1E-3</v>
      </c>
      <c r="E187" s="103">
        <v>4.7566371681415935</v>
      </c>
      <c r="F187" s="14"/>
      <c r="G187" s="27" t="s">
        <v>714</v>
      </c>
      <c r="H187" s="28" t="s">
        <v>715</v>
      </c>
      <c r="I187" s="296">
        <v>0.162971839424805</v>
      </c>
      <c r="J187" s="30">
        <v>9.99000999000999E-4</v>
      </c>
      <c r="K187" s="51">
        <v>28.853730981390555</v>
      </c>
      <c r="L187" s="9"/>
    </row>
    <row r="188" spans="1:12" x14ac:dyDescent="0.2">
      <c r="A188" s="22" t="s">
        <v>716</v>
      </c>
      <c r="B188" s="23" t="s">
        <v>108</v>
      </c>
      <c r="C188" s="296">
        <v>0</v>
      </c>
      <c r="D188" s="25">
        <v>0.372</v>
      </c>
      <c r="E188" s="68">
        <v>0</v>
      </c>
      <c r="F188" s="14"/>
      <c r="G188" s="27" t="s">
        <v>717</v>
      </c>
      <c r="H188" s="28" t="s">
        <v>718</v>
      </c>
      <c r="I188" s="247">
        <v>0.159976033553026</v>
      </c>
      <c r="J188" s="30">
        <v>9.99000999000999E-4</v>
      </c>
      <c r="K188" s="297">
        <v>86.6039571845605</v>
      </c>
      <c r="L188" s="9"/>
    </row>
    <row r="189" spans="1:12" x14ac:dyDescent="0.2">
      <c r="A189" s="22" t="s">
        <v>719</v>
      </c>
      <c r="B189" s="23" t="s">
        <v>720</v>
      </c>
      <c r="C189" s="210">
        <v>3.3004834510970602E-3</v>
      </c>
      <c r="D189" s="25">
        <v>1.6E-2</v>
      </c>
      <c r="E189" s="76">
        <v>1.2264004283764876</v>
      </c>
      <c r="F189" s="14"/>
      <c r="G189" s="27" t="s">
        <v>721</v>
      </c>
      <c r="H189" s="28" t="s">
        <v>722</v>
      </c>
      <c r="I189" s="286">
        <v>0.19233073696824399</v>
      </c>
      <c r="J189" s="30">
        <v>9.99000999000999E-4</v>
      </c>
      <c r="K189" s="112">
        <v>23.818609680086499</v>
      </c>
      <c r="L189" s="9"/>
    </row>
    <row r="190" spans="1:12" x14ac:dyDescent="0.2">
      <c r="A190" s="22" t="s">
        <v>723</v>
      </c>
      <c r="B190" s="23" t="s">
        <v>724</v>
      </c>
      <c r="C190" s="195">
        <v>0.21522870955745599</v>
      </c>
      <c r="D190" s="25">
        <v>1E-3</v>
      </c>
      <c r="E190" s="226">
        <v>99.583812791035314</v>
      </c>
      <c r="F190" s="14"/>
      <c r="G190" s="27" t="s">
        <v>725</v>
      </c>
      <c r="H190" s="28" t="s">
        <v>726</v>
      </c>
      <c r="I190" s="286">
        <v>0.15903449456475199</v>
      </c>
      <c r="J190" s="30">
        <v>9.99000999000999E-4</v>
      </c>
      <c r="K190" s="47">
        <v>39.336904283022463</v>
      </c>
      <c r="L190" s="9"/>
    </row>
    <row r="191" spans="1:12" x14ac:dyDescent="0.2">
      <c r="A191" s="22" t="s">
        <v>727</v>
      </c>
      <c r="B191" s="23" t="s">
        <v>728</v>
      </c>
      <c r="C191" s="199">
        <v>0.16272313127556701</v>
      </c>
      <c r="D191" s="25">
        <v>1E-3</v>
      </c>
      <c r="E191" s="39">
        <v>48.718537539230219</v>
      </c>
      <c r="F191" s="14"/>
      <c r="G191" s="27" t="s">
        <v>729</v>
      </c>
      <c r="H191" s="28" t="s">
        <v>201</v>
      </c>
      <c r="I191" s="50">
        <v>2.0542668835059502E-3</v>
      </c>
      <c r="J191" s="30">
        <v>9.99000999000999E-4</v>
      </c>
      <c r="K191" s="45">
        <v>18.972332015810277</v>
      </c>
      <c r="L191" s="9"/>
    </row>
    <row r="192" spans="1:12" x14ac:dyDescent="0.2">
      <c r="A192" s="22" t="s">
        <v>730</v>
      </c>
      <c r="B192" s="23" t="s">
        <v>731</v>
      </c>
      <c r="C192" s="298">
        <v>0.25567125325399798</v>
      </c>
      <c r="D192" s="25">
        <v>1E-3</v>
      </c>
      <c r="E192" s="222">
        <v>107.62577539479091</v>
      </c>
      <c r="F192" s="14"/>
      <c r="G192" s="27" t="s">
        <v>732</v>
      </c>
      <c r="H192" s="28" t="s">
        <v>733</v>
      </c>
      <c r="I192" s="50">
        <v>1.1983223487118E-2</v>
      </c>
      <c r="J192" s="30">
        <v>9.99000999000999E-4</v>
      </c>
      <c r="K192" s="202">
        <v>43.559427504667084</v>
      </c>
      <c r="L192" s="9"/>
    </row>
    <row r="193" spans="1:12" x14ac:dyDescent="0.2">
      <c r="A193" s="22" t="s">
        <v>734</v>
      </c>
      <c r="B193" s="23" t="s">
        <v>735</v>
      </c>
      <c r="C193" s="205">
        <v>0.45579211602826297</v>
      </c>
      <c r="D193" s="25">
        <v>1E-3</v>
      </c>
      <c r="E193" s="74">
        <v>30.934405179186083</v>
      </c>
      <c r="F193" s="14"/>
      <c r="G193" s="27" t="s">
        <v>736</v>
      </c>
      <c r="H193" s="28" t="s">
        <v>737</v>
      </c>
      <c r="I193" s="246">
        <v>0.43054010100145501</v>
      </c>
      <c r="J193" s="30">
        <v>9.99000999000999E-4</v>
      </c>
      <c r="K193" s="41">
        <v>34.478740394963225</v>
      </c>
      <c r="L193" s="9"/>
    </row>
    <row r="194" spans="1:12" x14ac:dyDescent="0.2">
      <c r="A194" s="22" t="s">
        <v>738</v>
      </c>
      <c r="B194" s="23" t="s">
        <v>155</v>
      </c>
      <c r="C194" s="59">
        <v>2.2057456303458501E-2</v>
      </c>
      <c r="D194" s="25">
        <v>1E-3</v>
      </c>
      <c r="E194" s="299">
        <v>7.5061298742387086</v>
      </c>
      <c r="F194" s="14"/>
      <c r="G194" s="27" t="s">
        <v>739</v>
      </c>
      <c r="H194" s="28" t="s">
        <v>740</v>
      </c>
      <c r="I194" s="246">
        <v>8.5594453479414495E-2</v>
      </c>
      <c r="J194" s="30">
        <v>9.99000999000999E-4</v>
      </c>
      <c r="K194" s="57">
        <v>9.1220068415051312</v>
      </c>
      <c r="L194" s="9"/>
    </row>
    <row r="195" spans="1:12" x14ac:dyDescent="0.2">
      <c r="A195" s="22" t="s">
        <v>741</v>
      </c>
      <c r="B195" s="23" t="s">
        <v>742</v>
      </c>
      <c r="C195" s="199">
        <v>0.36479639271104503</v>
      </c>
      <c r="D195" s="25">
        <v>1E-3</v>
      </c>
      <c r="E195" s="160">
        <v>34.142945712825089</v>
      </c>
      <c r="F195" s="14"/>
      <c r="G195" s="27" t="s">
        <v>743</v>
      </c>
      <c r="H195" s="28" t="s">
        <v>744</v>
      </c>
      <c r="I195" s="246">
        <v>0.39399126936574502</v>
      </c>
      <c r="J195" s="30">
        <v>9.99000999000999E-4</v>
      </c>
      <c r="K195" s="88">
        <v>31.682554978146403</v>
      </c>
      <c r="L195" s="9"/>
    </row>
    <row r="196" spans="1:12" x14ac:dyDescent="0.2">
      <c r="A196" s="22" t="s">
        <v>745</v>
      </c>
      <c r="B196" s="23" t="s">
        <v>746</v>
      </c>
      <c r="C196" s="50">
        <v>4.5091111937523203E-3</v>
      </c>
      <c r="D196" s="25">
        <v>1E-3</v>
      </c>
      <c r="E196" s="103">
        <v>77.321642088481468</v>
      </c>
      <c r="F196" s="14"/>
      <c r="G196" s="27" t="s">
        <v>747</v>
      </c>
      <c r="H196" s="28" t="s">
        <v>748</v>
      </c>
      <c r="I196" s="246">
        <v>0.28579988016776497</v>
      </c>
      <c r="J196" s="30">
        <v>9.99000999000999E-4</v>
      </c>
      <c r="K196" s="47">
        <v>146.82731630095424</v>
      </c>
      <c r="L196" s="9"/>
    </row>
    <row r="197" spans="1:12" x14ac:dyDescent="0.2">
      <c r="A197" s="22" t="s">
        <v>749</v>
      </c>
      <c r="B197" s="23" t="s">
        <v>750</v>
      </c>
      <c r="C197" s="185">
        <v>1.0924135366307201E-3</v>
      </c>
      <c r="D197" s="25">
        <v>1E-3</v>
      </c>
      <c r="E197" s="51">
        <v>21.911421911421911</v>
      </c>
      <c r="F197" s="14"/>
      <c r="G197" s="27" t="s">
        <v>751</v>
      </c>
      <c r="H197" s="28" t="s">
        <v>752</v>
      </c>
      <c r="I197" s="246">
        <v>1.2839168021912201E-3</v>
      </c>
      <c r="J197" s="30">
        <v>9.99000999000999E-4</v>
      </c>
      <c r="K197" s="90">
        <v>33.783783783783782</v>
      </c>
      <c r="L197" s="9"/>
    </row>
    <row r="198" spans="1:12" x14ac:dyDescent="0.2">
      <c r="A198" s="22" t="s">
        <v>753</v>
      </c>
      <c r="B198" s="23" t="s">
        <v>754</v>
      </c>
      <c r="C198" s="72">
        <v>2.1034771290442501E-2</v>
      </c>
      <c r="D198" s="25">
        <v>1E-3</v>
      </c>
      <c r="E198" s="41">
        <v>259.0154550658271</v>
      </c>
      <c r="F198" s="14"/>
      <c r="G198" s="27" t="s">
        <v>755</v>
      </c>
      <c r="H198" s="28" t="s">
        <v>756</v>
      </c>
      <c r="I198" s="221">
        <v>0.580758366857828</v>
      </c>
      <c r="J198" s="30">
        <v>9.99000999000999E-4</v>
      </c>
      <c r="K198" s="86">
        <v>66.232599910193088</v>
      </c>
      <c r="L198" s="9"/>
    </row>
    <row r="199" spans="1:12" x14ac:dyDescent="0.2">
      <c r="A199" s="22" t="s">
        <v>757</v>
      </c>
      <c r="B199" s="23" t="s">
        <v>758</v>
      </c>
      <c r="C199" s="300">
        <v>2.6008739308293002E-2</v>
      </c>
      <c r="D199" s="25">
        <v>1E-3</v>
      </c>
      <c r="E199" s="172">
        <v>555.88673621460509</v>
      </c>
      <c r="F199" s="14"/>
      <c r="G199" s="27" t="s">
        <v>759</v>
      </c>
      <c r="H199" s="28" t="s">
        <v>760</v>
      </c>
      <c r="I199" s="221">
        <v>0.14585294872892199</v>
      </c>
      <c r="J199" s="30">
        <v>9.99000999000999E-4</v>
      </c>
      <c r="K199" s="26">
        <v>177.96344647519584</v>
      </c>
      <c r="L199" s="9"/>
    </row>
    <row r="200" spans="1:12" x14ac:dyDescent="0.2">
      <c r="A200" s="22" t="s">
        <v>761</v>
      </c>
      <c r="B200" s="23" t="s">
        <v>762</v>
      </c>
      <c r="C200" s="174">
        <v>0.283609148382298</v>
      </c>
      <c r="D200" s="25">
        <v>1E-3</v>
      </c>
      <c r="E200" s="193">
        <v>69.901466544454621</v>
      </c>
      <c r="F200" s="14"/>
      <c r="G200" s="27" t="s">
        <v>763</v>
      </c>
      <c r="H200" s="28" t="s">
        <v>764</v>
      </c>
      <c r="I200" s="221">
        <v>0.68655311135838404</v>
      </c>
      <c r="J200" s="30">
        <v>9.99000999000999E-4</v>
      </c>
      <c r="K200" s="202">
        <v>35.369859993385511</v>
      </c>
      <c r="L200" s="9"/>
    </row>
    <row r="201" spans="1:12" x14ac:dyDescent="0.2">
      <c r="A201" s="22" t="s">
        <v>765</v>
      </c>
      <c r="B201" s="23" t="s">
        <v>766</v>
      </c>
      <c r="C201" s="82">
        <v>0.669626255113425</v>
      </c>
      <c r="D201" s="25">
        <v>1E-3</v>
      </c>
      <c r="E201" s="136">
        <v>86.482754480232941</v>
      </c>
      <c r="F201" s="14"/>
      <c r="G201" s="27" t="s">
        <v>767</v>
      </c>
      <c r="H201" s="28" t="s">
        <v>768</v>
      </c>
      <c r="I201" s="56">
        <v>0.50329538645895699</v>
      </c>
      <c r="J201" s="30">
        <v>9.99000999000999E-4</v>
      </c>
      <c r="K201" s="39">
        <v>112.87288363343187</v>
      </c>
      <c r="L201" s="9"/>
    </row>
    <row r="202" spans="1:12" x14ac:dyDescent="0.2">
      <c r="A202" s="22" t="s">
        <v>769</v>
      </c>
      <c r="B202" s="23" t="s">
        <v>770</v>
      </c>
      <c r="C202" s="195">
        <v>3.41669765712161E-3</v>
      </c>
      <c r="D202" s="25">
        <v>1E-3</v>
      </c>
      <c r="E202" s="265">
        <v>9.82883123829901</v>
      </c>
      <c r="F202" s="14"/>
      <c r="G202" s="27" t="s">
        <v>771</v>
      </c>
      <c r="H202" s="28" t="s">
        <v>225</v>
      </c>
      <c r="I202" s="56">
        <v>5.9916117435590197E-4</v>
      </c>
      <c r="J202" s="30">
        <v>9.99000999000999E-4</v>
      </c>
      <c r="K202" s="43">
        <v>29.411764705882355</v>
      </c>
      <c r="L202" s="9"/>
    </row>
    <row r="203" spans="1:12" x14ac:dyDescent="0.2">
      <c r="A203" s="22" t="s">
        <v>772</v>
      </c>
      <c r="B203" s="23" t="s">
        <v>773</v>
      </c>
      <c r="C203" s="284">
        <v>1.8501301599107501E-2</v>
      </c>
      <c r="D203" s="25">
        <v>1E-3</v>
      </c>
      <c r="E203" s="45">
        <v>80.656601479379873</v>
      </c>
      <c r="F203" s="14"/>
      <c r="G203" s="27" t="s">
        <v>774</v>
      </c>
      <c r="H203" s="28" t="s">
        <v>197</v>
      </c>
      <c r="I203" s="56">
        <v>1.7118890695882899E-4</v>
      </c>
      <c r="J203" s="30">
        <v>9.99000999000999E-3</v>
      </c>
      <c r="K203" s="37">
        <v>10.869565217391305</v>
      </c>
      <c r="L203" s="9"/>
    </row>
    <row r="204" spans="1:12" x14ac:dyDescent="0.2">
      <c r="A204" s="22" t="s">
        <v>775</v>
      </c>
      <c r="B204" s="23" t="s">
        <v>776</v>
      </c>
      <c r="C204" s="288">
        <v>0.22938359985124601</v>
      </c>
      <c r="D204" s="25">
        <v>1E-3</v>
      </c>
      <c r="E204" s="301">
        <v>59.71440672838385</v>
      </c>
      <c r="F204" s="14"/>
      <c r="G204" s="27" t="s">
        <v>777</v>
      </c>
      <c r="H204" s="28" t="s">
        <v>362</v>
      </c>
      <c r="I204" s="56">
        <v>1.6519729521526999E-2</v>
      </c>
      <c r="J204" s="30">
        <v>9.99000999000999E-4</v>
      </c>
      <c r="K204" s="63">
        <v>27.753810756399197</v>
      </c>
      <c r="L204" s="9"/>
    </row>
    <row r="205" spans="1:12" x14ac:dyDescent="0.2">
      <c r="A205" s="22" t="s">
        <v>778</v>
      </c>
      <c r="B205" s="23" t="s">
        <v>779</v>
      </c>
      <c r="C205" s="302">
        <v>0.166139828932689</v>
      </c>
      <c r="D205" s="25">
        <v>1E-3</v>
      </c>
      <c r="E205" s="57">
        <v>111.89730745147151</v>
      </c>
      <c r="F205" s="14"/>
      <c r="G205" s="27" t="s">
        <v>780</v>
      </c>
      <c r="H205" s="28" t="s">
        <v>781</v>
      </c>
      <c r="I205" s="140">
        <v>0.42942737310622298</v>
      </c>
      <c r="J205" s="30">
        <v>9.99000999000999E-4</v>
      </c>
      <c r="K205" s="303">
        <v>60.063691217316347</v>
      </c>
      <c r="L205" s="9"/>
    </row>
    <row r="206" spans="1:12" x14ac:dyDescent="0.2">
      <c r="A206" s="22" t="s">
        <v>782</v>
      </c>
      <c r="B206" s="23" t="s">
        <v>783</v>
      </c>
      <c r="C206" s="302">
        <v>0.10605708441799901</v>
      </c>
      <c r="D206" s="25">
        <v>1E-3</v>
      </c>
      <c r="E206" s="39">
        <v>272.89037736977451</v>
      </c>
      <c r="F206" s="14"/>
      <c r="G206" s="27" t="s">
        <v>784</v>
      </c>
      <c r="H206" s="28" t="s">
        <v>785</v>
      </c>
      <c r="I206" s="140">
        <v>0.40571770949242503</v>
      </c>
      <c r="J206" s="30">
        <v>9.99000999000999E-4</v>
      </c>
      <c r="K206" s="35">
        <v>93.932067694502791</v>
      </c>
      <c r="L206" s="9"/>
    </row>
    <row r="207" spans="1:12" x14ac:dyDescent="0.2">
      <c r="A207" s="22" t="s">
        <v>786</v>
      </c>
      <c r="B207" s="23" t="s">
        <v>787</v>
      </c>
      <c r="C207" s="132">
        <v>0.58646336928226095</v>
      </c>
      <c r="D207" s="25">
        <v>1E-3</v>
      </c>
      <c r="E207" s="304">
        <v>65.546174827899733</v>
      </c>
      <c r="F207" s="14"/>
      <c r="G207" s="27" t="s">
        <v>788</v>
      </c>
      <c r="H207" s="28" t="s">
        <v>789</v>
      </c>
      <c r="I207" s="140">
        <v>2.5678336043824399E-4</v>
      </c>
      <c r="J207" s="30">
        <v>1.8981018981019001E-2</v>
      </c>
      <c r="K207" s="231">
        <v>4.9668874172185431</v>
      </c>
      <c r="L207" s="9"/>
    </row>
    <row r="208" spans="1:12" x14ac:dyDescent="0.2">
      <c r="A208" s="22" t="s">
        <v>790</v>
      </c>
      <c r="B208" s="23" t="s">
        <v>791</v>
      </c>
      <c r="C208" s="72">
        <v>3.4678319077724097E-2</v>
      </c>
      <c r="D208" s="25">
        <v>1E-3</v>
      </c>
      <c r="E208" s="271">
        <v>79.441989244449189</v>
      </c>
      <c r="F208" s="14"/>
      <c r="G208" s="27" t="s">
        <v>792</v>
      </c>
      <c r="H208" s="28" t="s">
        <v>793</v>
      </c>
      <c r="I208" s="140">
        <v>1.1212873405803301E-2</v>
      </c>
      <c r="J208" s="30">
        <v>9.99000999000999E-4</v>
      </c>
      <c r="K208" s="139">
        <v>108.98502495840266</v>
      </c>
      <c r="L208" s="9"/>
    </row>
    <row r="209" spans="1:12" x14ac:dyDescent="0.2">
      <c r="A209" s="22" t="s">
        <v>794</v>
      </c>
      <c r="B209" s="23" t="s">
        <v>795</v>
      </c>
      <c r="C209" s="89">
        <v>0.23847155076236501</v>
      </c>
      <c r="D209" s="25">
        <v>1E-3</v>
      </c>
      <c r="E209" s="47">
        <v>68.505498467640166</v>
      </c>
      <c r="F209" s="14"/>
      <c r="G209" s="27" t="s">
        <v>796</v>
      </c>
      <c r="H209" s="28" t="s">
        <v>797</v>
      </c>
      <c r="I209" s="300">
        <v>0.16879226226140501</v>
      </c>
      <c r="J209" s="30">
        <v>9.99000999000999E-4</v>
      </c>
      <c r="K209" s="103">
        <v>174.88471089038666</v>
      </c>
      <c r="L209" s="9"/>
    </row>
    <row r="210" spans="1:12" x14ac:dyDescent="0.2">
      <c r="A210" s="22" t="s">
        <v>798</v>
      </c>
      <c r="B210" s="23" t="s">
        <v>799</v>
      </c>
      <c r="C210" s="223">
        <v>0.252091855708442</v>
      </c>
      <c r="D210" s="25">
        <v>1E-3</v>
      </c>
      <c r="E210" s="305">
        <v>154.88090478094475</v>
      </c>
      <c r="F210" s="14"/>
      <c r="G210" s="27" t="s">
        <v>800</v>
      </c>
      <c r="H210" s="28" t="s">
        <v>801</v>
      </c>
      <c r="I210" s="300">
        <v>0.237781391765814</v>
      </c>
      <c r="J210" s="30">
        <v>9.99000999000999E-4</v>
      </c>
      <c r="K210" s="49">
        <v>89.610012580239342</v>
      </c>
      <c r="L210" s="9"/>
    </row>
    <row r="211" spans="1:12" x14ac:dyDescent="0.2">
      <c r="A211" s="22" t="s">
        <v>802</v>
      </c>
      <c r="B211" s="23" t="s">
        <v>803</v>
      </c>
      <c r="C211" s="257">
        <v>0.17711044998140599</v>
      </c>
      <c r="D211" s="25">
        <v>1E-3</v>
      </c>
      <c r="E211" s="53">
        <v>39.379030924425336</v>
      </c>
      <c r="F211" s="14"/>
      <c r="G211" s="27" t="s">
        <v>804</v>
      </c>
      <c r="H211" s="28" t="s">
        <v>805</v>
      </c>
      <c r="I211" s="306">
        <v>0.58752032868270099</v>
      </c>
      <c r="J211" s="30">
        <v>9.99000999000999E-4</v>
      </c>
      <c r="K211" s="172">
        <v>70.762886597938149</v>
      </c>
      <c r="L211" s="9"/>
    </row>
    <row r="212" spans="1:12" x14ac:dyDescent="0.2">
      <c r="A212" s="22" t="s">
        <v>806</v>
      </c>
      <c r="B212" s="23" t="s">
        <v>807</v>
      </c>
      <c r="C212" s="210">
        <v>0.206884529564894</v>
      </c>
      <c r="D212" s="25">
        <v>1E-3</v>
      </c>
      <c r="E212" s="297">
        <v>56.420788407781394</v>
      </c>
      <c r="F212" s="14"/>
      <c r="G212" s="27" t="s">
        <v>808</v>
      </c>
      <c r="H212" s="28" t="s">
        <v>809</v>
      </c>
      <c r="I212" s="306">
        <v>0.34357613626637001</v>
      </c>
      <c r="J212" s="30">
        <v>9.99000999000999E-4</v>
      </c>
      <c r="K212" s="39">
        <v>70.867392877950607</v>
      </c>
      <c r="L212" s="9"/>
    </row>
    <row r="213" spans="1:12" x14ac:dyDescent="0.2">
      <c r="A213" s="22" t="s">
        <v>810</v>
      </c>
      <c r="B213" s="23" t="s">
        <v>283</v>
      </c>
      <c r="C213" s="289">
        <v>5.5039047973224203E-2</v>
      </c>
      <c r="D213" s="25">
        <v>1E-3</v>
      </c>
      <c r="E213" s="134">
        <v>92.797241163100551</v>
      </c>
      <c r="F213" s="14"/>
      <c r="G213" s="27" t="s">
        <v>811</v>
      </c>
      <c r="H213" s="28" t="s">
        <v>812</v>
      </c>
      <c r="I213" s="306">
        <v>5.9060172900795996E-3</v>
      </c>
      <c r="J213" s="30">
        <v>9.99000999000999E-4</v>
      </c>
      <c r="K213" s="307">
        <v>63.129002744739253</v>
      </c>
      <c r="L213" s="9"/>
    </row>
    <row r="214" spans="1:12" x14ac:dyDescent="0.2">
      <c r="A214" s="22" t="s">
        <v>813</v>
      </c>
      <c r="B214" s="23" t="s">
        <v>814</v>
      </c>
      <c r="C214" s="293">
        <v>0.62002603198214901</v>
      </c>
      <c r="D214" s="25">
        <v>1E-3</v>
      </c>
      <c r="E214" s="308">
        <v>66.366298379653244</v>
      </c>
      <c r="F214" s="14"/>
      <c r="G214" s="27" t="s">
        <v>815</v>
      </c>
      <c r="H214" s="28" t="s">
        <v>816</v>
      </c>
      <c r="I214" s="309">
        <v>0.51579217666695198</v>
      </c>
      <c r="J214" s="30">
        <v>9.99000999000999E-4</v>
      </c>
      <c r="K214" s="310">
        <v>99.208113136102469</v>
      </c>
      <c r="L214" s="9"/>
    </row>
    <row r="215" spans="1:12" x14ac:dyDescent="0.2">
      <c r="A215" s="22" t="s">
        <v>817</v>
      </c>
      <c r="B215" s="23" t="s">
        <v>818</v>
      </c>
      <c r="C215" s="72">
        <v>0.167604127928598</v>
      </c>
      <c r="D215" s="25">
        <v>1E-3</v>
      </c>
      <c r="E215" s="43">
        <v>87.371112161196123</v>
      </c>
      <c r="F215" s="14"/>
      <c r="G215" s="27" t="s">
        <v>819</v>
      </c>
      <c r="H215" s="28" t="s">
        <v>820</v>
      </c>
      <c r="I215" s="309">
        <v>0.48044166737995397</v>
      </c>
      <c r="J215" s="30">
        <v>9.99000999000999E-4</v>
      </c>
      <c r="K215" s="86">
        <v>85.504067269902208</v>
      </c>
      <c r="L215" s="9"/>
    </row>
    <row r="216" spans="1:12" x14ac:dyDescent="0.2">
      <c r="A216" s="22" t="s">
        <v>821</v>
      </c>
      <c r="B216" s="23" t="s">
        <v>822</v>
      </c>
      <c r="C216" s="219">
        <v>0.22587393082930499</v>
      </c>
      <c r="D216" s="25">
        <v>1E-3</v>
      </c>
      <c r="E216" s="26">
        <v>46.983175401276348</v>
      </c>
      <c r="F216" s="14"/>
      <c r="G216" s="27" t="s">
        <v>823</v>
      </c>
      <c r="H216" s="28" t="s">
        <v>824</v>
      </c>
      <c r="I216" s="309">
        <v>0.51322434306257003</v>
      </c>
      <c r="J216" s="30">
        <v>9.99000999000999E-4</v>
      </c>
      <c r="K216" s="68">
        <v>42.032063819197639</v>
      </c>
      <c r="L216" s="9"/>
    </row>
    <row r="217" spans="1:12" x14ac:dyDescent="0.2">
      <c r="A217" s="22" t="s">
        <v>825</v>
      </c>
      <c r="B217" s="23" t="s">
        <v>826</v>
      </c>
      <c r="C217" s="72">
        <v>0.42129973968017898</v>
      </c>
      <c r="D217" s="25">
        <v>1E-3</v>
      </c>
      <c r="E217" s="41">
        <v>72.262642773137713</v>
      </c>
      <c r="F217" s="14"/>
      <c r="G217" s="27" t="s">
        <v>827</v>
      </c>
      <c r="H217" s="28" t="s">
        <v>828</v>
      </c>
      <c r="I217" s="309">
        <v>0.60190019686724305</v>
      </c>
      <c r="J217" s="30">
        <v>9.99000999000999E-4</v>
      </c>
      <c r="K217" s="290">
        <v>55.95162316995544</v>
      </c>
      <c r="L217" s="9"/>
    </row>
    <row r="218" spans="1:12" x14ac:dyDescent="0.2">
      <c r="A218" s="22" t="s">
        <v>829</v>
      </c>
      <c r="B218" s="23" t="s">
        <v>830</v>
      </c>
      <c r="C218" s="311">
        <v>1.3015991074748999E-3</v>
      </c>
      <c r="D218" s="25">
        <v>1E-3</v>
      </c>
      <c r="E218" s="45">
        <v>83.832335329341319</v>
      </c>
      <c r="F218" s="14"/>
      <c r="G218" s="27" t="s">
        <v>831</v>
      </c>
      <c r="H218" s="28" t="s">
        <v>147</v>
      </c>
      <c r="I218" s="309">
        <v>1.7118890695882901E-3</v>
      </c>
      <c r="J218" s="30">
        <v>9.99000999000999E-4</v>
      </c>
      <c r="K218" s="37">
        <v>59.701492537313428</v>
      </c>
      <c r="L218" s="9"/>
    </row>
    <row r="219" spans="1:12" x14ac:dyDescent="0.2">
      <c r="A219" s="22" t="s">
        <v>832</v>
      </c>
      <c r="B219" s="23" t="s">
        <v>833</v>
      </c>
      <c r="C219" s="208">
        <v>3.5584789884715501E-2</v>
      </c>
      <c r="D219" s="25">
        <v>1E-3</v>
      </c>
      <c r="E219" s="312">
        <v>26.368364851365783</v>
      </c>
      <c r="F219" s="14"/>
      <c r="G219" s="27" t="s">
        <v>834</v>
      </c>
      <c r="H219" s="28" t="s">
        <v>835</v>
      </c>
      <c r="I219" s="313">
        <v>1.48934349054181E-2</v>
      </c>
      <c r="J219" s="30">
        <v>9.99000999000999E-4</v>
      </c>
      <c r="K219" s="76">
        <v>5.7395434753925318</v>
      </c>
      <c r="L219" s="9"/>
    </row>
    <row r="220" spans="1:12" x14ac:dyDescent="0.2">
      <c r="A220" s="22" t="s">
        <v>836</v>
      </c>
      <c r="B220" s="23" t="s">
        <v>837</v>
      </c>
      <c r="C220" s="237">
        <v>2.4404983265154299E-3</v>
      </c>
      <c r="D220" s="25">
        <v>1E-3</v>
      </c>
      <c r="E220" s="39">
        <v>10.034403669724771</v>
      </c>
      <c r="F220" s="14"/>
      <c r="G220" s="27" t="s">
        <v>838</v>
      </c>
      <c r="H220" s="28" t="s">
        <v>839</v>
      </c>
      <c r="I220" s="314">
        <v>3.4237781391765798E-4</v>
      </c>
      <c r="J220" s="30">
        <v>1.9980019980020002E-3</v>
      </c>
      <c r="K220" s="41">
        <v>14.134275618374559</v>
      </c>
      <c r="L220" s="9"/>
    </row>
    <row r="221" spans="1:12" x14ac:dyDescent="0.2">
      <c r="A221" s="22" t="s">
        <v>840</v>
      </c>
      <c r="B221" s="23" t="s">
        <v>841</v>
      </c>
      <c r="C221" s="173">
        <v>0.18010877649683901</v>
      </c>
      <c r="D221" s="25">
        <v>1E-3</v>
      </c>
      <c r="E221" s="103">
        <v>80.871225957273609</v>
      </c>
      <c r="F221" s="14"/>
      <c r="G221" s="27" t="s">
        <v>842</v>
      </c>
      <c r="H221" s="28" t="s">
        <v>843</v>
      </c>
      <c r="I221" s="59">
        <v>0.13224343062569499</v>
      </c>
      <c r="J221" s="30">
        <v>9.99000999000999E-4</v>
      </c>
      <c r="K221" s="101">
        <v>437.42921857304646</v>
      </c>
      <c r="L221" s="9"/>
    </row>
    <row r="222" spans="1:12" x14ac:dyDescent="0.2">
      <c r="A222" s="22" t="s">
        <v>844</v>
      </c>
      <c r="B222" s="23" t="s">
        <v>845</v>
      </c>
      <c r="C222" s="269">
        <v>1.06917069542581E-3</v>
      </c>
      <c r="D222" s="25">
        <v>1E-3</v>
      </c>
      <c r="E222" s="51">
        <v>2.6877008472100501</v>
      </c>
      <c r="F222" s="14"/>
      <c r="G222" s="27" t="s">
        <v>846</v>
      </c>
      <c r="H222" s="28" t="s">
        <v>114</v>
      </c>
      <c r="I222" s="59">
        <v>4.1085337670119003E-3</v>
      </c>
      <c r="J222" s="30">
        <v>9.99000999000999E-4</v>
      </c>
      <c r="K222" s="241">
        <v>3.8929440389294405</v>
      </c>
      <c r="L222" s="9"/>
    </row>
    <row r="223" spans="1:12" x14ac:dyDescent="0.2">
      <c r="A223" s="22" t="s">
        <v>847</v>
      </c>
      <c r="B223" s="23" t="s">
        <v>108</v>
      </c>
      <c r="C223" s="72">
        <v>0</v>
      </c>
      <c r="D223" s="25">
        <v>0.50600000000000001</v>
      </c>
      <c r="E223" s="41">
        <v>0</v>
      </c>
      <c r="F223" s="14"/>
      <c r="G223" s="27" t="s">
        <v>848</v>
      </c>
      <c r="H223" s="28" t="s">
        <v>849</v>
      </c>
      <c r="I223" s="59">
        <v>1.45510570915005E-3</v>
      </c>
      <c r="J223" s="30">
        <v>9.99000999000999E-4</v>
      </c>
      <c r="K223" s="139">
        <v>101.19047619047619</v>
      </c>
      <c r="L223" s="9"/>
    </row>
    <row r="224" spans="1:12" x14ac:dyDescent="0.2">
      <c r="A224" s="22" t="s">
        <v>850</v>
      </c>
      <c r="B224" s="23" t="s">
        <v>108</v>
      </c>
      <c r="C224" s="315">
        <v>0</v>
      </c>
      <c r="D224" s="25">
        <v>0.52900000000000003</v>
      </c>
      <c r="E224" s="202">
        <v>0</v>
      </c>
      <c r="F224" s="14"/>
      <c r="G224" s="27" t="s">
        <v>851</v>
      </c>
      <c r="H224" s="28" t="s">
        <v>852</v>
      </c>
      <c r="I224" s="316">
        <v>2.6191902764700799E-2</v>
      </c>
      <c r="J224" s="30">
        <v>9.99000999000999E-4</v>
      </c>
      <c r="K224" s="74">
        <v>140.625</v>
      </c>
      <c r="L224" s="9"/>
    </row>
    <row r="225" spans="1:12" x14ac:dyDescent="0.2">
      <c r="A225" s="22" t="s">
        <v>853</v>
      </c>
      <c r="B225" s="23" t="s">
        <v>854</v>
      </c>
      <c r="C225" s="170">
        <v>0.122884901450353</v>
      </c>
      <c r="D225" s="25">
        <v>1E-3</v>
      </c>
      <c r="E225" s="95">
        <v>253.11183454615087</v>
      </c>
      <c r="F225" s="14"/>
      <c r="G225" s="27" t="s">
        <v>855</v>
      </c>
      <c r="H225" s="28" t="s">
        <v>856</v>
      </c>
      <c r="I225" s="317">
        <v>3.08995977060686E-2</v>
      </c>
      <c r="J225" s="30">
        <v>9.99000999000999E-4</v>
      </c>
      <c r="K225" s="291">
        <v>215.39379474940336</v>
      </c>
      <c r="L225" s="9"/>
    </row>
    <row r="226" spans="1:12" x14ac:dyDescent="0.2">
      <c r="A226" s="22" t="s">
        <v>857</v>
      </c>
      <c r="B226" s="23" t="s">
        <v>858</v>
      </c>
      <c r="C226" s="315">
        <v>0.16490795834882899</v>
      </c>
      <c r="D226" s="25">
        <v>1E-3</v>
      </c>
      <c r="E226" s="45">
        <v>34.625126275566231</v>
      </c>
      <c r="F226" s="14"/>
      <c r="G226" s="27" t="s">
        <v>859</v>
      </c>
      <c r="H226" s="28" t="s">
        <v>860</v>
      </c>
      <c r="I226" s="317">
        <v>1.7546862963280001E-2</v>
      </c>
      <c r="J226" s="30">
        <v>9.99000999000999E-4</v>
      </c>
      <c r="K226" s="149">
        <v>116.41113003975015</v>
      </c>
      <c r="L226" s="9"/>
    </row>
    <row r="227" spans="1:12" x14ac:dyDescent="0.2">
      <c r="A227" s="22" t="s">
        <v>861</v>
      </c>
      <c r="B227" s="23" t="s">
        <v>862</v>
      </c>
      <c r="C227" s="318">
        <v>2.55671253253998E-3</v>
      </c>
      <c r="D227" s="25">
        <v>1E-3</v>
      </c>
      <c r="E227" s="224">
        <v>2.4578808598114135</v>
      </c>
      <c r="F227" s="14"/>
      <c r="G227" s="27" t="s">
        <v>863</v>
      </c>
      <c r="H227" s="28" t="s">
        <v>864</v>
      </c>
      <c r="I227" s="317">
        <v>0.234956774800993</v>
      </c>
      <c r="J227" s="30">
        <v>9.99000999000999E-4</v>
      </c>
      <c r="K227" s="26">
        <v>56.483805917939009</v>
      </c>
      <c r="L227" s="9"/>
    </row>
    <row r="228" spans="1:12" x14ac:dyDescent="0.2">
      <c r="A228" s="22" t="s">
        <v>865</v>
      </c>
      <c r="B228" s="23" t="s">
        <v>866</v>
      </c>
      <c r="C228" s="72">
        <v>2.4358497582744498E-2</v>
      </c>
      <c r="D228" s="25">
        <v>1E-3</v>
      </c>
      <c r="E228" s="162">
        <v>13.772982350080825</v>
      </c>
      <c r="F228" s="14"/>
      <c r="G228" s="27" t="s">
        <v>867</v>
      </c>
      <c r="H228" s="28" t="s">
        <v>750</v>
      </c>
      <c r="I228" s="317">
        <v>4.02293931353248E-3</v>
      </c>
      <c r="J228" s="30">
        <v>9.99000999000999E-4</v>
      </c>
      <c r="K228" s="97">
        <v>5.7910300640709709</v>
      </c>
      <c r="L228" s="9"/>
    </row>
    <row r="229" spans="1:12" x14ac:dyDescent="0.2">
      <c r="A229" s="22" t="s">
        <v>868</v>
      </c>
      <c r="B229" s="23" t="s">
        <v>869</v>
      </c>
      <c r="C229" s="239">
        <v>2.9634622536258801E-2</v>
      </c>
      <c r="D229" s="25">
        <v>1E-3</v>
      </c>
      <c r="E229" s="202">
        <v>57.517932061172012</v>
      </c>
      <c r="F229" s="14"/>
      <c r="G229" s="27" t="s">
        <v>870</v>
      </c>
      <c r="H229" s="28" t="s">
        <v>871</v>
      </c>
      <c r="I229" s="317">
        <v>4.93024052041428E-2</v>
      </c>
      <c r="J229" s="30">
        <v>9.99000999000999E-4</v>
      </c>
      <c r="K229" s="53">
        <v>30.407010505199807</v>
      </c>
      <c r="L229" s="9"/>
    </row>
    <row r="230" spans="1:12" x14ac:dyDescent="0.2">
      <c r="A230" s="22" t="s">
        <v>872</v>
      </c>
      <c r="B230" s="23" t="s">
        <v>206</v>
      </c>
      <c r="C230" s="110">
        <v>1.1621420602454401E-4</v>
      </c>
      <c r="D230" s="25">
        <v>1.4E-2</v>
      </c>
      <c r="E230" s="81">
        <v>3.3579583613163195</v>
      </c>
      <c r="F230" s="14"/>
      <c r="G230" s="27" t="s">
        <v>873</v>
      </c>
      <c r="H230" s="28" t="s">
        <v>874</v>
      </c>
      <c r="I230" s="244">
        <v>2.8845330822562701E-2</v>
      </c>
      <c r="J230" s="30">
        <v>9.99000999000999E-4</v>
      </c>
      <c r="K230" s="43">
        <v>15.044642857142858</v>
      </c>
      <c r="L230" s="9"/>
    </row>
    <row r="231" spans="1:12" x14ac:dyDescent="0.2">
      <c r="A231" s="22" t="s">
        <v>875</v>
      </c>
      <c r="B231" s="23" t="s">
        <v>876</v>
      </c>
      <c r="C231" s="72">
        <v>2.7566009669021899E-2</v>
      </c>
      <c r="D231" s="25">
        <v>1E-3</v>
      </c>
      <c r="E231" s="273">
        <v>9.4839787929917723</v>
      </c>
      <c r="F231" s="14"/>
      <c r="G231" s="27" t="s">
        <v>877</v>
      </c>
      <c r="H231" s="28" t="s">
        <v>878</v>
      </c>
      <c r="I231" s="244">
        <v>3.2183514508259903E-2</v>
      </c>
      <c r="J231" s="30">
        <v>9.99000999000999E-4</v>
      </c>
      <c r="K231" s="97">
        <v>22.249837268477425</v>
      </c>
      <c r="L231" s="9"/>
    </row>
    <row r="232" spans="1:12" x14ac:dyDescent="0.2">
      <c r="A232" s="22" t="s">
        <v>879</v>
      </c>
      <c r="B232" s="23" t="s">
        <v>880</v>
      </c>
      <c r="C232" s="72">
        <v>6.5544812197843097E-2</v>
      </c>
      <c r="D232" s="25">
        <v>1E-3</v>
      </c>
      <c r="E232" s="97">
        <v>178.1540211005117</v>
      </c>
      <c r="F232" s="14"/>
      <c r="G232" s="27" t="s">
        <v>881</v>
      </c>
      <c r="H232" s="28" t="s">
        <v>209</v>
      </c>
      <c r="I232" s="244">
        <v>2.4822391509030199E-3</v>
      </c>
      <c r="J232" s="30">
        <v>9.99000999000999E-4</v>
      </c>
      <c r="K232" s="250">
        <v>30.916844349680172</v>
      </c>
      <c r="L232" s="9"/>
    </row>
    <row r="233" spans="1:12" x14ac:dyDescent="0.2">
      <c r="A233" s="22" t="s">
        <v>882</v>
      </c>
      <c r="B233" s="23" t="s">
        <v>883</v>
      </c>
      <c r="C233" s="72">
        <v>5.3783934548159197E-2</v>
      </c>
      <c r="D233" s="25">
        <v>1E-3</v>
      </c>
      <c r="E233" s="45">
        <v>9.6312729179760179</v>
      </c>
      <c r="F233" s="14"/>
      <c r="G233" s="27" t="s">
        <v>884</v>
      </c>
      <c r="H233" s="28" t="s">
        <v>885</v>
      </c>
      <c r="I233" s="211">
        <v>8.2855430968073296E-2</v>
      </c>
      <c r="J233" s="30">
        <v>9.99000999000999E-4</v>
      </c>
      <c r="K233" s="217">
        <v>18.624696963866551</v>
      </c>
      <c r="L233" s="9"/>
    </row>
    <row r="234" spans="1:12" x14ac:dyDescent="0.2">
      <c r="A234" s="22" t="s">
        <v>886</v>
      </c>
      <c r="B234" s="23" t="s">
        <v>887</v>
      </c>
      <c r="C234" s="72">
        <v>0.66946355522499101</v>
      </c>
      <c r="D234" s="25">
        <v>1E-3</v>
      </c>
      <c r="E234" s="319">
        <v>31.014321094002366</v>
      </c>
      <c r="F234" s="14"/>
      <c r="G234" s="27" t="s">
        <v>888</v>
      </c>
      <c r="H234" s="28" t="s">
        <v>889</v>
      </c>
      <c r="I234" s="211">
        <v>0.29667037575965099</v>
      </c>
      <c r="J234" s="30">
        <v>9.99000999000999E-4</v>
      </c>
      <c r="K234" s="183">
        <v>56.986895973430229</v>
      </c>
      <c r="L234" s="9"/>
    </row>
    <row r="235" spans="1:12" x14ac:dyDescent="0.2">
      <c r="A235" s="22" t="s">
        <v>890</v>
      </c>
      <c r="B235" s="23" t="s">
        <v>891</v>
      </c>
      <c r="C235" s="32">
        <v>0.43861565637783601</v>
      </c>
      <c r="D235" s="25">
        <v>1E-3</v>
      </c>
      <c r="E235" s="281">
        <v>96.406530979238184</v>
      </c>
      <c r="F235" s="14"/>
      <c r="G235" s="27" t="s">
        <v>892</v>
      </c>
      <c r="H235" s="28" t="s">
        <v>893</v>
      </c>
      <c r="I235" s="211">
        <v>0.31370367200205401</v>
      </c>
      <c r="J235" s="30">
        <v>9.99000999000999E-4</v>
      </c>
      <c r="K235" s="156">
        <v>133.64206534422405</v>
      </c>
      <c r="L235" s="9"/>
    </row>
    <row r="236" spans="1:12" x14ac:dyDescent="0.2">
      <c r="A236" s="22" t="s">
        <v>894</v>
      </c>
      <c r="B236" s="23" t="s">
        <v>895</v>
      </c>
      <c r="C236" s="309">
        <v>8.8322796578653804E-3</v>
      </c>
      <c r="D236" s="25">
        <v>1E-3</v>
      </c>
      <c r="E236" s="320">
        <v>43.849526886683591</v>
      </c>
      <c r="F236" s="14"/>
      <c r="G236" s="27" t="s">
        <v>896</v>
      </c>
      <c r="H236" s="28" t="s">
        <v>897</v>
      </c>
      <c r="I236" s="321">
        <v>1.0271334417529701E-3</v>
      </c>
      <c r="J236" s="30">
        <v>9.99000999000999E-4</v>
      </c>
      <c r="K236" s="193">
        <v>52.173913043478258</v>
      </c>
      <c r="L236" s="9"/>
    </row>
    <row r="237" spans="1:12" x14ac:dyDescent="0.2">
      <c r="A237" s="22" t="s">
        <v>898</v>
      </c>
      <c r="B237" s="23" t="s">
        <v>899</v>
      </c>
      <c r="C237" s="145">
        <v>0.21006879880996701</v>
      </c>
      <c r="D237" s="25">
        <v>1E-3</v>
      </c>
      <c r="E237" s="124">
        <v>42.382776779978144</v>
      </c>
      <c r="F237" s="14"/>
      <c r="G237" s="27" t="s">
        <v>900</v>
      </c>
      <c r="H237" s="28" t="s">
        <v>901</v>
      </c>
      <c r="I237" s="32">
        <v>0.82213472566977697</v>
      </c>
      <c r="J237" s="30">
        <v>9.99000999000999E-4</v>
      </c>
      <c r="K237" s="65">
        <v>61.918207369588202</v>
      </c>
      <c r="L237" s="9"/>
    </row>
    <row r="238" spans="1:12" x14ac:dyDescent="0.2">
      <c r="A238" s="22" t="s">
        <v>902</v>
      </c>
      <c r="B238" s="23" t="s">
        <v>349</v>
      </c>
      <c r="C238" s="125">
        <v>3.2121606545184103E-2</v>
      </c>
      <c r="D238" s="25">
        <v>1E-3</v>
      </c>
      <c r="E238" s="63">
        <v>227.86479802143444</v>
      </c>
      <c r="F238" s="14"/>
      <c r="G238" s="27" t="s">
        <v>903</v>
      </c>
      <c r="H238" s="28" t="s">
        <v>904</v>
      </c>
      <c r="I238" s="32">
        <v>0.109047333732774</v>
      </c>
      <c r="J238" s="30">
        <v>9.99000999000999E-4</v>
      </c>
      <c r="K238" s="128">
        <v>66.841552990556139</v>
      </c>
      <c r="L238" s="9"/>
    </row>
    <row r="239" spans="1:12" x14ac:dyDescent="0.2">
      <c r="A239" s="22" t="s">
        <v>905</v>
      </c>
      <c r="B239" s="23" t="s">
        <v>906</v>
      </c>
      <c r="C239" s="195">
        <v>8.6416883599851294E-2</v>
      </c>
      <c r="D239" s="25">
        <v>1E-3</v>
      </c>
      <c r="E239" s="180">
        <v>171.63696796233035</v>
      </c>
      <c r="F239" s="14"/>
      <c r="G239" s="27" t="s">
        <v>907</v>
      </c>
      <c r="H239" s="28" t="s">
        <v>908</v>
      </c>
      <c r="I239" s="32">
        <v>0.196268081828298</v>
      </c>
      <c r="J239" s="30">
        <v>9.99000999000999E-4</v>
      </c>
      <c r="K239" s="188">
        <v>14.479300851203556</v>
      </c>
      <c r="L239" s="9"/>
    </row>
    <row r="240" spans="1:12" x14ac:dyDescent="0.2">
      <c r="A240" s="22" t="s">
        <v>909</v>
      </c>
      <c r="B240" s="23" t="s">
        <v>910</v>
      </c>
      <c r="C240" s="167">
        <v>0.50432316846411296</v>
      </c>
      <c r="D240" s="25">
        <v>1E-3</v>
      </c>
      <c r="E240" s="322">
        <v>31.931128361723264</v>
      </c>
      <c r="F240" s="14"/>
      <c r="G240" s="27" t="s">
        <v>911</v>
      </c>
      <c r="H240" s="28" t="s">
        <v>912</v>
      </c>
      <c r="I240" s="32">
        <v>0.67525464349910103</v>
      </c>
      <c r="J240" s="30">
        <v>9.99000999000999E-4</v>
      </c>
      <c r="K240" s="43">
        <v>36.940092338524643</v>
      </c>
      <c r="L240" s="9"/>
    </row>
    <row r="241" spans="1:12" x14ac:dyDescent="0.2">
      <c r="A241" s="22" t="s">
        <v>913</v>
      </c>
      <c r="B241" s="23" t="s">
        <v>914</v>
      </c>
      <c r="C241" s="98">
        <v>5.3621234659724799E-2</v>
      </c>
      <c r="D241" s="25">
        <v>1E-3</v>
      </c>
      <c r="E241" s="212">
        <v>89.197339931951745</v>
      </c>
      <c r="F241" s="14"/>
      <c r="G241" s="27" t="s">
        <v>915</v>
      </c>
      <c r="H241" s="28" t="s">
        <v>916</v>
      </c>
      <c r="I241" s="32">
        <v>0.670546948557733</v>
      </c>
      <c r="J241" s="30">
        <v>9.99000999000999E-4</v>
      </c>
      <c r="K241" s="123">
        <v>95.240410917269472</v>
      </c>
      <c r="L241" s="9"/>
    </row>
    <row r="242" spans="1:12" x14ac:dyDescent="0.2">
      <c r="A242" s="22" t="s">
        <v>917</v>
      </c>
      <c r="B242" s="23" t="s">
        <v>918</v>
      </c>
      <c r="C242" s="72">
        <v>0.218575678690963</v>
      </c>
      <c r="D242" s="25">
        <v>1E-3</v>
      </c>
      <c r="E242" s="41">
        <v>302.09772238105944</v>
      </c>
      <c r="F242" s="14"/>
      <c r="G242" s="27" t="s">
        <v>919</v>
      </c>
      <c r="H242" s="28" t="s">
        <v>920</v>
      </c>
      <c r="I242" s="32">
        <v>0.56509458187109496</v>
      </c>
      <c r="J242" s="30">
        <v>9.99000999000999E-4</v>
      </c>
      <c r="K242" s="142">
        <v>148.76740727387445</v>
      </c>
      <c r="L242" s="9"/>
    </row>
    <row r="243" spans="1:12" x14ac:dyDescent="0.2">
      <c r="A243" s="22" t="s">
        <v>921</v>
      </c>
      <c r="B243" s="23" t="s">
        <v>922</v>
      </c>
      <c r="C243" s="199">
        <v>9.3622164373373007E-2</v>
      </c>
      <c r="D243" s="25">
        <v>1E-3</v>
      </c>
      <c r="E243" s="231">
        <v>50.899073758166217</v>
      </c>
      <c r="F243" s="14"/>
      <c r="G243" s="27" t="s">
        <v>923</v>
      </c>
      <c r="H243" s="28" t="s">
        <v>421</v>
      </c>
      <c r="I243" s="32">
        <v>8.1314730805443804E-3</v>
      </c>
      <c r="J243" s="30">
        <v>9.99000999000999E-4</v>
      </c>
      <c r="K243" s="112">
        <v>11.41826923076923</v>
      </c>
      <c r="L243" s="9"/>
    </row>
    <row r="244" spans="1:12" x14ac:dyDescent="0.2">
      <c r="A244" s="22" t="s">
        <v>924</v>
      </c>
      <c r="B244" s="23" t="s">
        <v>925</v>
      </c>
      <c r="C244" s="170">
        <v>0.158004834510971</v>
      </c>
      <c r="D244" s="25">
        <v>1E-3</v>
      </c>
      <c r="E244" s="49">
        <v>50.123871881082998</v>
      </c>
      <c r="F244" s="14"/>
      <c r="G244" s="27" t="s">
        <v>926</v>
      </c>
      <c r="H244" s="28" t="s">
        <v>927</v>
      </c>
      <c r="I244" s="32">
        <v>0.19695283745613301</v>
      </c>
      <c r="J244" s="30">
        <v>9.99000999000999E-4</v>
      </c>
      <c r="K244" s="112">
        <v>27.512734055527655</v>
      </c>
      <c r="L244" s="9"/>
    </row>
    <row r="245" spans="1:12" x14ac:dyDescent="0.2">
      <c r="A245" s="22" t="s">
        <v>928</v>
      </c>
      <c r="B245" s="23" t="s">
        <v>929</v>
      </c>
      <c r="C245" s="72">
        <v>5.1134250650799605E-4</v>
      </c>
      <c r="D245" s="25">
        <v>1E-3</v>
      </c>
      <c r="E245" s="162">
        <v>2.5105557457491727</v>
      </c>
      <c r="F245" s="14"/>
      <c r="G245" s="27" t="s">
        <v>930</v>
      </c>
      <c r="H245" s="28" t="s">
        <v>931</v>
      </c>
      <c r="I245" s="323">
        <v>0.173499957202773</v>
      </c>
      <c r="J245" s="30">
        <v>9.99000999000999E-4</v>
      </c>
      <c r="K245" s="114">
        <v>13.828626006276435</v>
      </c>
      <c r="L245" s="9"/>
    </row>
    <row r="246" spans="1:12" x14ac:dyDescent="0.2">
      <c r="A246" s="22" t="s">
        <v>932</v>
      </c>
      <c r="B246" s="23" t="s">
        <v>933</v>
      </c>
      <c r="C246" s="72">
        <v>0.27531145407214602</v>
      </c>
      <c r="D246" s="25">
        <v>1E-3</v>
      </c>
      <c r="E246" s="81">
        <v>215.42238792397927</v>
      </c>
      <c r="F246" s="14"/>
      <c r="G246" s="27" t="s">
        <v>934</v>
      </c>
      <c r="H246" s="28" t="s">
        <v>935</v>
      </c>
      <c r="I246" s="323">
        <v>0.509201403749037</v>
      </c>
      <c r="J246" s="30">
        <v>9.99000999000999E-4</v>
      </c>
      <c r="K246" s="68">
        <v>215.39519895723959</v>
      </c>
      <c r="L246" s="9"/>
    </row>
    <row r="247" spans="1:12" x14ac:dyDescent="0.2">
      <c r="A247" s="22" t="s">
        <v>936</v>
      </c>
      <c r="B247" s="23" t="s">
        <v>108</v>
      </c>
      <c r="C247" s="289">
        <v>0</v>
      </c>
      <c r="D247" s="25">
        <v>0.17499999999999999</v>
      </c>
      <c r="E247" s="198">
        <v>0</v>
      </c>
      <c r="F247" s="14"/>
      <c r="G247" s="27" t="s">
        <v>937</v>
      </c>
      <c r="H247" s="28" t="s">
        <v>938</v>
      </c>
      <c r="I247" s="147">
        <v>0.44560472481383201</v>
      </c>
      <c r="J247" s="30">
        <v>9.99000999000999E-4</v>
      </c>
      <c r="K247" s="101">
        <v>84.622886866059815</v>
      </c>
      <c r="L247" s="9"/>
    </row>
    <row r="248" spans="1:12" x14ac:dyDescent="0.2">
      <c r="A248" s="22" t="s">
        <v>939</v>
      </c>
      <c r="B248" s="23" t="s">
        <v>940</v>
      </c>
      <c r="C248" s="211">
        <v>7.0774451468947605E-2</v>
      </c>
      <c r="D248" s="25">
        <v>1E-3</v>
      </c>
      <c r="E248" s="285">
        <v>57.082333533293337</v>
      </c>
      <c r="F248" s="14"/>
      <c r="G248" s="27" t="s">
        <v>941</v>
      </c>
      <c r="H248" s="28" t="s">
        <v>942</v>
      </c>
      <c r="I248" s="147">
        <v>3.0728408799109801E-2</v>
      </c>
      <c r="J248" s="30">
        <v>9.99000999000999E-4</v>
      </c>
      <c r="K248" s="124">
        <v>95.707811250333251</v>
      </c>
      <c r="L248" s="9"/>
    </row>
    <row r="249" spans="1:12" x14ac:dyDescent="0.2">
      <c r="A249" s="22" t="s">
        <v>943</v>
      </c>
      <c r="B249" s="23" t="s">
        <v>944</v>
      </c>
      <c r="C249" s="309">
        <v>3.0169207883971701E-2</v>
      </c>
      <c r="D249" s="25">
        <v>1E-3</v>
      </c>
      <c r="E249" s="324">
        <v>151.79511168284412</v>
      </c>
      <c r="F249" s="14"/>
      <c r="G249" s="27" t="s">
        <v>945</v>
      </c>
      <c r="H249" s="28" t="s">
        <v>206</v>
      </c>
      <c r="I249" s="147">
        <v>4.27972267397073E-4</v>
      </c>
      <c r="J249" s="30">
        <v>9.99000999000999E-4</v>
      </c>
      <c r="K249" s="307">
        <v>33.783783783783782</v>
      </c>
      <c r="L249" s="9"/>
    </row>
    <row r="250" spans="1:12" x14ac:dyDescent="0.2">
      <c r="A250" s="22" t="s">
        <v>946</v>
      </c>
      <c r="B250" s="23" t="s">
        <v>947</v>
      </c>
      <c r="C250" s="211">
        <v>7.0890665674972096E-3</v>
      </c>
      <c r="D250" s="25">
        <v>1E-3</v>
      </c>
      <c r="E250" s="166">
        <v>76.942482341069621</v>
      </c>
      <c r="F250" s="14"/>
      <c r="G250" s="27" t="s">
        <v>948</v>
      </c>
      <c r="H250" s="28" t="s">
        <v>949</v>
      </c>
      <c r="I250" s="219">
        <v>9.9203971582641506E-2</v>
      </c>
      <c r="J250" s="30">
        <v>9.99000999000999E-4</v>
      </c>
      <c r="K250" s="81">
        <v>416.75656238763031</v>
      </c>
      <c r="L250" s="9"/>
    </row>
    <row r="251" spans="1:12" x14ac:dyDescent="0.2">
      <c r="A251" s="22" t="s">
        <v>950</v>
      </c>
      <c r="B251" s="23" t="s">
        <v>951</v>
      </c>
      <c r="C251" s="267">
        <v>0.10682409817776101</v>
      </c>
      <c r="D251" s="25">
        <v>1E-3</v>
      </c>
      <c r="E251" s="51">
        <v>76.129267363469211</v>
      </c>
      <c r="F251" s="14"/>
      <c r="G251" s="27" t="s">
        <v>952</v>
      </c>
      <c r="H251" s="28" t="s">
        <v>953</v>
      </c>
      <c r="I251" s="219">
        <v>0.45998459299837402</v>
      </c>
      <c r="J251" s="30">
        <v>9.99000999000999E-4</v>
      </c>
      <c r="K251" s="325">
        <v>77.965413184772515</v>
      </c>
      <c r="L251" s="9"/>
    </row>
    <row r="252" spans="1:12" x14ac:dyDescent="0.2">
      <c r="A252" s="22" t="s">
        <v>954</v>
      </c>
      <c r="B252" s="23" t="s">
        <v>955</v>
      </c>
      <c r="C252" s="182">
        <v>0.29560245444403099</v>
      </c>
      <c r="D252" s="25">
        <v>1E-3</v>
      </c>
      <c r="E252" s="86">
        <v>34.83896770588219</v>
      </c>
      <c r="F252" s="14"/>
      <c r="G252" s="27" t="s">
        <v>956</v>
      </c>
      <c r="H252" s="28" t="s">
        <v>957</v>
      </c>
      <c r="I252" s="219">
        <v>4.8874432936745697E-2</v>
      </c>
      <c r="J252" s="30">
        <v>9.99000999000999E-4</v>
      </c>
      <c r="K252" s="86">
        <v>103.61095989838505</v>
      </c>
      <c r="L252" s="9"/>
    </row>
    <row r="253" spans="1:12" x14ac:dyDescent="0.2">
      <c r="A253" s="22" t="s">
        <v>958</v>
      </c>
      <c r="B253" s="23" t="s">
        <v>959</v>
      </c>
      <c r="C253" s="326">
        <v>0.39529100037188503</v>
      </c>
      <c r="D253" s="25">
        <v>1E-3</v>
      </c>
      <c r="E253" s="81">
        <v>86.815144538767427</v>
      </c>
      <c r="F253" s="14"/>
      <c r="G253" s="27" t="s">
        <v>960</v>
      </c>
      <c r="H253" s="28" t="s">
        <v>961</v>
      </c>
      <c r="I253" s="219">
        <v>0.305229821107592</v>
      </c>
      <c r="J253" s="30">
        <v>9.99000999000999E-4</v>
      </c>
      <c r="K253" s="45">
        <v>65.337681849829593</v>
      </c>
      <c r="L253" s="9"/>
    </row>
    <row r="254" spans="1:12" x14ac:dyDescent="0.2">
      <c r="A254" s="22" t="s">
        <v>962</v>
      </c>
      <c r="B254" s="23" t="s">
        <v>963</v>
      </c>
      <c r="C254" s="327">
        <v>0.28326050576422501</v>
      </c>
      <c r="D254" s="25">
        <v>1E-3</v>
      </c>
      <c r="E254" s="45">
        <v>53.296073749486148</v>
      </c>
      <c r="F254" s="14"/>
      <c r="G254" s="27" t="s">
        <v>964</v>
      </c>
      <c r="H254" s="28" t="s">
        <v>965</v>
      </c>
      <c r="I254" s="219">
        <v>5.22982110759223E-2</v>
      </c>
      <c r="J254" s="30">
        <v>9.99000999000999E-4</v>
      </c>
      <c r="K254" s="37">
        <v>62.448896156991005</v>
      </c>
      <c r="L254" s="9"/>
    </row>
    <row r="255" spans="1:12" x14ac:dyDescent="0.2">
      <c r="A255" s="22" t="s">
        <v>966</v>
      </c>
      <c r="B255" s="23" t="s">
        <v>165</v>
      </c>
      <c r="C255" s="181">
        <v>2.3242841204908901E-5</v>
      </c>
      <c r="D255" s="25">
        <v>0.57999999999999996</v>
      </c>
      <c r="E255" s="139">
        <v>1.1587485515643106</v>
      </c>
      <c r="F255" s="14"/>
      <c r="G255" s="27" t="s">
        <v>967</v>
      </c>
      <c r="H255" s="28" t="s">
        <v>98</v>
      </c>
      <c r="I255" s="219">
        <v>4.8532055122828002E-2</v>
      </c>
      <c r="J255" s="30">
        <v>9.99000999000999E-4</v>
      </c>
      <c r="K255" s="297">
        <v>168.14946619217082</v>
      </c>
      <c r="L255" s="9"/>
    </row>
    <row r="256" spans="1:12" x14ac:dyDescent="0.2">
      <c r="A256" s="22" t="s">
        <v>968</v>
      </c>
      <c r="B256" s="23" t="s">
        <v>969</v>
      </c>
      <c r="C256" s="244">
        <v>0.66249070286351797</v>
      </c>
      <c r="D256" s="25">
        <v>1E-3</v>
      </c>
      <c r="E256" s="262">
        <v>35.467814790388609</v>
      </c>
      <c r="F256" s="14"/>
      <c r="G256" s="27" t="s">
        <v>970</v>
      </c>
      <c r="H256" s="28" t="s">
        <v>971</v>
      </c>
      <c r="I256" s="328">
        <v>0.68689548917230203</v>
      </c>
      <c r="J256" s="30">
        <v>9.99000999000999E-4</v>
      </c>
      <c r="K256" s="162">
        <v>29.05114086816755</v>
      </c>
      <c r="L256" s="9"/>
    </row>
    <row r="257" spans="1:12" x14ac:dyDescent="0.2">
      <c r="A257" s="22" t="s">
        <v>972</v>
      </c>
      <c r="B257" s="23" t="s">
        <v>973</v>
      </c>
      <c r="C257" s="317">
        <v>0.54713648196355502</v>
      </c>
      <c r="D257" s="25">
        <v>1E-3</v>
      </c>
      <c r="E257" s="196">
        <v>76.838961335705307</v>
      </c>
      <c r="F257" s="14"/>
      <c r="G257" s="27" t="s">
        <v>974</v>
      </c>
      <c r="H257" s="28" t="s">
        <v>975</v>
      </c>
      <c r="I257" s="288">
        <v>3.3638620217409897E-2</v>
      </c>
      <c r="J257" s="30">
        <v>9.99000999000999E-4</v>
      </c>
      <c r="K257" s="226">
        <v>172.82321899736147</v>
      </c>
      <c r="L257" s="9"/>
    </row>
    <row r="258" spans="1:12" x14ac:dyDescent="0.2">
      <c r="A258" s="22" t="s">
        <v>976</v>
      </c>
      <c r="B258" s="23" t="s">
        <v>977</v>
      </c>
      <c r="C258" s="300">
        <v>0.14312941613982899</v>
      </c>
      <c r="D258" s="25">
        <v>1E-3</v>
      </c>
      <c r="E258" s="41">
        <v>156.52085504409931</v>
      </c>
      <c r="F258" s="14"/>
      <c r="G258" s="27" t="s">
        <v>978</v>
      </c>
      <c r="H258" s="28" t="s">
        <v>979</v>
      </c>
      <c r="I258" s="288">
        <v>7.4039202259693598E-2</v>
      </c>
      <c r="J258" s="30">
        <v>9.99000999000999E-4</v>
      </c>
      <c r="K258" s="329">
        <v>11.495780450528274</v>
      </c>
      <c r="L258" s="9"/>
    </row>
    <row r="259" spans="1:12" x14ac:dyDescent="0.2">
      <c r="A259" s="22" t="s">
        <v>980</v>
      </c>
      <c r="B259" s="23" t="s">
        <v>981</v>
      </c>
      <c r="C259" s="208">
        <v>8.65330978058758E-2</v>
      </c>
      <c r="D259" s="25">
        <v>1E-3</v>
      </c>
      <c r="E259" s="172">
        <v>14.884200678844286</v>
      </c>
      <c r="F259" s="14"/>
      <c r="G259" s="27" t="s">
        <v>982</v>
      </c>
      <c r="H259" s="28" t="s">
        <v>983</v>
      </c>
      <c r="I259" s="288">
        <v>0.74441496191046796</v>
      </c>
      <c r="J259" s="30">
        <v>9.99000999000999E-4</v>
      </c>
      <c r="K259" s="202">
        <v>22.733569983427522</v>
      </c>
      <c r="L259" s="9"/>
    </row>
    <row r="260" spans="1:12" x14ac:dyDescent="0.2">
      <c r="A260" s="22" t="s">
        <v>984</v>
      </c>
      <c r="B260" s="23" t="s">
        <v>584</v>
      </c>
      <c r="C260" s="56">
        <v>3.2772406098921501E-3</v>
      </c>
      <c r="D260" s="25">
        <v>1E-3</v>
      </c>
      <c r="E260" s="139">
        <v>4.7143000434651778</v>
      </c>
      <c r="F260" s="14"/>
      <c r="G260" s="27" t="s">
        <v>985</v>
      </c>
      <c r="H260" s="28" t="s">
        <v>986</v>
      </c>
      <c r="I260" s="165">
        <v>0.160147222459985</v>
      </c>
      <c r="J260" s="30">
        <v>9.99000999000999E-4</v>
      </c>
      <c r="K260" s="103">
        <v>37.642845646225652</v>
      </c>
      <c r="L260" s="9"/>
    </row>
    <row r="261" spans="1:12" x14ac:dyDescent="0.2">
      <c r="A261" s="22" t="s">
        <v>987</v>
      </c>
      <c r="B261" s="23" t="s">
        <v>988</v>
      </c>
      <c r="C261" s="208">
        <v>3.4074005206396397E-2</v>
      </c>
      <c r="D261" s="25">
        <v>1E-3</v>
      </c>
      <c r="E261" s="261">
        <v>5.5019910001538754</v>
      </c>
      <c r="F261" s="14"/>
      <c r="G261" s="27" t="s">
        <v>989</v>
      </c>
      <c r="H261" s="28" t="s">
        <v>990</v>
      </c>
      <c r="I261" s="165">
        <v>0.52306770521270196</v>
      </c>
      <c r="J261" s="30">
        <v>9.99000999000999E-4</v>
      </c>
      <c r="K261" s="273">
        <v>25.059563108189568</v>
      </c>
      <c r="L261" s="9"/>
    </row>
    <row r="262" spans="1:12" x14ac:dyDescent="0.2">
      <c r="A262" s="22" t="s">
        <v>991</v>
      </c>
      <c r="B262" s="23" t="s">
        <v>992</v>
      </c>
      <c r="C262" s="309">
        <v>7.3679806619561198E-3</v>
      </c>
      <c r="D262" s="25">
        <v>1E-3</v>
      </c>
      <c r="E262" s="303">
        <v>34.04575233594673</v>
      </c>
      <c r="F262" s="14"/>
      <c r="G262" s="27" t="s">
        <v>993</v>
      </c>
      <c r="H262" s="28" t="s">
        <v>789</v>
      </c>
      <c r="I262" s="165">
        <v>2.5678336043824399E-4</v>
      </c>
      <c r="J262" s="30">
        <v>2.997002997003E-3</v>
      </c>
      <c r="K262" s="249">
        <v>13.043478260869565</v>
      </c>
      <c r="L262" s="9"/>
    </row>
    <row r="263" spans="1:12" x14ac:dyDescent="0.2">
      <c r="A263" s="22" t="s">
        <v>994</v>
      </c>
      <c r="B263" s="23" t="s">
        <v>995</v>
      </c>
      <c r="C263" s="72">
        <v>0.29513759761993302</v>
      </c>
      <c r="D263" s="25">
        <v>1E-3</v>
      </c>
      <c r="E263" s="99">
        <v>143.88342473824957</v>
      </c>
      <c r="F263" s="14"/>
      <c r="G263" s="27" t="s">
        <v>996</v>
      </c>
      <c r="H263" s="28" t="s">
        <v>997</v>
      </c>
      <c r="I263" s="165">
        <v>0.54797569117521205</v>
      </c>
      <c r="J263" s="30">
        <v>9.99000999000999E-4</v>
      </c>
      <c r="K263" s="139">
        <v>157.40171612617706</v>
      </c>
      <c r="L263" s="9"/>
    </row>
    <row r="264" spans="1:12" x14ac:dyDescent="0.2">
      <c r="A264" s="22" t="s">
        <v>998</v>
      </c>
      <c r="B264" s="23" t="s">
        <v>999</v>
      </c>
      <c r="C264" s="318">
        <v>4.1837114168836E-4</v>
      </c>
      <c r="D264" s="25">
        <v>1E-3</v>
      </c>
      <c r="E264" s="123">
        <v>4.3217286914765909</v>
      </c>
      <c r="F264" s="14"/>
      <c r="G264" s="27" t="s">
        <v>1000</v>
      </c>
      <c r="H264" s="28" t="s">
        <v>1001</v>
      </c>
      <c r="I264" s="326">
        <v>0.185911152957288</v>
      </c>
      <c r="J264" s="30">
        <v>9.99000999000999E-4</v>
      </c>
      <c r="K264" s="51">
        <v>91.080639074097363</v>
      </c>
      <c r="L264" s="9"/>
    </row>
    <row r="265" spans="1:12" x14ac:dyDescent="0.2">
      <c r="A265" s="22" t="s">
        <v>1002</v>
      </c>
      <c r="B265" s="23" t="s">
        <v>1003</v>
      </c>
      <c r="C265" s="326">
        <v>5.3458534771290396E-3</v>
      </c>
      <c r="D265" s="25">
        <v>1E-3</v>
      </c>
      <c r="E265" s="35">
        <v>2.9869354042752136</v>
      </c>
      <c r="F265" s="14"/>
      <c r="G265" s="27" t="s">
        <v>1004</v>
      </c>
      <c r="H265" s="28" t="s">
        <v>1005</v>
      </c>
      <c r="I265" s="326">
        <v>4.2540443379269002E-2</v>
      </c>
      <c r="J265" s="30">
        <v>9.99000999000999E-4</v>
      </c>
      <c r="K265" s="39">
        <v>150.01509206157561</v>
      </c>
      <c r="L265" s="9"/>
    </row>
    <row r="266" spans="1:12" x14ac:dyDescent="0.2">
      <c r="A266" s="22" t="s">
        <v>1006</v>
      </c>
      <c r="B266" s="23" t="s">
        <v>1007</v>
      </c>
      <c r="C266" s="321">
        <v>7.1820379323168496E-2</v>
      </c>
      <c r="D266" s="25">
        <v>1E-3</v>
      </c>
      <c r="E266" s="330">
        <v>68.707891401507567</v>
      </c>
      <c r="F266" s="14"/>
      <c r="G266" s="27" t="s">
        <v>1008</v>
      </c>
      <c r="H266" s="28" t="s">
        <v>1009</v>
      </c>
      <c r="I266" s="89">
        <v>0.3713087391937</v>
      </c>
      <c r="J266" s="30">
        <v>9.99000999000999E-4</v>
      </c>
      <c r="K266" s="331">
        <v>37.727972447621781</v>
      </c>
      <c r="L266" s="9"/>
    </row>
    <row r="267" spans="1:12" x14ac:dyDescent="0.2">
      <c r="A267" s="22" t="s">
        <v>1010</v>
      </c>
      <c r="B267" s="23" t="s">
        <v>1011</v>
      </c>
      <c r="C267" s="218">
        <v>3.3771848270732603E-2</v>
      </c>
      <c r="D267" s="25">
        <v>1E-3</v>
      </c>
      <c r="E267" s="61">
        <v>56.519371401898248</v>
      </c>
      <c r="F267" s="14"/>
      <c r="G267" s="27" t="s">
        <v>1012</v>
      </c>
      <c r="H267" s="28" t="s">
        <v>1013</v>
      </c>
      <c r="I267" s="89">
        <v>0.47213900539245102</v>
      </c>
      <c r="J267" s="30">
        <v>9.99000999000999E-4</v>
      </c>
      <c r="K267" s="162">
        <v>55.194772706805288</v>
      </c>
      <c r="L267" s="9"/>
    </row>
    <row r="268" spans="1:12" x14ac:dyDescent="0.2">
      <c r="A268" s="22" t="s">
        <v>1014</v>
      </c>
      <c r="B268" s="23" t="s">
        <v>1015</v>
      </c>
      <c r="C268" s="306">
        <v>0.39315265898103402</v>
      </c>
      <c r="D268" s="25">
        <v>1E-3</v>
      </c>
      <c r="E268" s="26">
        <v>157.3869028788358</v>
      </c>
      <c r="F268" s="14"/>
      <c r="G268" s="27" t="s">
        <v>1016</v>
      </c>
      <c r="H268" s="28" t="s">
        <v>1017</v>
      </c>
      <c r="I268" s="89">
        <v>0.65205854660618001</v>
      </c>
      <c r="J268" s="30">
        <v>9.99000999000999E-4</v>
      </c>
      <c r="K268" s="49">
        <v>136.16458433874917</v>
      </c>
      <c r="L268" s="9"/>
    </row>
    <row r="269" spans="1:12" x14ac:dyDescent="0.2">
      <c r="A269" s="22" t="s">
        <v>1018</v>
      </c>
      <c r="B269" s="23" t="s">
        <v>1019</v>
      </c>
      <c r="C269" s="207">
        <v>0.36079862402380097</v>
      </c>
      <c r="D269" s="25">
        <v>1E-3</v>
      </c>
      <c r="E269" s="101">
        <v>181.96204386407061</v>
      </c>
      <c r="F269" s="14"/>
      <c r="G269" s="27" t="s">
        <v>1020</v>
      </c>
      <c r="H269" s="28" t="s">
        <v>1021</v>
      </c>
      <c r="I269" s="89">
        <v>0.46631858255585001</v>
      </c>
      <c r="J269" s="30">
        <v>9.99000999000999E-4</v>
      </c>
      <c r="K269" s="332">
        <v>153.5253339345094</v>
      </c>
      <c r="L269" s="9"/>
    </row>
    <row r="270" spans="1:12" x14ac:dyDescent="0.2">
      <c r="A270" s="22" t="s">
        <v>1022</v>
      </c>
      <c r="B270" s="23" t="s">
        <v>1023</v>
      </c>
      <c r="C270" s="333">
        <v>0.31087300111565602</v>
      </c>
      <c r="D270" s="25">
        <v>1E-3</v>
      </c>
      <c r="E270" s="86">
        <v>51.270944420379571</v>
      </c>
      <c r="F270" s="14"/>
      <c r="G270" s="27" t="s">
        <v>1024</v>
      </c>
      <c r="H270" s="28" t="s">
        <v>1025</v>
      </c>
      <c r="I270" s="184">
        <v>0.18009073012068799</v>
      </c>
      <c r="J270" s="30">
        <v>9.99000999000999E-4</v>
      </c>
      <c r="K270" s="26">
        <v>23.252215812390865</v>
      </c>
      <c r="L270" s="9"/>
    </row>
    <row r="271" spans="1:12" x14ac:dyDescent="0.2">
      <c r="A271" s="22" t="s">
        <v>1026</v>
      </c>
      <c r="B271" s="23" t="s">
        <v>108</v>
      </c>
      <c r="C271" s="165">
        <v>0</v>
      </c>
      <c r="D271" s="25">
        <v>0.627</v>
      </c>
      <c r="E271" s="90">
        <v>0</v>
      </c>
      <c r="F271" s="14"/>
      <c r="G271" s="27" t="s">
        <v>1027</v>
      </c>
      <c r="H271" s="28" t="s">
        <v>1028</v>
      </c>
      <c r="I271" s="184">
        <v>0.19652486518873599</v>
      </c>
      <c r="J271" s="30">
        <v>9.99000999000999E-4</v>
      </c>
      <c r="K271" s="74">
        <v>26.440342250423207</v>
      </c>
      <c r="L271" s="9"/>
    </row>
    <row r="272" spans="1:12" x14ac:dyDescent="0.2">
      <c r="A272" s="22" t="s">
        <v>1029</v>
      </c>
      <c r="B272" s="23" t="s">
        <v>165</v>
      </c>
      <c r="C272" s="257">
        <v>2.3242841204908901E-5</v>
      </c>
      <c r="D272" s="25">
        <v>0.29699999999999999</v>
      </c>
      <c r="E272" s="235">
        <v>2.9940119760479038</v>
      </c>
      <c r="F272" s="14"/>
      <c r="G272" s="27" t="s">
        <v>1030</v>
      </c>
      <c r="H272" s="28" t="s">
        <v>999</v>
      </c>
      <c r="I272" s="184">
        <v>1.5407001626294599E-3</v>
      </c>
      <c r="J272" s="30">
        <v>9.99000999000999E-4</v>
      </c>
      <c r="K272" s="105">
        <v>77.253218884120173</v>
      </c>
      <c r="L272" s="9"/>
    </row>
    <row r="273" spans="1:12" x14ac:dyDescent="0.2">
      <c r="A273" s="22" t="s">
        <v>1031</v>
      </c>
      <c r="B273" s="23" t="s">
        <v>1032</v>
      </c>
      <c r="C273" s="82">
        <v>0.25811175158051303</v>
      </c>
      <c r="D273" s="25">
        <v>1E-3</v>
      </c>
      <c r="E273" s="202">
        <v>115.92100043842251</v>
      </c>
      <c r="F273" s="14"/>
      <c r="G273" s="27" t="s">
        <v>1033</v>
      </c>
      <c r="H273" s="28" t="s">
        <v>1034</v>
      </c>
      <c r="I273" s="184">
        <v>4.4509115809295598E-3</v>
      </c>
      <c r="J273" s="30">
        <v>9.99000999000999E-4</v>
      </c>
      <c r="K273" s="124">
        <v>16.655989750160153</v>
      </c>
      <c r="L273" s="9"/>
    </row>
    <row r="274" spans="1:12" x14ac:dyDescent="0.2">
      <c r="A274" s="22" t="s">
        <v>1035</v>
      </c>
      <c r="B274" s="23" t="s">
        <v>209</v>
      </c>
      <c r="C274" s="334">
        <v>6.7404239494235803E-4</v>
      </c>
      <c r="D274" s="25">
        <v>1E-3</v>
      </c>
      <c r="E274" s="297">
        <v>2.9340348037231889</v>
      </c>
      <c r="F274" s="14"/>
      <c r="G274" s="27" t="s">
        <v>1036</v>
      </c>
      <c r="H274" s="28" t="s">
        <v>114</v>
      </c>
      <c r="I274" s="184">
        <v>4.1085337670119003E-3</v>
      </c>
      <c r="J274" s="30">
        <v>9.99000999000999E-4</v>
      </c>
      <c r="K274" s="212">
        <v>6.940427993059572</v>
      </c>
      <c r="L274" s="9"/>
    </row>
    <row r="275" spans="1:12" x14ac:dyDescent="0.2">
      <c r="A275" s="22" t="s">
        <v>1037</v>
      </c>
      <c r="B275" s="23" t="s">
        <v>1038</v>
      </c>
      <c r="C275" s="315">
        <v>0.31075678690963199</v>
      </c>
      <c r="D275" s="25">
        <v>1E-3</v>
      </c>
      <c r="E275" s="103">
        <v>127.84593465227245</v>
      </c>
      <c r="F275" s="14"/>
      <c r="G275" s="27" t="s">
        <v>1039</v>
      </c>
      <c r="H275" s="28" t="s">
        <v>1040</v>
      </c>
      <c r="I275" s="184">
        <v>2.3281691346400801E-2</v>
      </c>
      <c r="J275" s="30">
        <v>9.99000999000999E-4</v>
      </c>
      <c r="K275" s="31">
        <v>13.779826738943209</v>
      </c>
      <c r="L275" s="9"/>
    </row>
    <row r="276" spans="1:12" x14ac:dyDescent="0.2">
      <c r="A276" s="22" t="s">
        <v>1041</v>
      </c>
      <c r="B276" s="23" t="s">
        <v>108</v>
      </c>
      <c r="C276" s="72">
        <v>0</v>
      </c>
      <c r="D276" s="25">
        <v>0.626</v>
      </c>
      <c r="E276" s="81">
        <v>0</v>
      </c>
      <c r="F276" s="14"/>
      <c r="G276" s="27" t="s">
        <v>1042</v>
      </c>
      <c r="H276" s="28" t="s">
        <v>1043</v>
      </c>
      <c r="I276" s="256">
        <v>8.3882564409826204E-3</v>
      </c>
      <c r="J276" s="30">
        <v>9.99000999000999E-4</v>
      </c>
      <c r="K276" s="128">
        <v>24.778761061946902</v>
      </c>
      <c r="L276" s="9"/>
    </row>
    <row r="277" spans="1:12" x14ac:dyDescent="0.2">
      <c r="A277" s="22" t="s">
        <v>1044</v>
      </c>
      <c r="B277" s="23" t="s">
        <v>1045</v>
      </c>
      <c r="C277" s="335">
        <v>6.3569170695425795E-2</v>
      </c>
      <c r="D277" s="25">
        <v>1E-3</v>
      </c>
      <c r="E277" s="45">
        <v>32.680129047675948</v>
      </c>
      <c r="F277" s="14"/>
      <c r="G277" s="27" t="s">
        <v>1046</v>
      </c>
      <c r="H277" s="28" t="s">
        <v>1047</v>
      </c>
      <c r="I277" s="256">
        <v>0.14302833176410201</v>
      </c>
      <c r="J277" s="30">
        <v>9.99000999000999E-4</v>
      </c>
      <c r="K277" s="35">
        <v>172.12608158220024</v>
      </c>
      <c r="L277" s="9"/>
    </row>
    <row r="278" spans="1:12" x14ac:dyDescent="0.2">
      <c r="A278" s="22" t="s">
        <v>1048</v>
      </c>
      <c r="B278" s="23" t="s">
        <v>108</v>
      </c>
      <c r="C278" s="336">
        <v>0</v>
      </c>
      <c r="D278" s="25">
        <v>0.78900000000000003</v>
      </c>
      <c r="E278" s="222">
        <v>0</v>
      </c>
      <c r="F278" s="14"/>
      <c r="G278" s="27" t="s">
        <v>1049</v>
      </c>
      <c r="H278" s="28" t="s">
        <v>1050</v>
      </c>
      <c r="I278" s="315">
        <v>0.299323803817513</v>
      </c>
      <c r="J278" s="30">
        <v>9.99000999000999E-4</v>
      </c>
      <c r="K278" s="193">
        <v>37.569832402234638</v>
      </c>
      <c r="L278" s="9"/>
    </row>
    <row r="279" spans="1:12" x14ac:dyDescent="0.2">
      <c r="A279" s="22" t="s">
        <v>1051</v>
      </c>
      <c r="B279" s="23" t="s">
        <v>1052</v>
      </c>
      <c r="C279" s="337">
        <v>0.22998791372257299</v>
      </c>
      <c r="D279" s="25">
        <v>1E-3</v>
      </c>
      <c r="E279" s="262">
        <v>26.97861341650944</v>
      </c>
      <c r="F279" s="14"/>
      <c r="G279" s="27" t="s">
        <v>1053</v>
      </c>
      <c r="H279" s="28" t="s">
        <v>165</v>
      </c>
      <c r="I279" s="315">
        <v>8.5594453479414495E-5</v>
      </c>
      <c r="J279" s="30">
        <v>0.337662337662338</v>
      </c>
      <c r="K279" s="202">
        <v>2.4096385542168677</v>
      </c>
      <c r="L279" s="9"/>
    </row>
    <row r="280" spans="1:12" x14ac:dyDescent="0.2">
      <c r="A280" s="22" t="s">
        <v>1054</v>
      </c>
      <c r="B280" s="23" t="s">
        <v>1055</v>
      </c>
      <c r="C280" s="223">
        <v>0.10935756786909601</v>
      </c>
      <c r="D280" s="25">
        <v>1E-3</v>
      </c>
      <c r="E280" s="338">
        <v>55.811912076962315</v>
      </c>
      <c r="F280" s="14"/>
      <c r="G280" s="27" t="s">
        <v>1056</v>
      </c>
      <c r="H280" s="28" t="s">
        <v>1057</v>
      </c>
      <c r="I280" s="257">
        <v>8.7991098176838103E-2</v>
      </c>
      <c r="J280" s="30">
        <v>9.99000999000999E-4</v>
      </c>
      <c r="K280" s="339">
        <v>50.085261875761269</v>
      </c>
      <c r="L280" s="9"/>
    </row>
    <row r="281" spans="1:12" x14ac:dyDescent="0.2">
      <c r="A281" s="22" t="s">
        <v>1058</v>
      </c>
      <c r="B281" s="23" t="s">
        <v>112</v>
      </c>
      <c r="C281" s="276">
        <v>2.0918557084418E-4</v>
      </c>
      <c r="D281" s="25">
        <v>1E-3</v>
      </c>
      <c r="E281" s="39">
        <v>7.3469387755102034</v>
      </c>
      <c r="F281" s="14"/>
      <c r="G281" s="27" t="s">
        <v>1059</v>
      </c>
      <c r="H281" s="28" t="s">
        <v>108</v>
      </c>
      <c r="I281" s="340" t="s">
        <v>108</v>
      </c>
      <c r="J281" s="30">
        <v>0.83616383616383605</v>
      </c>
      <c r="K281" s="81">
        <v>0</v>
      </c>
      <c r="L281" s="9"/>
    </row>
    <row r="282" spans="1:12" x14ac:dyDescent="0.2">
      <c r="A282" s="22" t="s">
        <v>1060</v>
      </c>
      <c r="B282" s="23" t="s">
        <v>1061</v>
      </c>
      <c r="C282" s="257">
        <v>0.125511342506508</v>
      </c>
      <c r="D282" s="25">
        <v>1E-3</v>
      </c>
      <c r="E282" s="341">
        <v>103.35521656745841</v>
      </c>
      <c r="F282" s="14"/>
      <c r="G282" s="27" t="s">
        <v>1062</v>
      </c>
      <c r="H282" s="28" t="s">
        <v>1063</v>
      </c>
      <c r="I282" s="335">
        <v>4.76761105880339E-2</v>
      </c>
      <c r="J282" s="30">
        <v>9.99000999000999E-4</v>
      </c>
      <c r="K282" s="128">
        <v>107.3010980543248</v>
      </c>
      <c r="L282" s="9"/>
    </row>
    <row r="283" spans="1:12" x14ac:dyDescent="0.2">
      <c r="A283" s="22" t="s">
        <v>1064</v>
      </c>
      <c r="B283" s="23" t="s">
        <v>1065</v>
      </c>
      <c r="C283" s="342">
        <v>5.5085533655634102E-2</v>
      </c>
      <c r="D283" s="25">
        <v>1E-3</v>
      </c>
      <c r="E283" s="97">
        <v>34.278771749663726</v>
      </c>
      <c r="F283" s="14"/>
      <c r="G283" s="27" t="s">
        <v>1066</v>
      </c>
      <c r="H283" s="28" t="s">
        <v>1067</v>
      </c>
      <c r="I283" s="335">
        <v>1.70332962424035E-2</v>
      </c>
      <c r="J283" s="30">
        <v>9.99000999000999E-4</v>
      </c>
      <c r="K283" s="281">
        <v>78.100470957613808</v>
      </c>
      <c r="L283" s="9"/>
    </row>
    <row r="284" spans="1:12" x14ac:dyDescent="0.2">
      <c r="A284" s="22" t="s">
        <v>1068</v>
      </c>
      <c r="B284" s="23" t="s">
        <v>1069</v>
      </c>
      <c r="C284" s="287">
        <v>6.2383785793975501E-2</v>
      </c>
      <c r="D284" s="25">
        <v>1E-3</v>
      </c>
      <c r="E284" s="212">
        <v>166.49091247441228</v>
      </c>
      <c r="F284" s="14"/>
      <c r="G284" s="27" t="s">
        <v>1070</v>
      </c>
      <c r="H284" s="28" t="s">
        <v>1071</v>
      </c>
      <c r="I284" s="335">
        <v>2.4993580415989002E-2</v>
      </c>
      <c r="J284" s="30">
        <v>9.99000999000999E-4</v>
      </c>
      <c r="K284" s="35">
        <v>113.35403726708074</v>
      </c>
      <c r="L284" s="9"/>
    </row>
    <row r="285" spans="1:12" x14ac:dyDescent="0.2">
      <c r="A285" s="22" t="s">
        <v>1072</v>
      </c>
      <c r="B285" s="23" t="s">
        <v>1073</v>
      </c>
      <c r="C285" s="72">
        <v>0.23389271104499801</v>
      </c>
      <c r="D285" s="25">
        <v>1E-3</v>
      </c>
      <c r="E285" s="273">
        <v>61.495496156149549</v>
      </c>
      <c r="F285" s="14"/>
      <c r="G285" s="27" t="s">
        <v>1074</v>
      </c>
      <c r="H285" s="28" t="s">
        <v>1075</v>
      </c>
      <c r="I285" s="122">
        <v>0.69168877856714905</v>
      </c>
      <c r="J285" s="30">
        <v>9.99000999000999E-4</v>
      </c>
      <c r="K285" s="99">
        <v>60.78224896577661</v>
      </c>
      <c r="L285" s="9"/>
    </row>
    <row r="286" spans="1:12" x14ac:dyDescent="0.2">
      <c r="A286" s="22" t="s">
        <v>1076</v>
      </c>
      <c r="B286" s="23" t="s">
        <v>1077</v>
      </c>
      <c r="C286" s="72">
        <v>8.3139642989959101E-2</v>
      </c>
      <c r="D286" s="25">
        <v>1E-3</v>
      </c>
      <c r="E286" s="41">
        <v>13.737139433693436</v>
      </c>
      <c r="F286" s="14"/>
      <c r="G286" s="27" t="s">
        <v>1078</v>
      </c>
      <c r="H286" s="28" t="s">
        <v>1079</v>
      </c>
      <c r="I286" s="122">
        <v>2.9187708636480399E-2</v>
      </c>
      <c r="J286" s="30">
        <v>9.99000999000999E-4</v>
      </c>
      <c r="K286" s="343">
        <v>20.274689339437543</v>
      </c>
      <c r="L286" s="9"/>
    </row>
    <row r="287" spans="1:12" x14ac:dyDescent="0.2">
      <c r="A287" s="22" t="s">
        <v>1080</v>
      </c>
      <c r="B287" s="23" t="s">
        <v>1081</v>
      </c>
      <c r="C287" s="72">
        <v>8.8322796578653797E-4</v>
      </c>
      <c r="D287" s="25">
        <v>1E-3</v>
      </c>
      <c r="E287" s="162">
        <v>2.6310323340026311</v>
      </c>
      <c r="F287" s="14"/>
      <c r="G287" s="27" t="s">
        <v>1082</v>
      </c>
      <c r="H287" s="28" t="s">
        <v>1083</v>
      </c>
      <c r="I287" s="122">
        <v>8.3796969956346806E-2</v>
      </c>
      <c r="J287" s="30">
        <v>9.99000999000999E-4</v>
      </c>
      <c r="K287" s="217">
        <v>88.485177151120752</v>
      </c>
      <c r="L287" s="9"/>
    </row>
    <row r="288" spans="1:12" x14ac:dyDescent="0.2">
      <c r="A288" s="22" t="s">
        <v>1084</v>
      </c>
      <c r="B288" s="23" t="s">
        <v>1085</v>
      </c>
      <c r="C288" s="72">
        <v>1.6293231684641099E-2</v>
      </c>
      <c r="D288" s="25">
        <v>1E-3</v>
      </c>
      <c r="E288" s="249">
        <v>10.869902310435727</v>
      </c>
      <c r="F288" s="14"/>
      <c r="G288" s="27" t="s">
        <v>1086</v>
      </c>
      <c r="H288" s="28" t="s">
        <v>634</v>
      </c>
      <c r="I288" s="122">
        <v>1.1469656766241501E-2</v>
      </c>
      <c r="J288" s="30">
        <v>9.99000999000999E-4</v>
      </c>
      <c r="K288" s="343">
        <v>6.2804649418822649</v>
      </c>
      <c r="L288" s="9"/>
    </row>
    <row r="289" spans="1:12" x14ac:dyDescent="0.2">
      <c r="A289" s="22" t="s">
        <v>1087</v>
      </c>
      <c r="B289" s="23" t="s">
        <v>108</v>
      </c>
      <c r="C289" s="344">
        <v>0</v>
      </c>
      <c r="D289" s="25">
        <v>0.61799999999999999</v>
      </c>
      <c r="E289" s="97">
        <v>0</v>
      </c>
      <c r="F289" s="14"/>
      <c r="G289" s="27" t="s">
        <v>1088</v>
      </c>
      <c r="H289" s="28" t="s">
        <v>1089</v>
      </c>
      <c r="I289" s="122">
        <v>8.8761448258152895E-2</v>
      </c>
      <c r="J289" s="30">
        <v>9.99000999000999E-4</v>
      </c>
      <c r="K289" s="81">
        <v>35.061027149474249</v>
      </c>
      <c r="L289" s="9"/>
    </row>
    <row r="290" spans="1:12" x14ac:dyDescent="0.2">
      <c r="A290" s="22" t="s">
        <v>1090</v>
      </c>
      <c r="B290" s="23" t="s">
        <v>1091</v>
      </c>
      <c r="C290" s="50">
        <v>0.298809966530309</v>
      </c>
      <c r="D290" s="25">
        <v>1E-3</v>
      </c>
      <c r="E290" s="43">
        <v>190.27884672310699</v>
      </c>
      <c r="F290" s="14"/>
      <c r="G290" s="27" t="s">
        <v>1092</v>
      </c>
      <c r="H290" s="28" t="s">
        <v>233</v>
      </c>
      <c r="I290" s="344">
        <v>5.13566720876487E-4</v>
      </c>
      <c r="J290" s="30">
        <v>9.99000999000999E-4</v>
      </c>
      <c r="K290" s="35">
        <v>37.735849056603776</v>
      </c>
      <c r="L290" s="9"/>
    </row>
    <row r="291" spans="1:12" x14ac:dyDescent="0.2">
      <c r="A291" s="22" t="s">
        <v>1093</v>
      </c>
      <c r="B291" s="23" t="s">
        <v>1094</v>
      </c>
      <c r="C291" s="218">
        <v>0.409585347712904</v>
      </c>
      <c r="D291" s="25">
        <v>1E-3</v>
      </c>
      <c r="E291" s="345">
        <v>64.621883869832118</v>
      </c>
      <c r="F291" s="14"/>
      <c r="G291" s="27" t="s">
        <v>1095</v>
      </c>
      <c r="H291" s="28" t="s">
        <v>1096</v>
      </c>
      <c r="I291" s="344">
        <v>0.18976290336386201</v>
      </c>
      <c r="J291" s="30">
        <v>9.99000999000999E-4</v>
      </c>
      <c r="K291" s="346">
        <v>87.624995059483823</v>
      </c>
      <c r="L291" s="9"/>
    </row>
    <row r="292" spans="1:12" x14ac:dyDescent="0.2">
      <c r="A292" s="22" t="s">
        <v>1097</v>
      </c>
      <c r="B292" s="23" t="s">
        <v>108</v>
      </c>
      <c r="C292" s="347">
        <v>0</v>
      </c>
      <c r="D292" s="25">
        <v>0.41799999999999998</v>
      </c>
      <c r="E292" s="57">
        <v>0</v>
      </c>
      <c r="F292" s="14"/>
      <c r="G292" s="27" t="s">
        <v>1098</v>
      </c>
      <c r="H292" s="28" t="s">
        <v>1099</v>
      </c>
      <c r="I292" s="344">
        <v>0.36112299922965002</v>
      </c>
      <c r="J292" s="30">
        <v>9.99000999000999E-4</v>
      </c>
      <c r="K292" s="348">
        <v>57.970815356288981</v>
      </c>
      <c r="L292" s="9"/>
    </row>
    <row r="293" spans="1:12" x14ac:dyDescent="0.2">
      <c r="A293" s="22" t="s">
        <v>1100</v>
      </c>
      <c r="B293" s="23" t="s">
        <v>1101</v>
      </c>
      <c r="C293" s="72">
        <v>0.126045927854221</v>
      </c>
      <c r="D293" s="25">
        <v>1E-3</v>
      </c>
      <c r="E293" s="97">
        <v>98.754415995920894</v>
      </c>
      <c r="F293" s="14"/>
      <c r="G293" s="27" t="s">
        <v>1102</v>
      </c>
      <c r="H293" s="28" t="s">
        <v>1103</v>
      </c>
      <c r="I293" s="344">
        <v>0.263545322263117</v>
      </c>
      <c r="J293" s="30">
        <v>9.99000999000999E-4</v>
      </c>
      <c r="K293" s="217">
        <v>71.738117427772593</v>
      </c>
      <c r="L293" s="9"/>
    </row>
    <row r="294" spans="1:12" x14ac:dyDescent="0.2">
      <c r="A294" s="22" t="s">
        <v>1104</v>
      </c>
      <c r="B294" s="23" t="s">
        <v>1105</v>
      </c>
      <c r="C294" s="161">
        <v>0.135598735589438</v>
      </c>
      <c r="D294" s="25">
        <v>1E-3</v>
      </c>
      <c r="E294" s="139">
        <v>39.46424947574917</v>
      </c>
      <c r="F294" s="14"/>
      <c r="G294" s="27" t="s">
        <v>1106</v>
      </c>
      <c r="H294" s="28" t="s">
        <v>1107</v>
      </c>
      <c r="I294" s="349">
        <v>5.73482838312077E-2</v>
      </c>
      <c r="J294" s="30">
        <v>9.99000999000999E-4</v>
      </c>
      <c r="K294" s="312">
        <v>29.215540923559935</v>
      </c>
      <c r="L294" s="9"/>
    </row>
    <row r="295" spans="1:12" x14ac:dyDescent="0.2">
      <c r="A295" s="22" t="s">
        <v>1108</v>
      </c>
      <c r="B295" s="23" t="s">
        <v>62</v>
      </c>
      <c r="C295" s="72">
        <v>1.8594272963927099E-4</v>
      </c>
      <c r="D295" s="25">
        <v>8.4000000000000005E-2</v>
      </c>
      <c r="E295" s="97">
        <v>1.8083182640144664</v>
      </c>
      <c r="F295" s="14"/>
      <c r="G295" s="27" t="s">
        <v>1109</v>
      </c>
      <c r="H295" s="28" t="s">
        <v>1110</v>
      </c>
      <c r="I295" s="349">
        <v>2.30249079859625E-2</v>
      </c>
      <c r="J295" s="30">
        <v>9.99000999000999E-4</v>
      </c>
      <c r="K295" s="45">
        <v>75.838736960811957</v>
      </c>
      <c r="L295" s="9"/>
    </row>
    <row r="296" spans="1:12" x14ac:dyDescent="0.2">
      <c r="A296" s="22" t="s">
        <v>1111</v>
      </c>
      <c r="B296" s="23" t="s">
        <v>1112</v>
      </c>
      <c r="C296" s="72">
        <v>0.22457233172183</v>
      </c>
      <c r="D296" s="25">
        <v>1E-3</v>
      </c>
      <c r="E296" s="81">
        <v>32.389125406456373</v>
      </c>
      <c r="F296" s="14"/>
      <c r="G296" s="27" t="s">
        <v>1113</v>
      </c>
      <c r="H296" s="28" t="s">
        <v>112</v>
      </c>
      <c r="I296" s="349">
        <v>7.7035008131473104E-4</v>
      </c>
      <c r="J296" s="30">
        <v>9.99000999000999E-4</v>
      </c>
      <c r="K296" s="350">
        <v>36.144578313253014</v>
      </c>
      <c r="L296" s="9"/>
    </row>
    <row r="297" spans="1:12" x14ac:dyDescent="0.2">
      <c r="A297" s="22" t="s">
        <v>1114</v>
      </c>
      <c r="B297" s="23" t="s">
        <v>1115</v>
      </c>
      <c r="C297" s="351">
        <v>0.29181387132763098</v>
      </c>
      <c r="D297" s="25">
        <v>1E-3</v>
      </c>
      <c r="E297" s="103">
        <v>15.565239491448725</v>
      </c>
      <c r="F297" s="14"/>
      <c r="G297" s="27" t="s">
        <v>1116</v>
      </c>
      <c r="H297" s="28" t="s">
        <v>1117</v>
      </c>
      <c r="I297" s="267">
        <v>0.68749465034665802</v>
      </c>
      <c r="J297" s="30">
        <v>9.99000999000999E-4</v>
      </c>
      <c r="K297" s="186">
        <v>31.574809340356946</v>
      </c>
      <c r="L297" s="9"/>
    </row>
    <row r="298" spans="1:12" x14ac:dyDescent="0.2">
      <c r="A298" s="22" t="s">
        <v>1118</v>
      </c>
      <c r="B298" s="23" t="s">
        <v>1119</v>
      </c>
      <c r="C298" s="247">
        <v>8.3790442543696497E-2</v>
      </c>
      <c r="D298" s="25">
        <v>1E-3</v>
      </c>
      <c r="E298" s="57">
        <v>67.275034523942821</v>
      </c>
      <c r="F298" s="14"/>
      <c r="G298" s="27" t="s">
        <v>1120</v>
      </c>
      <c r="H298" s="28" t="s">
        <v>1121</v>
      </c>
      <c r="I298" s="267">
        <v>8.7819909269879301E-2</v>
      </c>
      <c r="J298" s="30">
        <v>9.99000999000999E-4</v>
      </c>
      <c r="K298" s="41">
        <v>14.474965082321074</v>
      </c>
      <c r="L298" s="9"/>
    </row>
    <row r="299" spans="1:12" x14ac:dyDescent="0.2">
      <c r="A299" s="22" t="s">
        <v>1122</v>
      </c>
      <c r="B299" s="23" t="s">
        <v>845</v>
      </c>
      <c r="C299" s="244">
        <v>1.06917069542581E-3</v>
      </c>
      <c r="D299" s="25">
        <v>1E-3</v>
      </c>
      <c r="E299" s="352">
        <v>20.748759585024807</v>
      </c>
      <c r="F299" s="14"/>
      <c r="G299" s="27" t="s">
        <v>1123</v>
      </c>
      <c r="H299" s="28" t="s">
        <v>1124</v>
      </c>
      <c r="I299" s="267">
        <v>4.0314987588804203E-2</v>
      </c>
      <c r="J299" s="30">
        <v>9.99000999000999E-4</v>
      </c>
      <c r="K299" s="73">
        <v>107.21602549510585</v>
      </c>
      <c r="L299" s="9"/>
    </row>
    <row r="300" spans="1:12" x14ac:dyDescent="0.2">
      <c r="A300" s="22" t="s">
        <v>1125</v>
      </c>
      <c r="B300" s="23" t="s">
        <v>526</v>
      </c>
      <c r="C300" s="56">
        <v>2.3707698029007099E-3</v>
      </c>
      <c r="D300" s="25">
        <v>1E-3</v>
      </c>
      <c r="E300" s="47">
        <v>48.29545454545454</v>
      </c>
      <c r="F300" s="14"/>
      <c r="G300" s="27" t="s">
        <v>1126</v>
      </c>
      <c r="H300" s="28" t="s">
        <v>1127</v>
      </c>
      <c r="I300" s="267">
        <v>1.7375674056321101E-2</v>
      </c>
      <c r="J300" s="30">
        <v>9.99000999000999E-4</v>
      </c>
      <c r="K300" s="280">
        <v>15.590200445434297</v>
      </c>
      <c r="L300" s="9"/>
    </row>
    <row r="301" spans="1:12" x14ac:dyDescent="0.2">
      <c r="A301" s="22" t="s">
        <v>1128</v>
      </c>
      <c r="B301" s="23" t="s">
        <v>1129</v>
      </c>
      <c r="C301" s="300">
        <v>0.34055410933432501</v>
      </c>
      <c r="D301" s="25">
        <v>1E-3</v>
      </c>
      <c r="E301" s="224">
        <v>201.14768951978255</v>
      </c>
      <c r="F301" s="14"/>
      <c r="G301" s="27" t="s">
        <v>1130</v>
      </c>
      <c r="H301" s="28" t="s">
        <v>1131</v>
      </c>
      <c r="I301" s="267">
        <v>0.30848241033981</v>
      </c>
      <c r="J301" s="30">
        <v>9.99000999000999E-4</v>
      </c>
      <c r="K301" s="305">
        <v>71.651523887154809</v>
      </c>
      <c r="L301" s="9"/>
    </row>
    <row r="302" spans="1:12" x14ac:dyDescent="0.2">
      <c r="A302" s="22" t="s">
        <v>1132</v>
      </c>
      <c r="B302" s="23" t="s">
        <v>108</v>
      </c>
      <c r="C302" s="32">
        <v>0</v>
      </c>
      <c r="D302" s="25">
        <v>0.377</v>
      </c>
      <c r="E302" s="183">
        <v>0</v>
      </c>
      <c r="F302" s="14"/>
      <c r="G302" s="27" t="s">
        <v>1133</v>
      </c>
      <c r="H302" s="28" t="s">
        <v>206</v>
      </c>
      <c r="I302" s="115">
        <v>4.27972267397073E-4</v>
      </c>
      <c r="J302" s="30">
        <v>9.99000999000999E-4</v>
      </c>
      <c r="K302" s="353">
        <v>23.923444976076556</v>
      </c>
      <c r="L302" s="9"/>
    </row>
    <row r="303" spans="1:12" x14ac:dyDescent="0.2">
      <c r="A303" s="22" t="s">
        <v>1134</v>
      </c>
      <c r="B303" s="23" t="s">
        <v>165</v>
      </c>
      <c r="C303" s="206">
        <v>2.3242841204908901E-5</v>
      </c>
      <c r="D303" s="25">
        <v>0.441</v>
      </c>
      <c r="E303" s="88">
        <v>0.53134962805526043</v>
      </c>
      <c r="F303" s="14"/>
      <c r="G303" s="27" t="s">
        <v>1135</v>
      </c>
      <c r="H303" s="28" t="s">
        <v>1136</v>
      </c>
      <c r="I303" s="115">
        <v>9.1586065222973492E-3</v>
      </c>
      <c r="J303" s="30">
        <v>9.99000999000999E-4</v>
      </c>
      <c r="K303" s="41">
        <v>166.92667706708269</v>
      </c>
      <c r="L303" s="9"/>
    </row>
    <row r="304" spans="1:12" x14ac:dyDescent="0.2">
      <c r="A304" s="22" t="s">
        <v>1137</v>
      </c>
      <c r="B304" s="23" t="s">
        <v>1138</v>
      </c>
      <c r="C304" s="354">
        <v>0.33230290070658203</v>
      </c>
      <c r="D304" s="25">
        <v>1E-3</v>
      </c>
      <c r="E304" s="49">
        <v>134.29835520444874</v>
      </c>
      <c r="F304" s="14"/>
      <c r="G304" s="27" t="s">
        <v>1137</v>
      </c>
      <c r="H304" s="28" t="s">
        <v>1139</v>
      </c>
      <c r="I304" s="174">
        <v>0.18830779765471201</v>
      </c>
      <c r="J304" s="30">
        <v>9.99000999000999E-4</v>
      </c>
      <c r="K304" s="41">
        <v>41.377494404634284</v>
      </c>
      <c r="L304" s="9"/>
    </row>
    <row r="305" spans="1:12" x14ac:dyDescent="0.2">
      <c r="A305" s="22" t="s">
        <v>1140</v>
      </c>
      <c r="B305" s="23" t="s">
        <v>1141</v>
      </c>
      <c r="C305" s="208">
        <v>9.0647080699144701E-4</v>
      </c>
      <c r="D305" s="25">
        <v>1E-3</v>
      </c>
      <c r="E305" s="68">
        <v>16.149068322981368</v>
      </c>
      <c r="F305" s="14"/>
      <c r="G305" s="27" t="s">
        <v>1142</v>
      </c>
      <c r="H305" s="28" t="s">
        <v>862</v>
      </c>
      <c r="I305" s="174">
        <v>9.4153898827355996E-3</v>
      </c>
      <c r="J305" s="30">
        <v>9.99000999000999E-4</v>
      </c>
      <c r="K305" s="322">
        <v>88.996763754045304</v>
      </c>
      <c r="L305" s="9"/>
    </row>
    <row r="306" spans="1:12" x14ac:dyDescent="0.2">
      <c r="A306" s="22" t="s">
        <v>1143</v>
      </c>
      <c r="B306" s="23" t="s">
        <v>1144</v>
      </c>
      <c r="C306" s="292">
        <v>0.115330978058758</v>
      </c>
      <c r="D306" s="25">
        <v>1E-3</v>
      </c>
      <c r="E306" s="212">
        <v>33.306260529866229</v>
      </c>
      <c r="F306" s="14"/>
      <c r="G306" s="27" t="s">
        <v>1145</v>
      </c>
      <c r="H306" s="28" t="s">
        <v>1146</v>
      </c>
      <c r="I306" s="174">
        <v>2.8930925276042099E-2</v>
      </c>
      <c r="J306" s="30">
        <v>9.99000999000999E-4</v>
      </c>
      <c r="K306" s="270">
        <v>3.6584045892412598</v>
      </c>
      <c r="L306" s="9"/>
    </row>
    <row r="307" spans="1:12" x14ac:dyDescent="0.2">
      <c r="A307" s="22" t="s">
        <v>1147</v>
      </c>
      <c r="B307" s="23" t="s">
        <v>1148</v>
      </c>
      <c r="C307" s="347">
        <v>8.6602826329490498E-2</v>
      </c>
      <c r="D307" s="25">
        <v>1E-3</v>
      </c>
      <c r="E307" s="355">
        <v>6.6908970758301676</v>
      </c>
      <c r="F307" s="14"/>
      <c r="G307" s="27" t="s">
        <v>1149</v>
      </c>
      <c r="H307" s="28" t="s">
        <v>1150</v>
      </c>
      <c r="I307" s="174">
        <v>0.24822391509030201</v>
      </c>
      <c r="J307" s="30">
        <v>9.99000999000999E-4</v>
      </c>
      <c r="K307" s="136">
        <v>22.055580061755627</v>
      </c>
      <c r="L307" s="9"/>
    </row>
    <row r="308" spans="1:12" x14ac:dyDescent="0.2">
      <c r="A308" s="22" t="s">
        <v>1151</v>
      </c>
      <c r="B308" s="23" t="s">
        <v>1152</v>
      </c>
      <c r="C308" s="223">
        <v>5.3458534771290401E-4</v>
      </c>
      <c r="D308" s="25">
        <v>1E-3</v>
      </c>
      <c r="E308" s="149">
        <v>13.097949886104784</v>
      </c>
      <c r="F308" s="14"/>
      <c r="G308" s="27" t="s">
        <v>1153</v>
      </c>
      <c r="H308" s="28" t="s">
        <v>1154</v>
      </c>
      <c r="I308" s="174">
        <v>7.7035008131473102E-3</v>
      </c>
      <c r="J308" s="30">
        <v>9.99000999000999E-4</v>
      </c>
      <c r="K308" s="26">
        <v>110.97410604192355</v>
      </c>
      <c r="L308" s="9"/>
    </row>
    <row r="309" spans="1:12" x14ac:dyDescent="0.2">
      <c r="A309" s="22" t="s">
        <v>1155</v>
      </c>
      <c r="B309" s="23" t="s">
        <v>1156</v>
      </c>
      <c r="C309" s="182">
        <v>0.20995258460394201</v>
      </c>
      <c r="D309" s="25">
        <v>1E-3</v>
      </c>
      <c r="E309" s="285">
        <v>108.29766571952666</v>
      </c>
      <c r="F309" s="14"/>
      <c r="G309" s="27" t="s">
        <v>1157</v>
      </c>
      <c r="H309" s="28" t="s">
        <v>1158</v>
      </c>
      <c r="I309" s="174">
        <v>0.106222716767953</v>
      </c>
      <c r="J309" s="30">
        <v>9.99000999000999E-4</v>
      </c>
      <c r="K309" s="26">
        <v>558.7573165240882</v>
      </c>
      <c r="L309" s="9"/>
    </row>
    <row r="310" spans="1:12" x14ac:dyDescent="0.2">
      <c r="A310" s="22" t="s">
        <v>1159</v>
      </c>
      <c r="B310" s="23" t="s">
        <v>197</v>
      </c>
      <c r="C310" s="158">
        <v>4.6485682409817801E-5</v>
      </c>
      <c r="D310" s="25">
        <v>0.5</v>
      </c>
      <c r="E310" s="222">
        <v>1.2012012012012012</v>
      </c>
      <c r="F310" s="14"/>
      <c r="G310" s="27" t="s">
        <v>1160</v>
      </c>
      <c r="H310" s="28" t="s">
        <v>1081</v>
      </c>
      <c r="I310" s="174">
        <v>3.25258923221775E-3</v>
      </c>
      <c r="J310" s="30">
        <v>9.99000999000999E-4</v>
      </c>
      <c r="K310" s="84">
        <v>129.25170068027211</v>
      </c>
      <c r="L310" s="9"/>
    </row>
    <row r="311" spans="1:12" x14ac:dyDescent="0.2">
      <c r="A311" s="22" t="s">
        <v>1161</v>
      </c>
      <c r="B311" s="23" t="s">
        <v>1162</v>
      </c>
      <c r="C311" s="274">
        <v>0.23665860914838199</v>
      </c>
      <c r="D311" s="25">
        <v>1E-3</v>
      </c>
      <c r="E311" s="212">
        <v>79.057705447543327</v>
      </c>
      <c r="F311" s="14"/>
      <c r="G311" s="27" t="s">
        <v>1163</v>
      </c>
      <c r="H311" s="28" t="s">
        <v>1164</v>
      </c>
      <c r="I311" s="356">
        <v>0.43627492938457602</v>
      </c>
      <c r="J311" s="30">
        <v>9.99000999000999E-4</v>
      </c>
      <c r="K311" s="33">
        <v>69.698751521284308</v>
      </c>
      <c r="L311" s="9"/>
    </row>
    <row r="312" spans="1:12" x14ac:dyDescent="0.2">
      <c r="A312" s="22" t="s">
        <v>1165</v>
      </c>
      <c r="B312" s="23" t="s">
        <v>1166</v>
      </c>
      <c r="C312" s="72">
        <v>4.4905169207884003E-2</v>
      </c>
      <c r="D312" s="25">
        <v>1E-3</v>
      </c>
      <c r="E312" s="357">
        <v>151.39879319802523</v>
      </c>
      <c r="F312" s="14"/>
      <c r="G312" s="27" t="s">
        <v>1167</v>
      </c>
      <c r="H312" s="28" t="s">
        <v>1168</v>
      </c>
      <c r="I312" s="356">
        <v>0.50449370880766897</v>
      </c>
      <c r="J312" s="30">
        <v>9.99000999000999E-4</v>
      </c>
      <c r="K312" s="358">
        <v>158.32594622182825</v>
      </c>
      <c r="L312" s="9"/>
    </row>
    <row r="313" spans="1:12" x14ac:dyDescent="0.2">
      <c r="A313" s="22" t="s">
        <v>1169</v>
      </c>
      <c r="B313" s="23" t="s">
        <v>1170</v>
      </c>
      <c r="C313" s="127">
        <v>5.2528821123094104E-3</v>
      </c>
      <c r="D313" s="25">
        <v>1E-3</v>
      </c>
      <c r="E313" s="270">
        <v>14.863531732982571</v>
      </c>
      <c r="F313" s="14"/>
      <c r="G313" s="27" t="s">
        <v>1171</v>
      </c>
      <c r="H313" s="28" t="s">
        <v>1172</v>
      </c>
      <c r="I313" s="356">
        <v>0.228879568603954</v>
      </c>
      <c r="J313" s="30">
        <v>9.99000999000999E-4</v>
      </c>
      <c r="K313" s="41">
        <v>18.365006215531274</v>
      </c>
      <c r="L313" s="9"/>
    </row>
    <row r="314" spans="1:12" x14ac:dyDescent="0.2">
      <c r="A314" s="22" t="s">
        <v>1173</v>
      </c>
      <c r="B314" s="23" t="s">
        <v>1174</v>
      </c>
      <c r="C314" s="218">
        <v>9.3180550390479705E-2</v>
      </c>
      <c r="D314" s="25">
        <v>1E-3</v>
      </c>
      <c r="E314" s="303">
        <v>20.552229012016571</v>
      </c>
      <c r="F314" s="14"/>
      <c r="G314" s="27" t="s">
        <v>1175</v>
      </c>
      <c r="H314" s="28" t="s">
        <v>1176</v>
      </c>
      <c r="I314" s="251">
        <v>5.7177094924248897E-2</v>
      </c>
      <c r="J314" s="30">
        <v>9.99000999000999E-4</v>
      </c>
      <c r="K314" s="39">
        <v>16.538337748508333</v>
      </c>
      <c r="L314" s="9"/>
    </row>
    <row r="315" spans="1:12" x14ac:dyDescent="0.2">
      <c r="A315" s="22" t="s">
        <v>1177</v>
      </c>
      <c r="B315" s="23" t="s">
        <v>1178</v>
      </c>
      <c r="C315" s="167">
        <v>0.30601524730383001</v>
      </c>
      <c r="D315" s="25">
        <v>1E-3</v>
      </c>
      <c r="E315" s="273">
        <v>89.77287449116659</v>
      </c>
      <c r="F315" s="14"/>
      <c r="G315" s="27" t="s">
        <v>1179</v>
      </c>
      <c r="H315" s="28" t="s">
        <v>1180</v>
      </c>
      <c r="I315" s="251">
        <v>0.40486176495763099</v>
      </c>
      <c r="J315" s="30">
        <v>9.99000999000999E-4</v>
      </c>
      <c r="K315" s="43">
        <v>124.79552530209487</v>
      </c>
      <c r="L315" s="9"/>
    </row>
    <row r="316" spans="1:12" x14ac:dyDescent="0.2">
      <c r="A316" s="22" t="s">
        <v>1181</v>
      </c>
      <c r="B316" s="23" t="s">
        <v>1182</v>
      </c>
      <c r="C316" s="214">
        <v>0.10352361472666401</v>
      </c>
      <c r="D316" s="25">
        <v>1E-3</v>
      </c>
      <c r="E316" s="35">
        <v>135.61076604554864</v>
      </c>
      <c r="F316" s="14"/>
      <c r="G316" s="27" t="s">
        <v>1183</v>
      </c>
      <c r="H316" s="28" t="s">
        <v>1184</v>
      </c>
      <c r="I316" s="251">
        <v>5.3239750064195797E-2</v>
      </c>
      <c r="J316" s="30">
        <v>9.99000999000999E-4</v>
      </c>
      <c r="K316" s="101">
        <v>21.532177103887562</v>
      </c>
      <c r="L316" s="9"/>
    </row>
    <row r="317" spans="1:12" x14ac:dyDescent="0.2">
      <c r="A317" s="22" t="s">
        <v>1185</v>
      </c>
      <c r="B317" s="23" t="s">
        <v>108</v>
      </c>
      <c r="C317" s="102">
        <v>0</v>
      </c>
      <c r="D317" s="25">
        <v>0.69899999999999995</v>
      </c>
      <c r="E317" s="88">
        <v>0</v>
      </c>
      <c r="F317" s="14"/>
      <c r="G317" s="27" t="s">
        <v>1186</v>
      </c>
      <c r="H317" s="28" t="s">
        <v>241</v>
      </c>
      <c r="I317" s="251">
        <v>2.2254557904647799E-3</v>
      </c>
      <c r="J317" s="30">
        <v>9.99000999000999E-4</v>
      </c>
      <c r="K317" s="26">
        <v>152.94117647058823</v>
      </c>
      <c r="L317" s="9"/>
    </row>
    <row r="318" spans="1:12" x14ac:dyDescent="0.2">
      <c r="A318" s="22" t="s">
        <v>1187</v>
      </c>
      <c r="B318" s="23" t="s">
        <v>108</v>
      </c>
      <c r="C318" s="72">
        <v>0</v>
      </c>
      <c r="D318" s="25">
        <v>0.69699999999999995</v>
      </c>
      <c r="E318" s="149">
        <v>0</v>
      </c>
      <c r="F318" s="14"/>
      <c r="G318" s="27" t="s">
        <v>1188</v>
      </c>
      <c r="H318" s="28" t="s">
        <v>1189</v>
      </c>
      <c r="I318" s="251">
        <v>0.14765043225199001</v>
      </c>
      <c r="J318" s="30">
        <v>9.99000999000999E-4</v>
      </c>
      <c r="K318" s="90">
        <v>75.114304376224695</v>
      </c>
      <c r="L318" s="9"/>
    </row>
    <row r="319" spans="1:12" x14ac:dyDescent="0.2">
      <c r="A319" s="22" t="s">
        <v>1190</v>
      </c>
      <c r="B319" s="23" t="s">
        <v>1191</v>
      </c>
      <c r="C319" s="187">
        <v>3.3957791000371898E-2</v>
      </c>
      <c r="D319" s="25">
        <v>1E-3</v>
      </c>
      <c r="E319" s="128">
        <v>21.058852357409517</v>
      </c>
      <c r="F319" s="14"/>
      <c r="G319" s="27" t="s">
        <v>1192</v>
      </c>
      <c r="H319" s="28" t="s">
        <v>750</v>
      </c>
      <c r="I319" s="251">
        <v>4.02293931353248E-3</v>
      </c>
      <c r="J319" s="30">
        <v>9.99000999000999E-4</v>
      </c>
      <c r="K319" s="74">
        <v>7.3448976402562902</v>
      </c>
      <c r="L319" s="9"/>
    </row>
    <row r="320" spans="1:12" x14ac:dyDescent="0.2">
      <c r="A320" s="22" t="s">
        <v>1193</v>
      </c>
      <c r="B320" s="23" t="s">
        <v>1194</v>
      </c>
      <c r="C320" s="148">
        <v>0.139201375976199</v>
      </c>
      <c r="D320" s="25">
        <v>1E-3</v>
      </c>
      <c r="E320" s="41">
        <v>14.709132974098763</v>
      </c>
      <c r="F320" s="14"/>
      <c r="G320" s="27" t="s">
        <v>1195</v>
      </c>
      <c r="H320" s="28" t="s">
        <v>1196</v>
      </c>
      <c r="I320" s="251">
        <v>0.52315329966618196</v>
      </c>
      <c r="J320" s="30">
        <v>9.99000999000999E-4</v>
      </c>
      <c r="K320" s="186">
        <v>57.066562094432463</v>
      </c>
      <c r="L320" s="9"/>
    </row>
    <row r="321" spans="1:12" x14ac:dyDescent="0.2">
      <c r="A321" s="22" t="s">
        <v>1197</v>
      </c>
      <c r="B321" s="23" t="s">
        <v>1198</v>
      </c>
      <c r="C321" s="72">
        <v>2.10115284492376E-2</v>
      </c>
      <c r="D321" s="25">
        <v>1E-3</v>
      </c>
      <c r="E321" s="118">
        <v>335.6851095432603</v>
      </c>
      <c r="F321" s="14"/>
      <c r="G321" s="27" t="s">
        <v>1199</v>
      </c>
      <c r="H321" s="28" t="s">
        <v>206</v>
      </c>
      <c r="I321" s="359">
        <v>4.27972267397073E-4</v>
      </c>
      <c r="J321" s="30">
        <v>9.99000999000999E-4</v>
      </c>
      <c r="K321" s="45">
        <v>39.370078740157481</v>
      </c>
      <c r="L321" s="9"/>
    </row>
    <row r="322" spans="1:12" x14ac:dyDescent="0.2">
      <c r="A322" s="22" t="s">
        <v>1200</v>
      </c>
      <c r="B322" s="23" t="s">
        <v>1201</v>
      </c>
      <c r="C322" s="181">
        <v>3.8164745258460399E-2</v>
      </c>
      <c r="D322" s="25">
        <v>1E-3</v>
      </c>
      <c r="E322" s="252">
        <v>120.54915204463695</v>
      </c>
      <c r="F322" s="14"/>
      <c r="G322" s="27" t="s">
        <v>1202</v>
      </c>
      <c r="H322" s="28" t="s">
        <v>1203</v>
      </c>
      <c r="I322" s="359">
        <v>0.15458358298382299</v>
      </c>
      <c r="J322" s="30">
        <v>9.99000999000999E-4</v>
      </c>
      <c r="K322" s="81">
        <v>362.2868605817452</v>
      </c>
      <c r="L322" s="9"/>
    </row>
    <row r="323" spans="1:12" x14ac:dyDescent="0.2">
      <c r="A323" s="22" t="s">
        <v>1204</v>
      </c>
      <c r="B323" s="23" t="s">
        <v>197</v>
      </c>
      <c r="C323" s="102">
        <v>4.6485682409817801E-5</v>
      </c>
      <c r="D323" s="25">
        <v>0.16200000000000001</v>
      </c>
      <c r="E323" s="88">
        <v>2.8368794326241136</v>
      </c>
      <c r="F323" s="14"/>
      <c r="G323" s="27" t="s">
        <v>1205</v>
      </c>
      <c r="H323" s="28" t="s">
        <v>1206</v>
      </c>
      <c r="I323" s="359">
        <v>0.33732774116237302</v>
      </c>
      <c r="J323" s="30">
        <v>9.99000999000999E-4</v>
      </c>
      <c r="K323" s="186">
        <v>163.81926258469468</v>
      </c>
      <c r="L323" s="9"/>
    </row>
    <row r="324" spans="1:12" x14ac:dyDescent="0.2">
      <c r="A324" s="22" t="s">
        <v>1207</v>
      </c>
      <c r="B324" s="23" t="s">
        <v>1208</v>
      </c>
      <c r="C324" s="72">
        <v>0.39085161770174798</v>
      </c>
      <c r="D324" s="25">
        <v>1E-3</v>
      </c>
      <c r="E324" s="49">
        <v>112.52149591493975</v>
      </c>
      <c r="F324" s="14"/>
      <c r="G324" s="27" t="s">
        <v>1209</v>
      </c>
      <c r="H324" s="28" t="s">
        <v>1210</v>
      </c>
      <c r="I324" s="359">
        <v>0.503038603098519</v>
      </c>
      <c r="J324" s="30">
        <v>9.99000999000999E-4</v>
      </c>
      <c r="K324" s="76">
        <v>135.98500624739691</v>
      </c>
      <c r="L324" s="9"/>
    </row>
    <row r="325" spans="1:12" x14ac:dyDescent="0.2">
      <c r="A325" s="22" t="s">
        <v>1211</v>
      </c>
      <c r="B325" s="23" t="s">
        <v>1212</v>
      </c>
      <c r="C325" s="72">
        <v>1.18538490145035E-3</v>
      </c>
      <c r="D325" s="25">
        <v>1E-3</v>
      </c>
      <c r="E325" s="35">
        <v>16.175071360608943</v>
      </c>
      <c r="F325" s="14"/>
      <c r="G325" s="27" t="s">
        <v>1213</v>
      </c>
      <c r="H325" s="28" t="s">
        <v>1214</v>
      </c>
      <c r="I325" s="359">
        <v>3.3125053496533399E-2</v>
      </c>
      <c r="J325" s="30">
        <v>9.99000999000999E-4</v>
      </c>
      <c r="K325" s="101">
        <v>16.153942480277163</v>
      </c>
      <c r="L325" s="9"/>
    </row>
    <row r="326" spans="1:12" x14ac:dyDescent="0.2">
      <c r="A326" s="22" t="s">
        <v>1215</v>
      </c>
      <c r="B326" s="23" t="s">
        <v>1216</v>
      </c>
      <c r="C326" s="50">
        <v>0.341925436965415</v>
      </c>
      <c r="D326" s="25">
        <v>1E-3</v>
      </c>
      <c r="E326" s="68">
        <v>110.18485229792078</v>
      </c>
      <c r="F326" s="14"/>
      <c r="G326" s="27" t="s">
        <v>1217</v>
      </c>
      <c r="H326" s="28" t="s">
        <v>86</v>
      </c>
      <c r="I326" s="359">
        <v>1.62629461610888E-3</v>
      </c>
      <c r="J326" s="30">
        <v>9.99000999000999E-4</v>
      </c>
      <c r="K326" s="81">
        <v>41.304347826086953</v>
      </c>
      <c r="L326" s="9"/>
    </row>
    <row r="327" spans="1:12" x14ac:dyDescent="0.2">
      <c r="A327" s="22" t="s">
        <v>1218</v>
      </c>
      <c r="B327" s="23" t="s">
        <v>1219</v>
      </c>
      <c r="C327" s="59">
        <v>4.6485682409817802E-3</v>
      </c>
      <c r="D327" s="25">
        <v>1E-3</v>
      </c>
      <c r="E327" s="97">
        <v>31.710797526557791</v>
      </c>
      <c r="F327" s="14"/>
      <c r="G327" s="27" t="s">
        <v>1220</v>
      </c>
      <c r="H327" s="28" t="s">
        <v>1221</v>
      </c>
      <c r="I327" s="359">
        <v>0.14337070957801901</v>
      </c>
      <c r="J327" s="30">
        <v>9.99000999000999E-4</v>
      </c>
      <c r="K327" s="261">
        <v>163.00116776956014</v>
      </c>
      <c r="L327" s="9"/>
    </row>
    <row r="328" spans="1:12" x14ac:dyDescent="0.2">
      <c r="A328" s="22" t="s">
        <v>1222</v>
      </c>
      <c r="B328" s="23" t="s">
        <v>1223</v>
      </c>
      <c r="C328" s="85">
        <v>0.12309408702119699</v>
      </c>
      <c r="D328" s="25">
        <v>1E-3</v>
      </c>
      <c r="E328" s="193">
        <v>65.520227638253118</v>
      </c>
      <c r="F328" s="14"/>
      <c r="G328" s="27" t="s">
        <v>1224</v>
      </c>
      <c r="H328" s="28" t="s">
        <v>1225</v>
      </c>
      <c r="I328" s="167">
        <v>0.34246340837113798</v>
      </c>
      <c r="J328" s="30">
        <v>9.99000999000999E-4</v>
      </c>
      <c r="K328" s="360">
        <v>187.26889772993215</v>
      </c>
      <c r="L328" s="9"/>
    </row>
    <row r="329" spans="1:12" x14ac:dyDescent="0.2">
      <c r="A329" s="22" t="s">
        <v>1226</v>
      </c>
      <c r="B329" s="23" t="s">
        <v>1227</v>
      </c>
      <c r="C329" s="174">
        <v>1.08079211602826E-2</v>
      </c>
      <c r="D329" s="25">
        <v>1E-3</v>
      </c>
      <c r="E329" s="149">
        <v>4.5589129198611733</v>
      </c>
      <c r="F329" s="14"/>
      <c r="G329" s="27" t="s">
        <v>1228</v>
      </c>
      <c r="H329" s="28" t="s">
        <v>999</v>
      </c>
      <c r="I329" s="167">
        <v>1.5407001626294599E-3</v>
      </c>
      <c r="J329" s="30">
        <v>9.99000999000999E-4</v>
      </c>
      <c r="K329" s="262">
        <v>34.351145038167935</v>
      </c>
      <c r="L329" s="9"/>
    </row>
    <row r="330" spans="1:12" x14ac:dyDescent="0.2">
      <c r="A330" s="22" t="s">
        <v>1229</v>
      </c>
      <c r="B330" s="23" t="s">
        <v>632</v>
      </c>
      <c r="C330" s="309">
        <v>2.3242841204908901E-4</v>
      </c>
      <c r="D330" s="25">
        <v>1E-3</v>
      </c>
      <c r="E330" s="262">
        <v>5.4824561403508767</v>
      </c>
      <c r="F330" s="14"/>
      <c r="G330" s="27" t="s">
        <v>1230</v>
      </c>
      <c r="H330" s="28" t="s">
        <v>1231</v>
      </c>
      <c r="I330" s="167">
        <v>2.9872464264315699E-2</v>
      </c>
      <c r="J330" s="30">
        <v>9.99000999000999E-4</v>
      </c>
      <c r="K330" s="361">
        <v>12.938385111588937</v>
      </c>
      <c r="L330" s="9"/>
    </row>
    <row r="331" spans="1:12" x14ac:dyDescent="0.2">
      <c r="A331" s="22" t="s">
        <v>1232</v>
      </c>
      <c r="B331" s="23" t="s">
        <v>1233</v>
      </c>
      <c r="C331" s="148">
        <v>3.8118259576050598E-2</v>
      </c>
      <c r="D331" s="25">
        <v>1E-3</v>
      </c>
      <c r="E331" s="141">
        <v>13.885125982118668</v>
      </c>
      <c r="F331" s="14"/>
      <c r="G331" s="27" t="s">
        <v>1234</v>
      </c>
      <c r="H331" s="28" t="s">
        <v>1235</v>
      </c>
      <c r="I331" s="167">
        <v>0.62150132671402902</v>
      </c>
      <c r="J331" s="30">
        <v>9.99000999000999E-4</v>
      </c>
      <c r="K331" s="319">
        <v>20.337796201893454</v>
      </c>
      <c r="L331" s="9"/>
    </row>
    <row r="332" spans="1:12" x14ac:dyDescent="0.2">
      <c r="A332" s="22" t="s">
        <v>1236</v>
      </c>
      <c r="B332" s="23" t="s">
        <v>165</v>
      </c>
      <c r="C332" s="72">
        <v>2.3242841204908901E-5</v>
      </c>
      <c r="D332" s="25">
        <v>0.28999999999999998</v>
      </c>
      <c r="E332" s="162">
        <v>2.9761904761904758</v>
      </c>
      <c r="F332" s="14"/>
      <c r="G332" s="27" t="s">
        <v>1237</v>
      </c>
      <c r="H332" s="28" t="s">
        <v>1238</v>
      </c>
      <c r="I332" s="167">
        <v>0.241033980998031</v>
      </c>
      <c r="J332" s="30">
        <v>9.99000999000999E-4</v>
      </c>
      <c r="K332" s="362">
        <v>37.585254194306152</v>
      </c>
      <c r="L332" s="9"/>
    </row>
    <row r="333" spans="1:12" x14ac:dyDescent="0.2">
      <c r="A333" s="22" t="s">
        <v>1239</v>
      </c>
      <c r="B333" s="23" t="s">
        <v>1240</v>
      </c>
      <c r="C333" s="72">
        <v>8.26283004834511E-2</v>
      </c>
      <c r="D333" s="25">
        <v>1E-3</v>
      </c>
      <c r="E333" s="45">
        <v>12.268054400452762</v>
      </c>
      <c r="F333" s="14"/>
      <c r="G333" s="27" t="s">
        <v>1241</v>
      </c>
      <c r="H333" s="28" t="s">
        <v>1242</v>
      </c>
      <c r="I333" s="167">
        <v>0.63408371137550301</v>
      </c>
      <c r="J333" s="30">
        <v>9.99000999000999E-4</v>
      </c>
      <c r="K333" s="231">
        <v>33.83467231795823</v>
      </c>
      <c r="L333" s="9"/>
    </row>
    <row r="334" spans="1:12" x14ac:dyDescent="0.2">
      <c r="A334" s="22" t="s">
        <v>1243</v>
      </c>
      <c r="B334" s="23" t="s">
        <v>1244</v>
      </c>
      <c r="C334" s="44">
        <v>3.6026403867608801E-3</v>
      </c>
      <c r="D334" s="25">
        <v>1E-3</v>
      </c>
      <c r="E334" s="35">
        <v>9.6453018046048538</v>
      </c>
      <c r="F334" s="14"/>
      <c r="G334" s="27" t="s">
        <v>1245</v>
      </c>
      <c r="H334" s="28" t="s">
        <v>1246</v>
      </c>
      <c r="I334" s="167">
        <v>1.34383291962681E-2</v>
      </c>
      <c r="J334" s="30">
        <v>9.99000999000999E-4</v>
      </c>
      <c r="K334" s="74">
        <v>21.25643108583807</v>
      </c>
      <c r="L334" s="9"/>
    </row>
    <row r="335" spans="1:12" x14ac:dyDescent="0.2">
      <c r="A335" s="22" t="s">
        <v>1247</v>
      </c>
      <c r="B335" s="23" t="s">
        <v>1248</v>
      </c>
      <c r="C335" s="363">
        <v>7.4377091855708398E-3</v>
      </c>
      <c r="D335" s="25">
        <v>1E-3</v>
      </c>
      <c r="E335" s="76">
        <v>22.552681654803017</v>
      </c>
      <c r="F335" s="14"/>
      <c r="G335" s="27" t="s">
        <v>1249</v>
      </c>
      <c r="H335" s="28" t="s">
        <v>1250</v>
      </c>
      <c r="I335" s="167">
        <v>3.4237781391765801E-3</v>
      </c>
      <c r="J335" s="30">
        <v>9.99000999000999E-4</v>
      </c>
      <c r="K335" s="43">
        <v>44.843049327354258</v>
      </c>
      <c r="L335" s="9"/>
    </row>
    <row r="336" spans="1:12" x14ac:dyDescent="0.2">
      <c r="A336" s="22" t="s">
        <v>1251</v>
      </c>
      <c r="B336" s="23" t="s">
        <v>213</v>
      </c>
      <c r="C336" s="356">
        <v>6.7171811082186702E-3</v>
      </c>
      <c r="D336" s="25">
        <v>1E-3</v>
      </c>
      <c r="E336" s="141">
        <v>67.633980809735547</v>
      </c>
      <c r="F336" s="14"/>
      <c r="G336" s="27" t="s">
        <v>1252</v>
      </c>
      <c r="H336" s="28" t="s">
        <v>165</v>
      </c>
      <c r="I336" s="167">
        <v>8.5594453479414495E-5</v>
      </c>
      <c r="J336" s="30">
        <v>0.15884115884115901</v>
      </c>
      <c r="K336" s="186">
        <v>5.9171597633136095</v>
      </c>
      <c r="L336" s="9"/>
    </row>
    <row r="337" spans="1:12" x14ac:dyDescent="0.2">
      <c r="A337" s="22" t="s">
        <v>1253</v>
      </c>
      <c r="B337" s="23" t="s">
        <v>1254</v>
      </c>
      <c r="C337" s="122">
        <v>3.0401636296020801E-2</v>
      </c>
      <c r="D337" s="25">
        <v>1E-3</v>
      </c>
      <c r="E337" s="57">
        <v>31.39174886600907</v>
      </c>
      <c r="F337" s="14"/>
      <c r="G337" s="27" t="s">
        <v>1255</v>
      </c>
      <c r="H337" s="28" t="s">
        <v>615</v>
      </c>
      <c r="I337" s="167">
        <v>2.2425746811606601E-2</v>
      </c>
      <c r="J337" s="30">
        <v>9.99000999000999E-4</v>
      </c>
      <c r="K337" s="273">
        <v>6.1384190056698369</v>
      </c>
      <c r="L337" s="9"/>
    </row>
    <row r="338" spans="1:12" x14ac:dyDescent="0.2">
      <c r="A338" s="22" t="s">
        <v>1256</v>
      </c>
      <c r="B338" s="23" t="s">
        <v>1257</v>
      </c>
      <c r="C338" s="208">
        <v>0.117097433990331</v>
      </c>
      <c r="D338" s="25">
        <v>1E-3</v>
      </c>
      <c r="E338" s="273">
        <v>153.68658674232026</v>
      </c>
      <c r="F338" s="14"/>
      <c r="G338" s="27" t="s">
        <v>1258</v>
      </c>
      <c r="H338" s="28" t="s">
        <v>839</v>
      </c>
      <c r="I338" s="167">
        <v>3.4237781391765798E-4</v>
      </c>
      <c r="J338" s="30">
        <v>1.9980019980020002E-3</v>
      </c>
      <c r="K338" s="43">
        <v>17.391304347826086</v>
      </c>
      <c r="L338" s="9"/>
    </row>
    <row r="339" spans="1:12" x14ac:dyDescent="0.2">
      <c r="A339" s="22" t="s">
        <v>1259</v>
      </c>
      <c r="B339" s="23" t="s">
        <v>1260</v>
      </c>
      <c r="C339" s="72">
        <v>0.47685013015991101</v>
      </c>
      <c r="D339" s="25">
        <v>1E-3</v>
      </c>
      <c r="E339" s="273">
        <v>23.337610454375859</v>
      </c>
      <c r="F339" s="14"/>
      <c r="G339" s="27" t="s">
        <v>1261</v>
      </c>
      <c r="H339" s="28" t="s">
        <v>1262</v>
      </c>
      <c r="I339" s="167">
        <v>0.658906102884533</v>
      </c>
      <c r="J339" s="30">
        <v>9.99000999000999E-4</v>
      </c>
      <c r="K339" s="261">
        <v>26.530921723786154</v>
      </c>
      <c r="L339" s="9"/>
    </row>
    <row r="340" spans="1:12" x14ac:dyDescent="0.2">
      <c r="A340" s="22" t="s">
        <v>1263</v>
      </c>
      <c r="B340" s="23" t="s">
        <v>1264</v>
      </c>
      <c r="C340" s="72">
        <v>3.2539977686872401E-4</v>
      </c>
      <c r="D340" s="25">
        <v>1E-3</v>
      </c>
      <c r="E340" s="35">
        <v>6.7114093959731544</v>
      </c>
      <c r="F340" s="14"/>
      <c r="G340" s="27" t="s">
        <v>1265</v>
      </c>
      <c r="H340" s="28" t="s">
        <v>1266</v>
      </c>
      <c r="I340" s="167">
        <v>8.0801164084567306E-2</v>
      </c>
      <c r="J340" s="30">
        <v>9.99000999000999E-4</v>
      </c>
      <c r="K340" s="166">
        <v>35.976980830062118</v>
      </c>
      <c r="L340" s="9"/>
    </row>
    <row r="341" spans="1:12" x14ac:dyDescent="0.2">
      <c r="A341" s="22" t="s">
        <v>1267</v>
      </c>
      <c r="B341" s="23" t="s">
        <v>1268</v>
      </c>
      <c r="C341" s="364">
        <v>0.11040349572331699</v>
      </c>
      <c r="D341" s="25">
        <v>1E-3</v>
      </c>
      <c r="E341" s="273">
        <v>25.183307973300394</v>
      </c>
      <c r="F341" s="14"/>
      <c r="G341" s="27" t="s">
        <v>1269</v>
      </c>
      <c r="H341" s="28" t="s">
        <v>1270</v>
      </c>
      <c r="I341" s="167">
        <v>0.24925104853205499</v>
      </c>
      <c r="J341" s="30">
        <v>9.99000999000999E-4</v>
      </c>
      <c r="K341" s="365">
        <v>140.60161266959588</v>
      </c>
      <c r="L341" s="9"/>
    </row>
    <row r="342" spans="1:12" x14ac:dyDescent="0.2">
      <c r="A342" s="22" t="s">
        <v>1271</v>
      </c>
      <c r="B342" s="23" t="s">
        <v>1272</v>
      </c>
      <c r="C342" s="318">
        <v>0.44779657865377498</v>
      </c>
      <c r="D342" s="25">
        <v>1E-3</v>
      </c>
      <c r="E342" s="39">
        <v>128.9860409065042</v>
      </c>
      <c r="F342" s="14"/>
      <c r="G342" s="27" t="s">
        <v>1273</v>
      </c>
      <c r="H342" s="28" t="s">
        <v>1274</v>
      </c>
      <c r="I342" s="167">
        <v>0.55157065822134699</v>
      </c>
      <c r="J342" s="30">
        <v>9.99000999000999E-4</v>
      </c>
      <c r="K342" s="162">
        <v>108.60918222881413</v>
      </c>
      <c r="L342" s="9"/>
    </row>
    <row r="343" spans="1:12" x14ac:dyDescent="0.2">
      <c r="A343" s="22" t="s">
        <v>1275</v>
      </c>
      <c r="B343" s="23" t="s">
        <v>1276</v>
      </c>
      <c r="C343" s="267">
        <v>0.311918928969877</v>
      </c>
      <c r="D343" s="25">
        <v>1E-3</v>
      </c>
      <c r="E343" s="258">
        <v>72.912987965553768</v>
      </c>
      <c r="F343" s="14"/>
      <c r="G343" s="27" t="s">
        <v>1277</v>
      </c>
      <c r="H343" s="28" t="s">
        <v>1278</v>
      </c>
      <c r="I343" s="167">
        <v>0.37978259008816201</v>
      </c>
      <c r="J343" s="30">
        <v>9.99000999000999E-4</v>
      </c>
      <c r="K343" s="312">
        <v>107.77003230429186</v>
      </c>
      <c r="L343" s="9"/>
    </row>
    <row r="344" spans="1:12" x14ac:dyDescent="0.2">
      <c r="A344" s="22" t="s">
        <v>1279</v>
      </c>
      <c r="B344" s="23" t="s">
        <v>108</v>
      </c>
      <c r="C344" s="170">
        <v>0</v>
      </c>
      <c r="D344" s="25">
        <v>0.45900000000000002</v>
      </c>
      <c r="E344" s="103">
        <v>0</v>
      </c>
      <c r="F344" s="14"/>
      <c r="G344" s="27" t="s">
        <v>1280</v>
      </c>
      <c r="H344" s="28" t="s">
        <v>1281</v>
      </c>
      <c r="I344" s="82">
        <v>3.0814003252589198E-3</v>
      </c>
      <c r="J344" s="30">
        <v>9.99000999000999E-4</v>
      </c>
      <c r="K344" s="45">
        <v>6.8767908309455583</v>
      </c>
      <c r="L344" s="9"/>
    </row>
    <row r="345" spans="1:12" x14ac:dyDescent="0.2">
      <c r="A345" s="22" t="s">
        <v>1282</v>
      </c>
      <c r="B345" s="23" t="s">
        <v>1283</v>
      </c>
      <c r="C345" s="317">
        <v>0.10194310152473</v>
      </c>
      <c r="D345" s="25">
        <v>1E-3</v>
      </c>
      <c r="E345" s="297">
        <v>109.65274131853296</v>
      </c>
      <c r="F345" s="14"/>
      <c r="G345" s="27" t="s">
        <v>1284</v>
      </c>
      <c r="H345" s="28" t="s">
        <v>1285</v>
      </c>
      <c r="I345" s="82">
        <v>0.53530771206025896</v>
      </c>
      <c r="J345" s="30">
        <v>9.99000999000999E-4</v>
      </c>
      <c r="K345" s="299">
        <v>60.929629882213106</v>
      </c>
      <c r="L345" s="9"/>
    </row>
    <row r="346" spans="1:12" x14ac:dyDescent="0.2">
      <c r="A346" s="22" t="s">
        <v>1286</v>
      </c>
      <c r="B346" s="23" t="s">
        <v>1287</v>
      </c>
      <c r="C346" s="181">
        <v>0.37434920044626302</v>
      </c>
      <c r="D346" s="25">
        <v>1E-3</v>
      </c>
      <c r="E346" s="366">
        <v>85.910121349513275</v>
      </c>
      <c r="F346" s="14"/>
      <c r="G346" s="27" t="s">
        <v>1288</v>
      </c>
      <c r="H346" s="28" t="s">
        <v>1289</v>
      </c>
      <c r="I346" s="82">
        <v>7.2498502097064099E-2</v>
      </c>
      <c r="J346" s="30">
        <v>9.99000999000999E-4</v>
      </c>
      <c r="K346" s="74">
        <v>241.86179326099372</v>
      </c>
      <c r="L346" s="9"/>
    </row>
    <row r="347" spans="1:12" x14ac:dyDescent="0.2">
      <c r="A347" s="22" t="s">
        <v>1290</v>
      </c>
      <c r="B347" s="23" t="s">
        <v>1291</v>
      </c>
      <c r="C347" s="242">
        <v>0.39057270360728902</v>
      </c>
      <c r="D347" s="25">
        <v>1E-3</v>
      </c>
      <c r="E347" s="103">
        <v>58.725266122888314</v>
      </c>
      <c r="F347" s="14"/>
      <c r="G347" s="27" t="s">
        <v>1292</v>
      </c>
      <c r="H347" s="28" t="s">
        <v>1293</v>
      </c>
      <c r="I347" s="82">
        <v>0.27124882307626502</v>
      </c>
      <c r="J347" s="30">
        <v>9.99000999000999E-4</v>
      </c>
      <c r="K347" s="86">
        <v>68.903287528265793</v>
      </c>
      <c r="L347" s="9"/>
    </row>
    <row r="348" spans="1:12" x14ac:dyDescent="0.2">
      <c r="A348" s="22" t="s">
        <v>1294</v>
      </c>
      <c r="B348" s="23" t="s">
        <v>1150</v>
      </c>
      <c r="C348" s="223">
        <v>6.7404239494235796E-2</v>
      </c>
      <c r="D348" s="25">
        <v>1E-3</v>
      </c>
      <c r="E348" s="367">
        <v>167.58162380814792</v>
      </c>
      <c r="F348" s="14"/>
      <c r="G348" s="27" t="s">
        <v>1295</v>
      </c>
      <c r="H348" s="28" t="s">
        <v>1296</v>
      </c>
      <c r="I348" s="132">
        <v>1.06137122314474E-2</v>
      </c>
      <c r="J348" s="30">
        <v>9.99000999000999E-4</v>
      </c>
      <c r="K348" s="166">
        <v>14.477524810274373</v>
      </c>
      <c r="L348" s="9"/>
    </row>
    <row r="349" spans="1:12" x14ac:dyDescent="0.2">
      <c r="A349" s="22" t="s">
        <v>1297</v>
      </c>
      <c r="B349" s="23" t="s">
        <v>1298</v>
      </c>
      <c r="C349" s="72">
        <v>0.42622722201561902</v>
      </c>
      <c r="D349" s="25">
        <v>1E-3</v>
      </c>
      <c r="E349" s="112">
        <v>22.318342469354572</v>
      </c>
      <c r="F349" s="14"/>
      <c r="G349" s="27" t="s">
        <v>1299</v>
      </c>
      <c r="H349" s="28" t="s">
        <v>1300</v>
      </c>
      <c r="I349" s="132">
        <v>0.69057605067191596</v>
      </c>
      <c r="J349" s="30">
        <v>9.99000999000999E-4</v>
      </c>
      <c r="K349" s="297">
        <v>31.722440441786492</v>
      </c>
      <c r="L349" s="9"/>
    </row>
    <row r="350" spans="1:12" x14ac:dyDescent="0.2">
      <c r="A350" s="22" t="s">
        <v>1301</v>
      </c>
      <c r="B350" s="23" t="s">
        <v>1302</v>
      </c>
      <c r="C350" s="309">
        <v>5.6270918557084403E-2</v>
      </c>
      <c r="D350" s="25">
        <v>1E-3</v>
      </c>
      <c r="E350" s="270">
        <v>29.988108804439381</v>
      </c>
      <c r="F350" s="14"/>
      <c r="G350" s="27" t="s">
        <v>1303</v>
      </c>
      <c r="H350" s="28" t="s">
        <v>108</v>
      </c>
      <c r="I350" s="368" t="s">
        <v>108</v>
      </c>
      <c r="J350" s="30">
        <v>0.71628371628371601</v>
      </c>
      <c r="K350" s="186">
        <v>0</v>
      </c>
      <c r="L350" s="9"/>
    </row>
    <row r="351" spans="1:12" x14ac:dyDescent="0.2">
      <c r="A351" s="22" t="s">
        <v>1304</v>
      </c>
      <c r="B351" s="23" t="s">
        <v>1305</v>
      </c>
      <c r="C351" s="59">
        <v>0.42367050948307899</v>
      </c>
      <c r="D351" s="25">
        <v>1E-3</v>
      </c>
      <c r="E351" s="97">
        <v>54.004248523830547</v>
      </c>
      <c r="F351" s="14"/>
      <c r="G351" s="27" t="s">
        <v>1306</v>
      </c>
      <c r="H351" s="28" t="s">
        <v>1307</v>
      </c>
      <c r="I351" s="132">
        <v>0.177950868783703</v>
      </c>
      <c r="J351" s="30">
        <v>9.99000999000999E-4</v>
      </c>
      <c r="K351" s="136">
        <v>45.461503137915201</v>
      </c>
      <c r="L351" s="9"/>
    </row>
    <row r="352" spans="1:12" x14ac:dyDescent="0.2">
      <c r="A352" s="22" t="s">
        <v>1308</v>
      </c>
      <c r="B352" s="23" t="s">
        <v>1309</v>
      </c>
      <c r="C352" s="72">
        <v>1.46429899590926E-3</v>
      </c>
      <c r="D352" s="25">
        <v>1E-3</v>
      </c>
      <c r="E352" s="261">
        <v>35.77512776831346</v>
      </c>
      <c r="F352" s="14"/>
      <c r="G352" s="27" t="s">
        <v>1310</v>
      </c>
      <c r="H352" s="28" t="s">
        <v>1311</v>
      </c>
      <c r="I352" s="132">
        <v>1.8488401951553501E-2</v>
      </c>
      <c r="J352" s="30">
        <v>9.99000999000999E-4</v>
      </c>
      <c r="K352" s="172">
        <v>22.954303931987248</v>
      </c>
      <c r="L352" s="9"/>
    </row>
    <row r="353" spans="1:12" x14ac:dyDescent="0.2">
      <c r="A353" s="22" t="s">
        <v>1312</v>
      </c>
      <c r="B353" s="23" t="s">
        <v>1313</v>
      </c>
      <c r="C353" s="167">
        <v>0.33090833023428801</v>
      </c>
      <c r="D353" s="25">
        <v>1E-3</v>
      </c>
      <c r="E353" s="45">
        <v>98.851580292173523</v>
      </c>
      <c r="F353" s="14"/>
      <c r="G353" s="27" t="s">
        <v>1314</v>
      </c>
      <c r="H353" s="28" t="s">
        <v>1315</v>
      </c>
      <c r="I353" s="132">
        <v>0.72618334331935297</v>
      </c>
      <c r="J353" s="30">
        <v>9.99000999000999E-4</v>
      </c>
      <c r="K353" s="149">
        <v>42.404734295653562</v>
      </c>
      <c r="L353" s="9"/>
    </row>
    <row r="354" spans="1:12" x14ac:dyDescent="0.2">
      <c r="A354" s="22" t="s">
        <v>1316</v>
      </c>
      <c r="B354" s="23" t="s">
        <v>1317</v>
      </c>
      <c r="C354" s="323">
        <v>5.5224990702863498E-2</v>
      </c>
      <c r="D354" s="25">
        <v>1E-3</v>
      </c>
      <c r="E354" s="47">
        <v>24.024024024024026</v>
      </c>
      <c r="F354" s="14"/>
      <c r="G354" s="27" t="s">
        <v>1318</v>
      </c>
      <c r="H354" s="28" t="s">
        <v>1319</v>
      </c>
      <c r="I354" s="132">
        <v>9.7834460326970796E-2</v>
      </c>
      <c r="J354" s="30">
        <v>9.99000999000999E-4</v>
      </c>
      <c r="K354" s="260">
        <v>123.38082901554405</v>
      </c>
      <c r="L354" s="9"/>
    </row>
    <row r="355" spans="1:12" x14ac:dyDescent="0.2">
      <c r="A355" s="22" t="s">
        <v>1320</v>
      </c>
      <c r="B355" s="23" t="s">
        <v>108</v>
      </c>
      <c r="C355" s="72">
        <v>0</v>
      </c>
      <c r="D355" s="25">
        <v>0.56200000000000006</v>
      </c>
      <c r="E355" s="123">
        <v>0</v>
      </c>
      <c r="F355" s="14"/>
      <c r="G355" s="27" t="s">
        <v>1321</v>
      </c>
      <c r="H355" s="28" t="s">
        <v>1322</v>
      </c>
      <c r="I355" s="132">
        <v>3.5949670461354099E-3</v>
      </c>
      <c r="J355" s="30">
        <v>9.99000999000999E-4</v>
      </c>
      <c r="K355" s="83">
        <v>6.9158570722871726</v>
      </c>
      <c r="L355" s="9"/>
    </row>
    <row r="356" spans="1:12" x14ac:dyDescent="0.2">
      <c r="A356" s="22" t="s">
        <v>1323</v>
      </c>
      <c r="B356" s="23" t="s">
        <v>108</v>
      </c>
      <c r="C356" s="223">
        <v>0</v>
      </c>
      <c r="D356" s="25">
        <v>0.5</v>
      </c>
      <c r="E356" s="149">
        <v>0</v>
      </c>
      <c r="F356" s="14"/>
      <c r="G356" s="27" t="s">
        <v>1324</v>
      </c>
      <c r="H356" s="28" t="s">
        <v>1325</v>
      </c>
      <c r="I356" s="369">
        <v>1.6776512881965199E-2</v>
      </c>
      <c r="J356" s="30">
        <v>9.99000999000999E-4</v>
      </c>
      <c r="K356" s="81">
        <v>64.965197215777266</v>
      </c>
      <c r="L356" s="9"/>
    </row>
    <row r="357" spans="1:12" x14ac:dyDescent="0.2">
      <c r="A357" s="22" t="s">
        <v>1326</v>
      </c>
      <c r="B357" s="23" t="s">
        <v>1327</v>
      </c>
      <c r="C357" s="181">
        <v>0.59808478988471503</v>
      </c>
      <c r="D357" s="25">
        <v>1E-3</v>
      </c>
      <c r="E357" s="43">
        <v>32.788556370781336</v>
      </c>
      <c r="F357" s="14"/>
      <c r="G357" s="27" t="s">
        <v>1328</v>
      </c>
      <c r="H357" s="28" t="s">
        <v>1329</v>
      </c>
      <c r="I357" s="370">
        <v>0.69887871265942003</v>
      </c>
      <c r="J357" s="30">
        <v>9.99000999000999E-4</v>
      </c>
      <c r="K357" s="74">
        <v>34.712774641180872</v>
      </c>
      <c r="L357" s="9"/>
    </row>
    <row r="358" spans="1:12" x14ac:dyDescent="0.2">
      <c r="A358" s="22" t="s">
        <v>1330</v>
      </c>
      <c r="B358" s="23" t="s">
        <v>1331</v>
      </c>
      <c r="C358" s="72">
        <v>0.314452398661212</v>
      </c>
      <c r="D358" s="25">
        <v>1E-3</v>
      </c>
      <c r="E358" s="261">
        <v>32.94156032306055</v>
      </c>
      <c r="F358" s="14"/>
      <c r="G358" s="27" t="s">
        <v>1332</v>
      </c>
      <c r="H358" s="28" t="s">
        <v>1333</v>
      </c>
      <c r="I358" s="370">
        <v>0.53333903963023199</v>
      </c>
      <c r="J358" s="30">
        <v>9.99000999000999E-4</v>
      </c>
      <c r="K358" s="81">
        <v>39.264739243314089</v>
      </c>
      <c r="L358" s="9"/>
    </row>
    <row r="359" spans="1:12" x14ac:dyDescent="0.2">
      <c r="A359" s="22" t="s">
        <v>1334</v>
      </c>
      <c r="B359" s="23" t="s">
        <v>1335</v>
      </c>
      <c r="C359" s="371">
        <v>0.313522685013016</v>
      </c>
      <c r="D359" s="25">
        <v>1E-3</v>
      </c>
      <c r="E359" s="183">
        <v>49.687267476554268</v>
      </c>
      <c r="F359" s="14"/>
      <c r="G359" s="27" t="s">
        <v>1336</v>
      </c>
      <c r="H359" s="28" t="s">
        <v>1337</v>
      </c>
      <c r="I359" s="370">
        <v>0.70221689634511697</v>
      </c>
      <c r="J359" s="30">
        <v>9.99000999000999E-4</v>
      </c>
      <c r="K359" s="53">
        <v>73.193144610882612</v>
      </c>
      <c r="L359" s="9"/>
    </row>
    <row r="360" spans="1:12" x14ac:dyDescent="0.2">
      <c r="A360" s="22" t="s">
        <v>1338</v>
      </c>
      <c r="B360" s="23" t="s">
        <v>830</v>
      </c>
      <c r="C360" s="72">
        <v>1.3015991074748999E-3</v>
      </c>
      <c r="D360" s="25">
        <v>1E-3</v>
      </c>
      <c r="E360" s="99">
        <v>57.084607543323138</v>
      </c>
      <c r="F360" s="14"/>
      <c r="G360" s="27" t="s">
        <v>1339</v>
      </c>
      <c r="H360" s="28" t="s">
        <v>197</v>
      </c>
      <c r="I360" s="370">
        <v>1.7118890695882899E-4</v>
      </c>
      <c r="J360" s="30">
        <v>1.4985014985015E-2</v>
      </c>
      <c r="K360" s="372">
        <v>9.433962264150944</v>
      </c>
      <c r="L360" s="9"/>
    </row>
    <row r="361" spans="1:12" x14ac:dyDescent="0.2">
      <c r="A361" s="22" t="s">
        <v>1340</v>
      </c>
      <c r="B361" s="23" t="s">
        <v>165</v>
      </c>
      <c r="C361" s="72">
        <v>2.3242841204908901E-5</v>
      </c>
      <c r="D361" s="25">
        <v>0.64300000000000002</v>
      </c>
      <c r="E361" s="149">
        <v>0.94517958412098291</v>
      </c>
      <c r="F361" s="14"/>
      <c r="G361" s="27" t="s">
        <v>1341</v>
      </c>
      <c r="H361" s="28" t="s">
        <v>62</v>
      </c>
      <c r="I361" s="370">
        <v>6.8475562783531596E-4</v>
      </c>
      <c r="J361" s="30">
        <v>9.99000999000999E-4</v>
      </c>
      <c r="K361" s="290">
        <v>34.482758620689651</v>
      </c>
      <c r="L361" s="9"/>
    </row>
    <row r="362" spans="1:12" x14ac:dyDescent="0.2">
      <c r="A362" s="22" t="s">
        <v>1342</v>
      </c>
      <c r="B362" s="23" t="s">
        <v>1343</v>
      </c>
      <c r="C362" s="72">
        <v>9.4133506879880993E-2</v>
      </c>
      <c r="D362" s="25">
        <v>1E-3</v>
      </c>
      <c r="E362" s="273">
        <v>34.479529375707685</v>
      </c>
      <c r="F362" s="14"/>
      <c r="G362" s="27" t="s">
        <v>1344</v>
      </c>
      <c r="H362" s="28" t="s">
        <v>1345</v>
      </c>
      <c r="I362" s="370">
        <v>0.575109132928186</v>
      </c>
      <c r="J362" s="30">
        <v>9.99000999000999E-4</v>
      </c>
      <c r="K362" s="57">
        <v>22.201955516784469</v>
      </c>
      <c r="L362" s="9"/>
    </row>
    <row r="363" spans="1:12" x14ac:dyDescent="0.2">
      <c r="A363" s="22" t="s">
        <v>1346</v>
      </c>
      <c r="B363" s="23" t="s">
        <v>1347</v>
      </c>
      <c r="C363" s="257">
        <v>0.15874860542952801</v>
      </c>
      <c r="D363" s="25">
        <v>1E-3</v>
      </c>
      <c r="E363" s="90">
        <v>104.05716288069229</v>
      </c>
      <c r="F363" s="14"/>
      <c r="G363" s="27" t="s">
        <v>1348</v>
      </c>
      <c r="H363" s="28" t="s">
        <v>1349</v>
      </c>
      <c r="I363" s="192">
        <v>0.13977574253188399</v>
      </c>
      <c r="J363" s="30">
        <v>9.99000999000999E-4</v>
      </c>
      <c r="K363" s="332">
        <v>93.059038067016189</v>
      </c>
      <c r="L363" s="9"/>
    </row>
    <row r="364" spans="1:12" x14ac:dyDescent="0.2">
      <c r="A364" s="22" t="s">
        <v>1350</v>
      </c>
      <c r="B364" s="23" t="s">
        <v>1351</v>
      </c>
      <c r="C364" s="370">
        <v>5.6061732986240197E-2</v>
      </c>
      <c r="D364" s="25">
        <v>1E-3</v>
      </c>
      <c r="E364" s="47">
        <v>174.98549042367961</v>
      </c>
      <c r="F364" s="14"/>
      <c r="G364" s="27" t="s">
        <v>1352</v>
      </c>
      <c r="H364" s="28" t="s">
        <v>62</v>
      </c>
      <c r="I364" s="192">
        <v>6.8475562783531596E-4</v>
      </c>
      <c r="J364" s="30">
        <v>9.99000999000999E-4</v>
      </c>
      <c r="K364" s="204">
        <v>76.19047619047619</v>
      </c>
      <c r="L364" s="9"/>
    </row>
    <row r="365" spans="1:12" x14ac:dyDescent="0.2">
      <c r="A365" s="22" t="s">
        <v>1353</v>
      </c>
      <c r="B365" s="23" t="s">
        <v>62</v>
      </c>
      <c r="C365" s="182">
        <v>1.8594272963927099E-4</v>
      </c>
      <c r="D365" s="25">
        <v>1E-3</v>
      </c>
      <c r="E365" s="172">
        <v>9.1012514220705345</v>
      </c>
      <c r="F365" s="14"/>
      <c r="G365" s="27" t="s">
        <v>1354</v>
      </c>
      <c r="H365" s="28" t="s">
        <v>62</v>
      </c>
      <c r="I365" s="192">
        <v>6.8475562783531596E-4</v>
      </c>
      <c r="J365" s="30">
        <v>9.99000999000999E-4</v>
      </c>
      <c r="K365" s="41">
        <v>76.19047619047619</v>
      </c>
      <c r="L365" s="9"/>
    </row>
    <row r="366" spans="1:12" x14ac:dyDescent="0.2">
      <c r="A366" s="22" t="s">
        <v>1355</v>
      </c>
      <c r="B366" s="23" t="s">
        <v>1356</v>
      </c>
      <c r="C366" s="373">
        <v>2.30104127928598E-2</v>
      </c>
      <c r="D366" s="25">
        <v>1E-3</v>
      </c>
      <c r="E366" s="43">
        <v>171.16182572614107</v>
      </c>
      <c r="F366" s="14"/>
      <c r="G366" s="27" t="s">
        <v>1357</v>
      </c>
      <c r="H366" s="28" t="s">
        <v>1358</v>
      </c>
      <c r="I366" s="192">
        <v>9.8775999315244403E-2</v>
      </c>
      <c r="J366" s="30">
        <v>9.99000999000999E-4</v>
      </c>
      <c r="K366" s="63">
        <v>27.526656012212865</v>
      </c>
      <c r="L366" s="9"/>
    </row>
    <row r="367" spans="1:12" x14ac:dyDescent="0.2">
      <c r="A367" s="22" t="s">
        <v>1359</v>
      </c>
      <c r="B367" s="23" t="s">
        <v>1360</v>
      </c>
      <c r="C367" s="72">
        <v>1.6548902937895099E-2</v>
      </c>
      <c r="D367" s="25">
        <v>1E-3</v>
      </c>
      <c r="E367" s="261">
        <v>4.4515580453158607</v>
      </c>
      <c r="F367" s="14"/>
      <c r="G367" s="27" t="s">
        <v>1361</v>
      </c>
      <c r="H367" s="28" t="s">
        <v>1047</v>
      </c>
      <c r="I367" s="192">
        <v>0.14302833176410201</v>
      </c>
      <c r="J367" s="30">
        <v>9.99000999000999E-4</v>
      </c>
      <c r="K367" s="45">
        <v>18.979793505298669</v>
      </c>
      <c r="L367" s="9"/>
    </row>
    <row r="368" spans="1:12" x14ac:dyDescent="0.2">
      <c r="A368" s="22" t="s">
        <v>1362</v>
      </c>
      <c r="B368" s="23" t="s">
        <v>1363</v>
      </c>
      <c r="C368" s="208">
        <v>2.5915767943473399E-2</v>
      </c>
      <c r="D368" s="25">
        <v>1E-3</v>
      </c>
      <c r="E368" s="285">
        <v>97.541772373370662</v>
      </c>
      <c r="F368" s="14"/>
      <c r="G368" s="27" t="s">
        <v>1364</v>
      </c>
      <c r="H368" s="28" t="s">
        <v>789</v>
      </c>
      <c r="I368" s="192">
        <v>2.5678336043824399E-4</v>
      </c>
      <c r="J368" s="30">
        <v>2.997002997003E-3</v>
      </c>
      <c r="K368" s="374">
        <v>19.736842105263158</v>
      </c>
      <c r="L368" s="9"/>
    </row>
    <row r="369" spans="1:12" x14ac:dyDescent="0.2">
      <c r="A369" s="22" t="s">
        <v>1365</v>
      </c>
      <c r="B369" s="23" t="s">
        <v>1366</v>
      </c>
      <c r="C369" s="208">
        <v>8.9322238750464897E-2</v>
      </c>
      <c r="D369" s="25">
        <v>1E-3</v>
      </c>
      <c r="E369" s="299">
        <v>380.57040998217468</v>
      </c>
      <c r="F369" s="14"/>
      <c r="G369" s="27" t="s">
        <v>1367</v>
      </c>
      <c r="H369" s="28" t="s">
        <v>1368</v>
      </c>
      <c r="I369" s="192">
        <v>0.50697594795857204</v>
      </c>
      <c r="J369" s="30">
        <v>9.99000999000999E-4</v>
      </c>
      <c r="K369" s="324">
        <v>60.686475409836071</v>
      </c>
      <c r="L369" s="9"/>
    </row>
    <row r="370" spans="1:12" x14ac:dyDescent="0.2">
      <c r="A370" s="22" t="s">
        <v>1369</v>
      </c>
      <c r="B370" s="23" t="s">
        <v>1370</v>
      </c>
      <c r="C370" s="327">
        <v>7.3586835254741495E-2</v>
      </c>
      <c r="D370" s="25">
        <v>1E-3</v>
      </c>
      <c r="E370" s="375">
        <v>21.26930595957085</v>
      </c>
      <c r="F370" s="14"/>
      <c r="G370" s="27" t="s">
        <v>1371</v>
      </c>
      <c r="H370" s="28" t="s">
        <v>1372</v>
      </c>
      <c r="I370" s="192">
        <v>6.9673885132243402E-2</v>
      </c>
      <c r="J370" s="30">
        <v>9.99000999000999E-4</v>
      </c>
      <c r="K370" s="189">
        <v>49.098256830930694</v>
      </c>
      <c r="L370" s="9"/>
    </row>
    <row r="371" spans="1:12" x14ac:dyDescent="0.2">
      <c r="A371" s="22" t="s">
        <v>1373</v>
      </c>
      <c r="B371" s="23" t="s">
        <v>345</v>
      </c>
      <c r="C371" s="211">
        <v>4.8809966530308701E-4</v>
      </c>
      <c r="D371" s="25">
        <v>1E-3</v>
      </c>
      <c r="E371" s="51">
        <v>16.935483870967744</v>
      </c>
      <c r="F371" s="14"/>
      <c r="G371" s="27" t="s">
        <v>1374</v>
      </c>
      <c r="H371" s="28" t="s">
        <v>1375</v>
      </c>
      <c r="I371" s="347">
        <v>2.5164769322947901E-2</v>
      </c>
      <c r="J371" s="30">
        <v>9.99000999000999E-4</v>
      </c>
      <c r="K371" s="31">
        <v>242.77456647398841</v>
      </c>
      <c r="L371" s="9"/>
    </row>
    <row r="372" spans="1:12" x14ac:dyDescent="0.2">
      <c r="A372" s="22" t="s">
        <v>1376</v>
      </c>
      <c r="B372" s="23" t="s">
        <v>1377</v>
      </c>
      <c r="C372" s="191">
        <v>0.44575120862774298</v>
      </c>
      <c r="D372" s="25">
        <v>1E-3</v>
      </c>
      <c r="E372" s="134">
        <v>69.353584666847482</v>
      </c>
      <c r="F372" s="14"/>
      <c r="G372" s="27" t="s">
        <v>1378</v>
      </c>
      <c r="H372" s="28" t="s">
        <v>1379</v>
      </c>
      <c r="I372" s="347">
        <v>0.58846186767097497</v>
      </c>
      <c r="J372" s="30">
        <v>9.99000999000999E-4</v>
      </c>
      <c r="K372" s="332">
        <v>58.26814364050886</v>
      </c>
      <c r="L372" s="9"/>
    </row>
    <row r="373" spans="1:12" x14ac:dyDescent="0.2">
      <c r="A373" s="22" t="s">
        <v>1380</v>
      </c>
      <c r="B373" s="23" t="s">
        <v>1381</v>
      </c>
      <c r="C373" s="122">
        <v>1.9268315358869501E-2</v>
      </c>
      <c r="D373" s="25">
        <v>1E-3</v>
      </c>
      <c r="E373" s="261">
        <v>26.139875134010218</v>
      </c>
      <c r="F373" s="14"/>
      <c r="G373" s="27" t="s">
        <v>1382</v>
      </c>
      <c r="H373" s="28" t="s">
        <v>1383</v>
      </c>
      <c r="I373" s="347">
        <v>4.9644783018060398E-2</v>
      </c>
      <c r="J373" s="30">
        <v>9.99000999000999E-4</v>
      </c>
      <c r="K373" s="376">
        <v>199.79331725800895</v>
      </c>
      <c r="L373" s="9"/>
    </row>
    <row r="374" spans="1:12" x14ac:dyDescent="0.2">
      <c r="A374" s="22" t="s">
        <v>1384</v>
      </c>
      <c r="B374" s="23" t="s">
        <v>1385</v>
      </c>
      <c r="C374" s="72">
        <v>6.5079955373744903E-3</v>
      </c>
      <c r="D374" s="25">
        <v>1E-3</v>
      </c>
      <c r="E374" s="76">
        <v>29.380902413431272</v>
      </c>
      <c r="F374" s="14"/>
      <c r="G374" s="27" t="s">
        <v>1386</v>
      </c>
      <c r="H374" s="28" t="s">
        <v>1387</v>
      </c>
      <c r="I374" s="347">
        <v>2.2083368997689E-2</v>
      </c>
      <c r="J374" s="30">
        <v>9.99000999000999E-4</v>
      </c>
      <c r="K374" s="61">
        <v>156.07985480943739</v>
      </c>
      <c r="L374" s="9"/>
    </row>
    <row r="375" spans="1:12" x14ac:dyDescent="0.2">
      <c r="A375" s="22" t="s">
        <v>1388</v>
      </c>
      <c r="B375" s="23" t="s">
        <v>108</v>
      </c>
      <c r="C375" s="72">
        <v>0</v>
      </c>
      <c r="D375" s="25">
        <v>0.47599999999999998</v>
      </c>
      <c r="E375" s="112">
        <v>0</v>
      </c>
      <c r="F375" s="14"/>
      <c r="G375" s="27" t="s">
        <v>1389</v>
      </c>
      <c r="H375" s="28" t="s">
        <v>345</v>
      </c>
      <c r="I375" s="347">
        <v>1.7974835230677099E-3</v>
      </c>
      <c r="J375" s="30">
        <v>9.99000999000999E-4</v>
      </c>
      <c r="K375" s="99">
        <v>91.304347826086953</v>
      </c>
      <c r="L375" s="9"/>
    </row>
    <row r="376" spans="1:12" x14ac:dyDescent="0.2">
      <c r="A376" s="22" t="s">
        <v>1390</v>
      </c>
      <c r="B376" s="23" t="s">
        <v>467</v>
      </c>
      <c r="C376" s="175">
        <v>4.9507251766455901E-3</v>
      </c>
      <c r="D376" s="25">
        <v>1E-3</v>
      </c>
      <c r="E376" s="95">
        <v>47.875927174645987</v>
      </c>
      <c r="F376" s="14"/>
      <c r="G376" s="27" t="s">
        <v>1391</v>
      </c>
      <c r="H376" s="28" t="s">
        <v>112</v>
      </c>
      <c r="I376" s="223">
        <v>7.7035008131473104E-4</v>
      </c>
      <c r="J376" s="30">
        <v>9.99000999000999E-4</v>
      </c>
      <c r="K376" s="377">
        <v>38.297872340425535</v>
      </c>
      <c r="L376" s="9"/>
    </row>
    <row r="377" spans="1:12" x14ac:dyDescent="0.2">
      <c r="A377" s="22" t="s">
        <v>1392</v>
      </c>
      <c r="B377" s="23" t="s">
        <v>1393</v>
      </c>
      <c r="C377" s="315">
        <v>2.3359055410933399E-2</v>
      </c>
      <c r="D377" s="25">
        <v>1E-3</v>
      </c>
      <c r="E377" s="271">
        <v>7.6179070084744485</v>
      </c>
      <c r="F377" s="14"/>
      <c r="G377" s="27" t="s">
        <v>1394</v>
      </c>
      <c r="H377" s="28" t="s">
        <v>1395</v>
      </c>
      <c r="I377" s="223">
        <v>0.12976119147479201</v>
      </c>
      <c r="J377" s="30">
        <v>9.99000999000999E-4</v>
      </c>
      <c r="K377" s="63">
        <v>38.553481511621989</v>
      </c>
      <c r="L377" s="9"/>
    </row>
    <row r="378" spans="1:12" x14ac:dyDescent="0.2">
      <c r="A378" s="22" t="s">
        <v>1396</v>
      </c>
      <c r="B378" s="23" t="s">
        <v>1397</v>
      </c>
      <c r="C378" s="181">
        <v>5.21336928226106E-2</v>
      </c>
      <c r="D378" s="25">
        <v>1E-3</v>
      </c>
      <c r="E378" s="297">
        <v>11.694839254616932</v>
      </c>
      <c r="F378" s="14"/>
      <c r="G378" s="27" t="s">
        <v>1398</v>
      </c>
      <c r="H378" s="28" t="s">
        <v>1399</v>
      </c>
      <c r="I378" s="223">
        <v>8.1485919712402599E-2</v>
      </c>
      <c r="J378" s="30">
        <v>9.99000999000999E-4</v>
      </c>
      <c r="K378" s="358">
        <v>91.653027823240592</v>
      </c>
      <c r="L378" s="9"/>
    </row>
    <row r="379" spans="1:12" x14ac:dyDescent="0.2">
      <c r="A379" s="22" t="s">
        <v>1400</v>
      </c>
      <c r="B379" s="23" t="s">
        <v>1401</v>
      </c>
      <c r="C379" s="246">
        <v>2.08720714020082E-2</v>
      </c>
      <c r="D379" s="25">
        <v>1E-3</v>
      </c>
      <c r="E379" s="123">
        <v>10.922979613681701</v>
      </c>
      <c r="F379" s="14"/>
      <c r="G379" s="27" t="s">
        <v>1402</v>
      </c>
      <c r="H379" s="28" t="s">
        <v>1403</v>
      </c>
      <c r="I379" s="223">
        <v>0.41367799366600999</v>
      </c>
      <c r="J379" s="30">
        <v>9.99000999000999E-4</v>
      </c>
      <c r="K379" s="376">
        <v>48.900176052775358</v>
      </c>
      <c r="L379" s="9"/>
    </row>
    <row r="380" spans="1:12" x14ac:dyDescent="0.2">
      <c r="A380" s="22" t="s">
        <v>1404</v>
      </c>
      <c r="B380" s="23" t="s">
        <v>1405</v>
      </c>
      <c r="C380" s="256">
        <v>0.44126534027519498</v>
      </c>
      <c r="D380" s="25">
        <v>1E-3</v>
      </c>
      <c r="E380" s="183">
        <v>59.850130355696088</v>
      </c>
      <c r="F380" s="14"/>
      <c r="G380" s="27" t="s">
        <v>1406</v>
      </c>
      <c r="H380" s="28" t="s">
        <v>1407</v>
      </c>
      <c r="I380" s="223">
        <v>0.52880253359582297</v>
      </c>
      <c r="J380" s="30">
        <v>9.99000999000999E-4</v>
      </c>
      <c r="K380" s="31">
        <v>78.21045169131051</v>
      </c>
      <c r="L380" s="9"/>
    </row>
    <row r="381" spans="1:12" x14ac:dyDescent="0.2">
      <c r="A381" s="22" t="s">
        <v>1408</v>
      </c>
      <c r="B381" s="23" t="s">
        <v>1409</v>
      </c>
      <c r="C381" s="218">
        <v>6.6009669021941204E-3</v>
      </c>
      <c r="D381" s="25">
        <v>1E-3</v>
      </c>
      <c r="E381" s="258">
        <v>11.50822595023908</v>
      </c>
      <c r="F381" s="14"/>
      <c r="G381" s="27" t="s">
        <v>1410</v>
      </c>
      <c r="H381" s="28" t="s">
        <v>1411</v>
      </c>
      <c r="I381" s="223">
        <v>0.49559188564581003</v>
      </c>
      <c r="J381" s="30">
        <v>9.99000999000999E-4</v>
      </c>
      <c r="K381" s="136">
        <v>91.023423989938692</v>
      </c>
      <c r="L381" s="9"/>
    </row>
    <row r="382" spans="1:12" x14ac:dyDescent="0.2">
      <c r="A382" s="22" t="s">
        <v>1412</v>
      </c>
      <c r="B382" s="23" t="s">
        <v>1413</v>
      </c>
      <c r="C382" s="242">
        <v>0.45037653402751998</v>
      </c>
      <c r="D382" s="25">
        <v>1E-3</v>
      </c>
      <c r="E382" s="217">
        <v>15.760847020470312</v>
      </c>
      <c r="F382" s="14"/>
      <c r="G382" s="27" t="s">
        <v>1414</v>
      </c>
      <c r="H382" s="28" t="s">
        <v>1415</v>
      </c>
      <c r="I382" s="223">
        <v>0.78644183856886096</v>
      </c>
      <c r="J382" s="30">
        <v>9.99000999000999E-4</v>
      </c>
      <c r="K382" s="378">
        <v>29.625234973769992</v>
      </c>
      <c r="L382" s="9"/>
    </row>
    <row r="383" spans="1:12" x14ac:dyDescent="0.2">
      <c r="A383" s="22" t="s">
        <v>1416</v>
      </c>
      <c r="B383" s="23" t="s">
        <v>108</v>
      </c>
      <c r="C383" s="208">
        <v>0</v>
      </c>
      <c r="D383" s="25">
        <v>0.316</v>
      </c>
      <c r="E383" s="45">
        <v>0</v>
      </c>
      <c r="F383" s="14"/>
      <c r="G383" s="27" t="s">
        <v>1417</v>
      </c>
      <c r="H383" s="28" t="s">
        <v>1418</v>
      </c>
      <c r="I383" s="148">
        <v>0.139347770264487</v>
      </c>
      <c r="J383" s="30">
        <v>9.99000999000999E-4</v>
      </c>
      <c r="K383" s="379">
        <v>151.13256591162272</v>
      </c>
      <c r="L383" s="9"/>
    </row>
    <row r="384" spans="1:12" x14ac:dyDescent="0.2">
      <c r="A384" s="22" t="s">
        <v>1419</v>
      </c>
      <c r="B384" s="23" t="s">
        <v>1420</v>
      </c>
      <c r="C384" s="315">
        <v>0.38982893268873198</v>
      </c>
      <c r="D384" s="25">
        <v>1E-3</v>
      </c>
      <c r="E384" s="95">
        <v>28.587060826761256</v>
      </c>
      <c r="F384" s="14"/>
      <c r="G384" s="27" t="s">
        <v>1421</v>
      </c>
      <c r="H384" s="28" t="s">
        <v>1422</v>
      </c>
      <c r="I384" s="148">
        <v>1.0100145510570899E-2</v>
      </c>
      <c r="J384" s="30">
        <v>9.99000999000999E-4</v>
      </c>
      <c r="K384" s="265">
        <v>14.948061819103117</v>
      </c>
      <c r="L384" s="9"/>
    </row>
    <row r="385" spans="1:12" x14ac:dyDescent="0.2">
      <c r="A385" s="22" t="s">
        <v>1423</v>
      </c>
      <c r="B385" s="23" t="s">
        <v>1424</v>
      </c>
      <c r="C385" s="72">
        <v>0.408562662699888</v>
      </c>
      <c r="D385" s="25">
        <v>1E-3</v>
      </c>
      <c r="E385" s="273">
        <v>35.590560746717422</v>
      </c>
      <c r="F385" s="14"/>
      <c r="G385" s="27" t="s">
        <v>1425</v>
      </c>
      <c r="H385" s="28" t="s">
        <v>1426</v>
      </c>
      <c r="I385" s="148">
        <v>0.67688093811521</v>
      </c>
      <c r="J385" s="30">
        <v>9.99000999000999E-4</v>
      </c>
      <c r="K385" s="99">
        <v>27.779143862804474</v>
      </c>
      <c r="L385" s="9"/>
    </row>
    <row r="386" spans="1:12" x14ac:dyDescent="0.2">
      <c r="A386" s="22" t="s">
        <v>1427</v>
      </c>
      <c r="B386" s="23" t="s">
        <v>1428</v>
      </c>
      <c r="C386" s="72">
        <v>0.26224897731498698</v>
      </c>
      <c r="D386" s="25">
        <v>1E-3</v>
      </c>
      <c r="E386" s="92">
        <v>31.062962860997164</v>
      </c>
      <c r="F386" s="14"/>
      <c r="G386" s="27" t="s">
        <v>1429</v>
      </c>
      <c r="H386" s="28" t="s">
        <v>1430</v>
      </c>
      <c r="I386" s="148">
        <v>0.18300094153898799</v>
      </c>
      <c r="J386" s="30">
        <v>9.99000999000999E-4</v>
      </c>
      <c r="K386" s="358">
        <v>23.62587574866842</v>
      </c>
      <c r="L386" s="9"/>
    </row>
    <row r="387" spans="1:12" x14ac:dyDescent="0.2">
      <c r="A387" s="22" t="s">
        <v>1431</v>
      </c>
      <c r="B387" s="23" t="s">
        <v>789</v>
      </c>
      <c r="C387" s="335">
        <v>6.9728523614726699E-5</v>
      </c>
      <c r="D387" s="25">
        <v>0.59499999999999997</v>
      </c>
      <c r="E387" s="331">
        <v>0.98167539267015702</v>
      </c>
      <c r="F387" s="14"/>
      <c r="G387" s="27" t="s">
        <v>1432</v>
      </c>
      <c r="H387" s="28" t="s">
        <v>1433</v>
      </c>
      <c r="I387" s="148">
        <v>8.5594453479414506E-3</v>
      </c>
      <c r="J387" s="30">
        <v>9.99000999000999E-4</v>
      </c>
      <c r="K387" s="380">
        <v>197.23865877712032</v>
      </c>
      <c r="L387" s="9"/>
    </row>
    <row r="388" spans="1:12" x14ac:dyDescent="0.2">
      <c r="A388" s="22" t="s">
        <v>1434</v>
      </c>
      <c r="B388" s="23" t="s">
        <v>1435</v>
      </c>
      <c r="C388" s="72">
        <v>0.24523521755299399</v>
      </c>
      <c r="D388" s="25">
        <v>1E-3</v>
      </c>
      <c r="E388" s="53">
        <v>44.777069523073919</v>
      </c>
      <c r="F388" s="14"/>
      <c r="G388" s="27" t="s">
        <v>1436</v>
      </c>
      <c r="H388" s="28" t="s">
        <v>114</v>
      </c>
      <c r="I388" s="148">
        <v>4.1085337670119003E-3</v>
      </c>
      <c r="J388" s="30">
        <v>9.99000999000999E-4</v>
      </c>
      <c r="K388" s="381">
        <v>11.428571428571429</v>
      </c>
      <c r="L388" s="9"/>
    </row>
    <row r="389" spans="1:12" x14ac:dyDescent="0.2">
      <c r="A389" s="22" t="s">
        <v>1437</v>
      </c>
      <c r="B389" s="23" t="s">
        <v>62</v>
      </c>
      <c r="C389" s="89">
        <v>1.8594272963927099E-4</v>
      </c>
      <c r="D389" s="25">
        <v>1E-3</v>
      </c>
      <c r="E389" s="341">
        <v>10.7095046854083</v>
      </c>
      <c r="F389" s="14"/>
      <c r="G389" s="27" t="s">
        <v>1438</v>
      </c>
      <c r="H389" s="28" t="s">
        <v>1439</v>
      </c>
      <c r="I389" s="148">
        <v>0.190276470084738</v>
      </c>
      <c r="J389" s="30">
        <v>9.99000999000999E-4</v>
      </c>
      <c r="K389" s="305">
        <v>72.571167406633577</v>
      </c>
      <c r="L389" s="9"/>
    </row>
    <row r="390" spans="1:12" x14ac:dyDescent="0.2">
      <c r="A390" s="22" t="s">
        <v>1440</v>
      </c>
      <c r="B390" s="23" t="s">
        <v>1441</v>
      </c>
      <c r="C390" s="300">
        <v>1.2039791744142801E-2</v>
      </c>
      <c r="D390" s="25">
        <v>1E-3</v>
      </c>
      <c r="E390" s="382">
        <v>169.55810147299508</v>
      </c>
      <c r="F390" s="14"/>
      <c r="G390" s="27" t="s">
        <v>1442</v>
      </c>
      <c r="H390" s="28" t="s">
        <v>1443</v>
      </c>
      <c r="I390" s="148">
        <v>2.0628263288538898E-2</v>
      </c>
      <c r="J390" s="30">
        <v>9.99000999000999E-4</v>
      </c>
      <c r="K390" s="383">
        <v>113.89413988657844</v>
      </c>
      <c r="L390" s="9"/>
    </row>
    <row r="391" spans="1:12" x14ac:dyDescent="0.2">
      <c r="A391" s="22" t="s">
        <v>1444</v>
      </c>
      <c r="B391" s="23" t="s">
        <v>1445</v>
      </c>
      <c r="C391" s="165">
        <v>6.8775567125325399E-2</v>
      </c>
      <c r="D391" s="25">
        <v>1E-3</v>
      </c>
      <c r="E391" s="384">
        <v>12.509406363351962</v>
      </c>
      <c r="F391" s="14"/>
      <c r="G391" s="27" t="s">
        <v>1446</v>
      </c>
      <c r="H391" s="28" t="s">
        <v>1447</v>
      </c>
      <c r="I391" s="148">
        <v>0.53060001711889104</v>
      </c>
      <c r="J391" s="30">
        <v>9.99000999000999E-4</v>
      </c>
      <c r="K391" s="45">
        <v>26.793278124513751</v>
      </c>
      <c r="L391" s="9"/>
    </row>
    <row r="392" spans="1:12" x14ac:dyDescent="0.2">
      <c r="A392" s="22" t="s">
        <v>1448</v>
      </c>
      <c r="B392" s="23" t="s">
        <v>1449</v>
      </c>
      <c r="C392" s="317">
        <v>6.1825957605057599E-3</v>
      </c>
      <c r="D392" s="25">
        <v>1E-3</v>
      </c>
      <c r="E392" s="385">
        <v>37.512339585389931</v>
      </c>
      <c r="F392" s="14"/>
      <c r="G392" s="27" t="s">
        <v>1450</v>
      </c>
      <c r="H392" s="28" t="s">
        <v>1451</v>
      </c>
      <c r="I392" s="148">
        <v>1.26679791149534E-2</v>
      </c>
      <c r="J392" s="30">
        <v>9.99000999000999E-4</v>
      </c>
      <c r="K392" s="386">
        <v>16.825829922692133</v>
      </c>
      <c r="L392" s="9"/>
    </row>
    <row r="393" spans="1:12" x14ac:dyDescent="0.2">
      <c r="A393" s="22" t="s">
        <v>1452</v>
      </c>
      <c r="B393" s="23" t="s">
        <v>1453</v>
      </c>
      <c r="C393" s="72">
        <v>0.17032354034957201</v>
      </c>
      <c r="D393" s="25">
        <v>1E-3</v>
      </c>
      <c r="E393" s="162">
        <v>241.21132323897302</v>
      </c>
      <c r="F393" s="14"/>
      <c r="G393" s="27" t="s">
        <v>1454</v>
      </c>
      <c r="H393" s="28" t="s">
        <v>1455</v>
      </c>
      <c r="I393" s="364">
        <v>0.23709663613797799</v>
      </c>
      <c r="J393" s="30">
        <v>9.99000999000999E-4</v>
      </c>
      <c r="K393" s="186">
        <v>42.803720987730628</v>
      </c>
      <c r="L393" s="9"/>
    </row>
    <row r="394" spans="1:12" x14ac:dyDescent="0.2">
      <c r="A394" s="22" t="s">
        <v>1456</v>
      </c>
      <c r="B394" s="23" t="s">
        <v>1457</v>
      </c>
      <c r="C394" s="254">
        <v>0.42053272592041702</v>
      </c>
      <c r="D394" s="25">
        <v>1E-3</v>
      </c>
      <c r="E394" s="92">
        <v>43.960716472451963</v>
      </c>
      <c r="F394" s="14"/>
      <c r="G394" s="27" t="s">
        <v>1458</v>
      </c>
      <c r="H394" s="28" t="s">
        <v>1459</v>
      </c>
      <c r="I394" s="181">
        <v>0.59744928528631303</v>
      </c>
      <c r="J394" s="30">
        <v>9.99000999000999E-4</v>
      </c>
      <c r="K394" s="387">
        <v>142.98590626024253</v>
      </c>
      <c r="L394" s="9"/>
    </row>
    <row r="395" spans="1:12" x14ac:dyDescent="0.2">
      <c r="A395" s="22" t="s">
        <v>1460</v>
      </c>
      <c r="B395" s="23" t="s">
        <v>1461</v>
      </c>
      <c r="C395" s="72">
        <v>0.26859427296392702</v>
      </c>
      <c r="D395" s="25">
        <v>1E-3</v>
      </c>
      <c r="E395" s="285">
        <v>11.470396431432222</v>
      </c>
      <c r="F395" s="14"/>
      <c r="G395" s="27" t="s">
        <v>1462</v>
      </c>
      <c r="H395" s="28" t="s">
        <v>1463</v>
      </c>
      <c r="I395" s="181">
        <v>0.56167080373191802</v>
      </c>
      <c r="J395" s="30">
        <v>9.99000999000999E-4</v>
      </c>
      <c r="K395" s="92">
        <v>15.272150086926974</v>
      </c>
      <c r="L395" s="9"/>
    </row>
    <row r="396" spans="1:12" x14ac:dyDescent="0.2">
      <c r="A396" s="22" t="s">
        <v>1464</v>
      </c>
      <c r="B396" s="23" t="s">
        <v>108</v>
      </c>
      <c r="C396" s="72">
        <v>0</v>
      </c>
      <c r="D396" s="25">
        <v>0.41699999999999998</v>
      </c>
      <c r="E396" s="76">
        <v>0</v>
      </c>
      <c r="F396" s="14"/>
      <c r="G396" s="27" t="s">
        <v>1465</v>
      </c>
      <c r="H396" s="28" t="s">
        <v>1466</v>
      </c>
      <c r="I396" s="181">
        <v>0.13378413078832499</v>
      </c>
      <c r="J396" s="30">
        <v>9.99000999000999E-4</v>
      </c>
      <c r="K396" s="388">
        <v>95.983787767133393</v>
      </c>
      <c r="L396" s="9"/>
    </row>
    <row r="397" spans="1:12" x14ac:dyDescent="0.2">
      <c r="A397" s="22" t="s">
        <v>1467</v>
      </c>
      <c r="B397" s="23" t="s">
        <v>718</v>
      </c>
      <c r="C397" s="72">
        <v>4.3440870211974701E-2</v>
      </c>
      <c r="D397" s="25">
        <v>1E-3</v>
      </c>
      <c r="E397" s="261">
        <v>151.85245368865779</v>
      </c>
      <c r="F397" s="14"/>
      <c r="G397" s="27" t="s">
        <v>1468</v>
      </c>
      <c r="H397" s="28" t="s">
        <v>1469</v>
      </c>
      <c r="I397" s="181">
        <v>8.4995292305058603E-2</v>
      </c>
      <c r="J397" s="30">
        <v>9.99000999000999E-4</v>
      </c>
      <c r="K397" s="142">
        <v>21.60668436398451</v>
      </c>
      <c r="L397" s="9"/>
    </row>
    <row r="398" spans="1:12" x14ac:dyDescent="0.2">
      <c r="A398" s="22" t="s">
        <v>1470</v>
      </c>
      <c r="B398" s="23" t="s">
        <v>1471</v>
      </c>
      <c r="C398" s="257">
        <v>0.272406098921532</v>
      </c>
      <c r="D398" s="25">
        <v>1E-3</v>
      </c>
      <c r="E398" s="74">
        <v>75.520329918164833</v>
      </c>
      <c r="F398" s="14"/>
      <c r="G398" s="27" t="s">
        <v>1472</v>
      </c>
      <c r="H398" s="28" t="s">
        <v>1473</v>
      </c>
      <c r="I398" s="181">
        <v>0.43576136266369903</v>
      </c>
      <c r="J398" s="30">
        <v>9.99000999000999E-4</v>
      </c>
      <c r="K398" s="81">
        <v>54.929759823914026</v>
      </c>
      <c r="L398" s="9"/>
    </row>
    <row r="399" spans="1:12" x14ac:dyDescent="0.2">
      <c r="A399" s="22" t="s">
        <v>1474</v>
      </c>
      <c r="B399" s="23" t="s">
        <v>1475</v>
      </c>
      <c r="C399" s="251">
        <v>0.15760970621048701</v>
      </c>
      <c r="D399" s="25">
        <v>1E-3</v>
      </c>
      <c r="E399" s="341">
        <v>302.50713775874374</v>
      </c>
      <c r="F399" s="14"/>
      <c r="G399" s="27" t="s">
        <v>1476</v>
      </c>
      <c r="H399" s="28" t="s">
        <v>209</v>
      </c>
      <c r="I399" s="181">
        <v>2.4822391509030199E-3</v>
      </c>
      <c r="J399" s="30">
        <v>9.99000999000999E-4</v>
      </c>
      <c r="K399" s="389">
        <v>84.057971014492765</v>
      </c>
      <c r="L399" s="9"/>
    </row>
    <row r="400" spans="1:12" x14ac:dyDescent="0.2">
      <c r="A400" s="22" t="s">
        <v>1477</v>
      </c>
      <c r="B400" s="23" t="s">
        <v>1478</v>
      </c>
      <c r="C400" s="335">
        <v>0.30652658981033798</v>
      </c>
      <c r="D400" s="25">
        <v>1E-3</v>
      </c>
      <c r="E400" s="31">
        <v>27.852164730728617</v>
      </c>
      <c r="F400" s="14"/>
      <c r="G400" s="27" t="s">
        <v>1479</v>
      </c>
      <c r="H400" s="28" t="s">
        <v>32</v>
      </c>
      <c r="I400" s="181">
        <v>1.3181545835829801E-2</v>
      </c>
      <c r="J400" s="30">
        <v>9.99000999000999E-4</v>
      </c>
      <c r="K400" s="310">
        <v>14.329580348004095</v>
      </c>
      <c r="L400" s="9"/>
    </row>
    <row r="401" spans="1:12" x14ac:dyDescent="0.2">
      <c r="A401" s="22" t="s">
        <v>1480</v>
      </c>
      <c r="B401" s="23" t="s">
        <v>1481</v>
      </c>
      <c r="C401" s="72">
        <v>0.106382484194868</v>
      </c>
      <c r="D401" s="25">
        <v>1E-3</v>
      </c>
      <c r="E401" s="261">
        <v>45.694147714793445</v>
      </c>
      <c r="F401" s="14"/>
      <c r="G401" s="27" t="s">
        <v>1482</v>
      </c>
      <c r="H401" s="28" t="s">
        <v>1483</v>
      </c>
      <c r="I401" s="181">
        <v>0.22186082341864199</v>
      </c>
      <c r="J401" s="30">
        <v>9.99000999000999E-4</v>
      </c>
      <c r="K401" s="160">
        <v>79.775937952048267</v>
      </c>
      <c r="L401" s="9"/>
    </row>
    <row r="402" spans="1:12" x14ac:dyDescent="0.2">
      <c r="A402" s="22" t="s">
        <v>1484</v>
      </c>
      <c r="B402" s="23" t="s">
        <v>1485</v>
      </c>
      <c r="C402" s="257">
        <v>0.200725176645593</v>
      </c>
      <c r="D402" s="25">
        <v>1E-3</v>
      </c>
      <c r="E402" s="65">
        <v>22.725538336846373</v>
      </c>
      <c r="F402" s="14"/>
      <c r="G402" s="27" t="s">
        <v>1486</v>
      </c>
      <c r="H402" s="28" t="s">
        <v>1487</v>
      </c>
      <c r="I402" s="181">
        <v>5.3154155610716403E-2</v>
      </c>
      <c r="J402" s="30">
        <v>9.99000999000999E-4</v>
      </c>
      <c r="K402" s="74">
        <v>9.6466019417475728</v>
      </c>
      <c r="L402" s="9"/>
    </row>
    <row r="403" spans="1:12" x14ac:dyDescent="0.2">
      <c r="A403" s="22" t="s">
        <v>1488</v>
      </c>
      <c r="B403" s="23" t="s">
        <v>1489</v>
      </c>
      <c r="C403" s="147">
        <v>5.16223503161026E-2</v>
      </c>
      <c r="D403" s="25">
        <v>1E-3</v>
      </c>
      <c r="E403" s="390">
        <v>13.815797658592418</v>
      </c>
      <c r="F403" s="14"/>
      <c r="G403" s="27" t="s">
        <v>1490</v>
      </c>
      <c r="H403" s="28" t="s">
        <v>1491</v>
      </c>
      <c r="I403" s="208">
        <v>6.51373790978345E-2</v>
      </c>
      <c r="J403" s="30">
        <v>9.99000999000999E-4</v>
      </c>
      <c r="K403" s="202">
        <v>15.795263496544138</v>
      </c>
      <c r="L403" s="9"/>
    </row>
    <row r="404" spans="1:12" x14ac:dyDescent="0.2">
      <c r="A404" s="22" t="s">
        <v>1492</v>
      </c>
      <c r="B404" s="23" t="s">
        <v>1493</v>
      </c>
      <c r="C404" s="72">
        <v>0.46081256972852402</v>
      </c>
      <c r="D404" s="25">
        <v>1E-3</v>
      </c>
      <c r="E404" s="26">
        <v>45.848200968024656</v>
      </c>
      <c r="F404" s="14"/>
      <c r="G404" s="27" t="s">
        <v>1494</v>
      </c>
      <c r="H404" s="28" t="s">
        <v>1495</v>
      </c>
      <c r="I404" s="208">
        <v>0.57100059916117396</v>
      </c>
      <c r="J404" s="30">
        <v>9.99000999000999E-4</v>
      </c>
      <c r="K404" s="391">
        <v>50.406135479239865</v>
      </c>
      <c r="L404" s="9"/>
    </row>
    <row r="405" spans="1:12" x14ac:dyDescent="0.2">
      <c r="A405" s="22" t="s">
        <v>1496</v>
      </c>
      <c r="B405" s="23" t="s">
        <v>1497</v>
      </c>
      <c r="C405" s="121">
        <v>0.109450539233916</v>
      </c>
      <c r="D405" s="25">
        <v>1E-3</v>
      </c>
      <c r="E405" s="33">
        <v>216.17775329385299</v>
      </c>
      <c r="F405" s="14"/>
      <c r="G405" s="27" t="s">
        <v>1498</v>
      </c>
      <c r="H405" s="28" t="s">
        <v>1499</v>
      </c>
      <c r="I405" s="208">
        <v>0.39382008045878603</v>
      </c>
      <c r="J405" s="30">
        <v>9.99000999000999E-4</v>
      </c>
      <c r="K405" s="304">
        <v>112.04734188929206</v>
      </c>
      <c r="L405" s="9"/>
    </row>
    <row r="406" spans="1:12" x14ac:dyDescent="0.2">
      <c r="A406" s="22" t="s">
        <v>1500</v>
      </c>
      <c r="B406" s="23" t="s">
        <v>1501</v>
      </c>
      <c r="C406" s="315">
        <v>0.30122722201561902</v>
      </c>
      <c r="D406" s="25">
        <v>1E-3</v>
      </c>
      <c r="E406" s="270">
        <v>28.213841763016791</v>
      </c>
      <c r="F406" s="14"/>
      <c r="G406" s="27" t="s">
        <v>1502</v>
      </c>
      <c r="H406" s="28" t="s">
        <v>1503</v>
      </c>
      <c r="I406" s="208">
        <v>0.46298039887015302</v>
      </c>
      <c r="J406" s="30">
        <v>9.99000999000999E-4</v>
      </c>
      <c r="K406" s="367">
        <v>66.644488800177413</v>
      </c>
      <c r="L406" s="9"/>
    </row>
    <row r="407" spans="1:12" x14ac:dyDescent="0.2">
      <c r="A407" s="22" t="s">
        <v>1504</v>
      </c>
      <c r="B407" s="23" t="s">
        <v>1505</v>
      </c>
      <c r="C407" s="219">
        <v>5.2063964298995902E-3</v>
      </c>
      <c r="D407" s="25">
        <v>1E-3</v>
      </c>
      <c r="E407" s="285">
        <v>25.833237227540078</v>
      </c>
      <c r="F407" s="14"/>
      <c r="G407" s="27" t="s">
        <v>1506</v>
      </c>
      <c r="H407" s="28" t="s">
        <v>1507</v>
      </c>
      <c r="I407" s="208">
        <v>8.7306342549002797E-2</v>
      </c>
      <c r="J407" s="30">
        <v>9.99000999000999E-4</v>
      </c>
      <c r="K407" s="392">
        <v>67.855242150079832</v>
      </c>
      <c r="L407" s="9"/>
    </row>
    <row r="408" spans="1:12" x14ac:dyDescent="0.2">
      <c r="A408" s="22" t="s">
        <v>1508</v>
      </c>
      <c r="B408" s="23" t="s">
        <v>1509</v>
      </c>
      <c r="C408" s="206">
        <v>0.15263573819263701</v>
      </c>
      <c r="D408" s="25">
        <v>1E-3</v>
      </c>
      <c r="E408" s="204">
        <v>85.5156068912531</v>
      </c>
      <c r="F408" s="14"/>
      <c r="G408" s="27" t="s">
        <v>1510</v>
      </c>
      <c r="H408" s="28" t="s">
        <v>1511</v>
      </c>
      <c r="I408" s="208">
        <v>0.42386373363006102</v>
      </c>
      <c r="J408" s="30">
        <v>9.99000999000999E-4</v>
      </c>
      <c r="K408" s="393">
        <v>26.133305187608844</v>
      </c>
      <c r="L408" s="9"/>
    </row>
    <row r="409" spans="1:12" x14ac:dyDescent="0.2">
      <c r="A409" s="22" t="s">
        <v>1512</v>
      </c>
      <c r="B409" s="23" t="s">
        <v>1513</v>
      </c>
      <c r="C409" s="223">
        <v>2.6891967274079599E-2</v>
      </c>
      <c r="D409" s="25">
        <v>1E-3</v>
      </c>
      <c r="E409" s="123">
        <v>24.259325267859015</v>
      </c>
      <c r="F409" s="14"/>
      <c r="G409" s="27" t="s">
        <v>1514</v>
      </c>
      <c r="H409" s="28" t="s">
        <v>1515</v>
      </c>
      <c r="I409" s="208">
        <v>4.5279465890610299E-2</v>
      </c>
      <c r="J409" s="30">
        <v>9.99000999000999E-4</v>
      </c>
      <c r="K409" s="394">
        <v>16.261912081155856</v>
      </c>
      <c r="L409" s="9"/>
    </row>
    <row r="410" spans="1:12" x14ac:dyDescent="0.2">
      <c r="A410" s="22" t="s">
        <v>1516</v>
      </c>
      <c r="B410" s="23" t="s">
        <v>750</v>
      </c>
      <c r="C410" s="72">
        <v>1.0924135366307201E-3</v>
      </c>
      <c r="D410" s="25">
        <v>1E-3</v>
      </c>
      <c r="E410" s="160">
        <v>109.55710955710956</v>
      </c>
      <c r="F410" s="14"/>
      <c r="G410" s="27" t="s">
        <v>1517</v>
      </c>
      <c r="H410" s="28" t="s">
        <v>1518</v>
      </c>
      <c r="I410" s="208">
        <v>0.10451082769836501</v>
      </c>
      <c r="J410" s="30">
        <v>9.99000999000999E-4</v>
      </c>
      <c r="K410" s="360">
        <v>40.115648717022047</v>
      </c>
      <c r="L410" s="9"/>
    </row>
    <row r="411" spans="1:12" x14ac:dyDescent="0.2">
      <c r="A411" s="22" t="s">
        <v>1519</v>
      </c>
      <c r="B411" s="23" t="s">
        <v>1520</v>
      </c>
      <c r="C411" s="72">
        <v>0.15919021941242101</v>
      </c>
      <c r="D411" s="25">
        <v>1E-3</v>
      </c>
      <c r="E411" s="273">
        <v>161.9340347558813</v>
      </c>
      <c r="F411" s="14"/>
      <c r="G411" s="27" t="s">
        <v>1521</v>
      </c>
      <c r="H411" s="28" t="s">
        <v>1522</v>
      </c>
      <c r="I411" s="208">
        <v>0.109817683814089</v>
      </c>
      <c r="J411" s="30">
        <v>9.99000999000999E-4</v>
      </c>
      <c r="K411" s="395">
        <v>21.415813984543224</v>
      </c>
      <c r="L411" s="9"/>
    </row>
    <row r="412" spans="1:12" x14ac:dyDescent="0.2">
      <c r="A412" s="22" t="s">
        <v>1523</v>
      </c>
      <c r="B412" s="23" t="s">
        <v>1524</v>
      </c>
      <c r="C412" s="147">
        <v>0.46899404983265203</v>
      </c>
      <c r="D412" s="25">
        <v>1E-3</v>
      </c>
      <c r="E412" s="76">
        <v>40.595431857093139</v>
      </c>
      <c r="F412" s="14"/>
      <c r="G412" s="27" t="s">
        <v>1525</v>
      </c>
      <c r="H412" s="28" t="s">
        <v>1526</v>
      </c>
      <c r="I412" s="208">
        <v>0.106393905674912</v>
      </c>
      <c r="J412" s="30">
        <v>9.99000999000999E-4</v>
      </c>
      <c r="K412" s="231">
        <v>18.451444348781283</v>
      </c>
      <c r="L412" s="9"/>
    </row>
    <row r="413" spans="1:12" x14ac:dyDescent="0.2">
      <c r="A413" s="22" t="s">
        <v>1527</v>
      </c>
      <c r="B413" s="23" t="s">
        <v>1528</v>
      </c>
      <c r="C413" s="72">
        <v>0.209325027891409</v>
      </c>
      <c r="D413" s="25">
        <v>1E-3</v>
      </c>
      <c r="E413" s="162">
        <v>112.20472440944883</v>
      </c>
      <c r="F413" s="14"/>
      <c r="G413" s="27" t="s">
        <v>1529</v>
      </c>
      <c r="H413" s="28" t="s">
        <v>1530</v>
      </c>
      <c r="I413" s="208">
        <v>0.353419498416503</v>
      </c>
      <c r="J413" s="30">
        <v>9.99000999000999E-4</v>
      </c>
      <c r="K413" s="338">
        <v>41.161165551822791</v>
      </c>
      <c r="L413" s="9"/>
    </row>
    <row r="414" spans="1:12" x14ac:dyDescent="0.2">
      <c r="A414" s="22" t="s">
        <v>1531</v>
      </c>
      <c r="B414" s="23" t="s">
        <v>1532</v>
      </c>
      <c r="C414" s="72">
        <v>1.35970621048717E-2</v>
      </c>
      <c r="D414" s="25">
        <v>1E-3</v>
      </c>
      <c r="E414" s="261">
        <v>23.961661341853034</v>
      </c>
      <c r="F414" s="14"/>
      <c r="G414" s="27" t="s">
        <v>1531</v>
      </c>
      <c r="H414" s="28" t="s">
        <v>793</v>
      </c>
      <c r="I414" s="208">
        <v>1.1212873405803301E-2</v>
      </c>
      <c r="J414" s="30">
        <v>9.99000999000999E-4</v>
      </c>
      <c r="K414" s="396">
        <v>12.209898406188834</v>
      </c>
      <c r="L414" s="9"/>
    </row>
    <row r="415" spans="1:12" x14ac:dyDescent="0.2">
      <c r="A415" s="22" t="s">
        <v>1533</v>
      </c>
      <c r="B415" s="23" t="s">
        <v>1534</v>
      </c>
      <c r="C415" s="40">
        <v>0.46446169579769397</v>
      </c>
      <c r="D415" s="25">
        <v>1E-3</v>
      </c>
      <c r="E415" s="202">
        <v>122.96701065184884</v>
      </c>
      <c r="F415" s="14"/>
      <c r="G415" s="27" t="s">
        <v>1535</v>
      </c>
      <c r="H415" s="28" t="s">
        <v>112</v>
      </c>
      <c r="I415" s="208">
        <v>7.7035008131473104E-4</v>
      </c>
      <c r="J415" s="30">
        <v>9.99000999000999E-4</v>
      </c>
      <c r="K415" s="322">
        <v>25.280898876404496</v>
      </c>
      <c r="L415" s="9"/>
    </row>
    <row r="416" spans="1:12" x14ac:dyDescent="0.2">
      <c r="A416" s="22" t="s">
        <v>1536</v>
      </c>
      <c r="B416" s="23" t="s">
        <v>1537</v>
      </c>
      <c r="C416" s="72">
        <v>0.16641874302714799</v>
      </c>
      <c r="D416" s="25">
        <v>1E-3</v>
      </c>
      <c r="E416" s="338">
        <v>274.0564954451504</v>
      </c>
      <c r="F416" s="14"/>
      <c r="G416" s="27" t="s">
        <v>1538</v>
      </c>
      <c r="H416" s="28" t="s">
        <v>496</v>
      </c>
      <c r="I416" s="208">
        <v>2.5678336043824398E-2</v>
      </c>
      <c r="J416" s="30">
        <v>9.99000999000999E-4</v>
      </c>
      <c r="K416" s="397">
        <v>34.666050381326556</v>
      </c>
      <c r="L416" s="9"/>
    </row>
    <row r="417" spans="1:12" x14ac:dyDescent="0.2">
      <c r="A417" s="22" t="s">
        <v>1539</v>
      </c>
      <c r="B417" s="23" t="s">
        <v>1540</v>
      </c>
      <c r="C417" s="208">
        <v>2.6101710673112701E-2</v>
      </c>
      <c r="D417" s="25">
        <v>1E-3</v>
      </c>
      <c r="E417" s="35">
        <v>587.95811518324615</v>
      </c>
      <c r="F417" s="14"/>
      <c r="G417" s="27" t="s">
        <v>1541</v>
      </c>
      <c r="H417" s="28" t="s">
        <v>1542</v>
      </c>
      <c r="I417" s="208">
        <v>0.61011726440126701</v>
      </c>
      <c r="J417" s="30">
        <v>9.99000999000999E-4</v>
      </c>
      <c r="K417" s="375">
        <v>179.60993801340524</v>
      </c>
      <c r="L417" s="9"/>
    </row>
    <row r="418" spans="1:12" x14ac:dyDescent="0.2">
      <c r="A418" s="22" t="s">
        <v>1543</v>
      </c>
      <c r="B418" s="23" t="s">
        <v>1544</v>
      </c>
      <c r="C418" s="398">
        <v>0.36721364819635599</v>
      </c>
      <c r="D418" s="25">
        <v>1E-3</v>
      </c>
      <c r="E418" s="343">
        <v>138.59136643946769</v>
      </c>
      <c r="F418" s="14"/>
      <c r="G418" s="27" t="s">
        <v>1545</v>
      </c>
      <c r="H418" s="28" t="s">
        <v>1546</v>
      </c>
      <c r="I418" s="208">
        <v>0.484978173414363</v>
      </c>
      <c r="J418" s="30">
        <v>9.99000999000999E-4</v>
      </c>
      <c r="K418" s="83">
        <v>257.9088715917884</v>
      </c>
      <c r="L418" s="9"/>
    </row>
    <row r="419" spans="1:12" x14ac:dyDescent="0.2">
      <c r="A419" s="22" t="s">
        <v>1547</v>
      </c>
      <c r="B419" s="23" t="s">
        <v>1548</v>
      </c>
      <c r="C419" s="72">
        <v>0.319519338043882</v>
      </c>
      <c r="D419" s="25">
        <v>1E-3</v>
      </c>
      <c r="E419" s="26">
        <v>31.560363471066033</v>
      </c>
      <c r="F419" s="14"/>
      <c r="G419" s="27" t="s">
        <v>1549</v>
      </c>
      <c r="H419" s="28" t="s">
        <v>1550</v>
      </c>
      <c r="I419" s="208">
        <v>0.21655396730291901</v>
      </c>
      <c r="J419" s="30">
        <v>9.99000999000999E-4</v>
      </c>
      <c r="K419" s="346">
        <v>56.195997423424622</v>
      </c>
      <c r="L419" s="9"/>
    </row>
    <row r="420" spans="1:12" x14ac:dyDescent="0.2">
      <c r="A420" s="22" t="s">
        <v>1551</v>
      </c>
      <c r="B420" s="23" t="s">
        <v>1552</v>
      </c>
      <c r="C420" s="72">
        <v>0.44070751208627701</v>
      </c>
      <c r="D420" s="25">
        <v>1E-3</v>
      </c>
      <c r="E420" s="41">
        <v>97.125323990124059</v>
      </c>
      <c r="F420" s="14"/>
      <c r="G420" s="27" t="s">
        <v>1553</v>
      </c>
      <c r="H420" s="28" t="s">
        <v>1554</v>
      </c>
      <c r="I420" s="208">
        <v>0.61559530942394902</v>
      </c>
      <c r="J420" s="30">
        <v>9.99000999000999E-4</v>
      </c>
      <c r="K420" s="189">
        <v>38.45619138264766</v>
      </c>
      <c r="L420" s="9"/>
    </row>
    <row r="421" spans="1:12" x14ac:dyDescent="0.2">
      <c r="A421" s="22" t="s">
        <v>1555</v>
      </c>
      <c r="B421" s="23" t="s">
        <v>1556</v>
      </c>
      <c r="C421" s="208">
        <v>0.32098363703979199</v>
      </c>
      <c r="D421" s="25">
        <v>1E-3</v>
      </c>
      <c r="E421" s="47">
        <v>106.67058023852191</v>
      </c>
      <c r="F421" s="14"/>
      <c r="G421" s="27" t="s">
        <v>1557</v>
      </c>
      <c r="H421" s="28" t="s">
        <v>1558</v>
      </c>
      <c r="I421" s="208">
        <v>0.269622528460156</v>
      </c>
      <c r="J421" s="30">
        <v>9.99000999000999E-4</v>
      </c>
      <c r="K421" s="83">
        <v>144.46890478811227</v>
      </c>
      <c r="L421" s="9"/>
    </row>
    <row r="422" spans="1:12" x14ac:dyDescent="0.2">
      <c r="A422" s="22" t="s">
        <v>1559</v>
      </c>
      <c r="B422" s="23" t="s">
        <v>1560</v>
      </c>
      <c r="C422" s="72">
        <v>4.13722573447378E-3</v>
      </c>
      <c r="D422" s="25">
        <v>1E-3</v>
      </c>
      <c r="E422" s="273">
        <v>6.01941090933685</v>
      </c>
      <c r="F422" s="14"/>
      <c r="G422" s="27" t="s">
        <v>1561</v>
      </c>
      <c r="H422" s="28" t="s">
        <v>1562</v>
      </c>
      <c r="I422" s="208">
        <v>0.40229393135324798</v>
      </c>
      <c r="J422" s="30">
        <v>9.99000999000999E-4</v>
      </c>
      <c r="K422" s="399">
        <v>39.052438284683966</v>
      </c>
      <c r="L422" s="9"/>
    </row>
    <row r="423" spans="1:12" x14ac:dyDescent="0.2">
      <c r="A423" s="22" t="s">
        <v>1563</v>
      </c>
      <c r="B423" s="23" t="s">
        <v>1564</v>
      </c>
      <c r="C423" s="208">
        <v>0.47238750464856799</v>
      </c>
      <c r="D423" s="25">
        <v>1E-3</v>
      </c>
      <c r="E423" s="355">
        <v>37.264803059806304</v>
      </c>
      <c r="F423" s="14"/>
      <c r="G423" s="27" t="s">
        <v>1565</v>
      </c>
      <c r="H423" s="28" t="s">
        <v>1566</v>
      </c>
      <c r="I423" s="208">
        <v>0.34759907557990199</v>
      </c>
      <c r="J423" s="30">
        <v>9.99000999000999E-4</v>
      </c>
      <c r="K423" s="262">
        <v>38.824834126847549</v>
      </c>
      <c r="L423" s="9"/>
    </row>
    <row r="424" spans="1:12" x14ac:dyDescent="0.2">
      <c r="A424" s="22" t="s">
        <v>1567</v>
      </c>
      <c r="B424" s="23" t="s">
        <v>1568</v>
      </c>
      <c r="C424" s="175">
        <v>0.43117794719226499</v>
      </c>
      <c r="D424" s="25">
        <v>1E-3</v>
      </c>
      <c r="E424" s="384">
        <v>39.226341764603887</v>
      </c>
      <c r="F424" s="14"/>
      <c r="G424" s="27" t="s">
        <v>1569</v>
      </c>
      <c r="H424" s="28" t="s">
        <v>1570</v>
      </c>
      <c r="I424" s="208">
        <v>0.586664384147907</v>
      </c>
      <c r="J424" s="30">
        <v>9.99000999000999E-4</v>
      </c>
      <c r="K424" s="400">
        <v>49.039108223745409</v>
      </c>
      <c r="L424" s="9"/>
    </row>
    <row r="425" spans="1:12" x14ac:dyDescent="0.2">
      <c r="A425" s="22" t="s">
        <v>1571</v>
      </c>
      <c r="B425" s="23" t="s">
        <v>1572</v>
      </c>
      <c r="C425" s="72">
        <v>0.174832651543325</v>
      </c>
      <c r="D425" s="25">
        <v>1E-3</v>
      </c>
      <c r="E425" s="183">
        <v>40.942738950576967</v>
      </c>
      <c r="F425" s="14"/>
      <c r="G425" s="27" t="s">
        <v>1573</v>
      </c>
      <c r="H425" s="28" t="s">
        <v>1574</v>
      </c>
      <c r="I425" s="208">
        <v>0.118805101429427</v>
      </c>
      <c r="J425" s="30">
        <v>9.99000999000999E-4</v>
      </c>
      <c r="K425" s="401">
        <v>19.627529448364609</v>
      </c>
      <c r="L425" s="9"/>
    </row>
    <row r="426" spans="1:12" x14ac:dyDescent="0.2">
      <c r="A426" s="22" t="s">
        <v>1575</v>
      </c>
      <c r="B426" s="23" t="s">
        <v>108</v>
      </c>
      <c r="C426" s="370">
        <v>0</v>
      </c>
      <c r="D426" s="25">
        <v>0.47599999999999998</v>
      </c>
      <c r="E426" s="361">
        <v>0</v>
      </c>
      <c r="F426" s="14"/>
      <c r="G426" s="27" t="s">
        <v>1576</v>
      </c>
      <c r="H426" s="28" t="s">
        <v>789</v>
      </c>
      <c r="I426" s="208">
        <v>2.5678336043824399E-4</v>
      </c>
      <c r="J426" s="30">
        <v>9.99000999000999E-4</v>
      </c>
      <c r="K426" s="402">
        <v>28.846153846153847</v>
      </c>
      <c r="L426" s="9"/>
    </row>
    <row r="427" spans="1:12" x14ac:dyDescent="0.2">
      <c r="A427" s="22" t="s">
        <v>1577</v>
      </c>
      <c r="B427" s="23" t="s">
        <v>1578</v>
      </c>
      <c r="C427" s="347">
        <v>0.33204722945332799</v>
      </c>
      <c r="D427" s="25">
        <v>1E-3</v>
      </c>
      <c r="E427" s="26">
        <v>55.927684712864618</v>
      </c>
      <c r="F427" s="14"/>
      <c r="G427" s="27" t="s">
        <v>1579</v>
      </c>
      <c r="H427" s="28" t="s">
        <v>1580</v>
      </c>
      <c r="I427" s="354">
        <v>5.3924505692031201E-2</v>
      </c>
      <c r="J427" s="30">
        <v>9.99000999000999E-4</v>
      </c>
      <c r="K427" s="99">
        <v>23.023791250959324</v>
      </c>
      <c r="L427" s="9"/>
    </row>
    <row r="428" spans="1:12" x14ac:dyDescent="0.2">
      <c r="A428" s="22" t="s">
        <v>1581</v>
      </c>
      <c r="B428" s="23" t="s">
        <v>1582</v>
      </c>
      <c r="C428" s="349">
        <v>2.5892525102268499E-2</v>
      </c>
      <c r="D428" s="25">
        <v>1E-3</v>
      </c>
      <c r="E428" s="403">
        <v>5.5607968811616777</v>
      </c>
      <c r="F428" s="14"/>
      <c r="G428" s="27" t="s">
        <v>1583</v>
      </c>
      <c r="H428" s="28" t="s">
        <v>1584</v>
      </c>
      <c r="I428" s="354">
        <v>0.12650860224257501</v>
      </c>
      <c r="J428" s="30">
        <v>9.99000999000999E-4</v>
      </c>
      <c r="K428" s="252">
        <v>29.853761008321886</v>
      </c>
      <c r="L428" s="9"/>
    </row>
    <row r="429" spans="1:12" x14ac:dyDescent="0.2">
      <c r="A429" s="22" t="s">
        <v>1585</v>
      </c>
      <c r="B429" s="23" t="s">
        <v>1586</v>
      </c>
      <c r="C429" s="347">
        <v>0.23730940870212</v>
      </c>
      <c r="D429" s="25">
        <v>1E-3</v>
      </c>
      <c r="E429" s="47">
        <v>19.757912356919622</v>
      </c>
      <c r="F429" s="14"/>
      <c r="G429" s="27" t="s">
        <v>1587</v>
      </c>
      <c r="H429" s="28" t="s">
        <v>1588</v>
      </c>
      <c r="I429" s="354">
        <v>0.36660104425233198</v>
      </c>
      <c r="J429" s="30">
        <v>9.99000999000999E-4</v>
      </c>
      <c r="K429" s="404">
        <v>33.614830395403956</v>
      </c>
      <c r="L429" s="9"/>
    </row>
    <row r="430" spans="1:12" x14ac:dyDescent="0.2">
      <c r="A430" s="22" t="s">
        <v>1589</v>
      </c>
      <c r="B430" s="23" t="s">
        <v>1590</v>
      </c>
      <c r="C430" s="223">
        <v>3.43994049832652E-2</v>
      </c>
      <c r="D430" s="25">
        <v>1E-3</v>
      </c>
      <c r="E430" s="198">
        <v>175.08576836626051</v>
      </c>
      <c r="F430" s="14"/>
      <c r="G430" s="27" t="s">
        <v>1591</v>
      </c>
      <c r="H430" s="28" t="s">
        <v>1322</v>
      </c>
      <c r="I430" s="354">
        <v>3.5949670461354099E-3</v>
      </c>
      <c r="J430" s="30">
        <v>9.99000999000999E-4</v>
      </c>
      <c r="K430" s="345">
        <v>112.90322580645162</v>
      </c>
      <c r="L430" s="9"/>
    </row>
    <row r="431" spans="1:12" x14ac:dyDescent="0.2">
      <c r="A431" s="22" t="s">
        <v>1592</v>
      </c>
      <c r="B431" s="23" t="s">
        <v>876</v>
      </c>
      <c r="C431" s="203">
        <v>2.7566009669021899E-2</v>
      </c>
      <c r="D431" s="25">
        <v>1E-3</v>
      </c>
      <c r="E431" s="183">
        <v>201.63209792587557</v>
      </c>
      <c r="F431" s="14"/>
      <c r="G431" s="27" t="s">
        <v>1593</v>
      </c>
      <c r="H431" s="28" t="s">
        <v>1594</v>
      </c>
      <c r="I431" s="354">
        <v>0.634768467003338</v>
      </c>
      <c r="J431" s="30">
        <v>9.99000999000999E-4</v>
      </c>
      <c r="K431" s="320">
        <v>100.50414701577493</v>
      </c>
      <c r="L431" s="9"/>
    </row>
    <row r="432" spans="1:12" x14ac:dyDescent="0.2">
      <c r="A432" s="22" t="s">
        <v>1595</v>
      </c>
      <c r="B432" s="23" t="s">
        <v>1596</v>
      </c>
      <c r="C432" s="72">
        <v>0.361751580513202</v>
      </c>
      <c r="D432" s="25">
        <v>1E-3</v>
      </c>
      <c r="E432" s="99">
        <v>28.527804711743435</v>
      </c>
      <c r="F432" s="14"/>
      <c r="G432" s="27" t="s">
        <v>1597</v>
      </c>
      <c r="H432" s="28" t="s">
        <v>1598</v>
      </c>
      <c r="I432" s="354">
        <v>0.40066763673713901</v>
      </c>
      <c r="J432" s="30">
        <v>9.99000999000999E-4</v>
      </c>
      <c r="K432" s="149">
        <v>99.266265162439566</v>
      </c>
      <c r="L432" s="9"/>
    </row>
    <row r="433" spans="1:12" x14ac:dyDescent="0.2">
      <c r="A433" s="22" t="s">
        <v>1599</v>
      </c>
      <c r="B433" s="23" t="s">
        <v>1600</v>
      </c>
      <c r="C433" s="72">
        <v>5.7409817776124996E-3</v>
      </c>
      <c r="D433" s="25">
        <v>1E-3</v>
      </c>
      <c r="E433" s="261">
        <v>44.730170228178196</v>
      </c>
      <c r="F433" s="14"/>
      <c r="G433" s="27" t="s">
        <v>1601</v>
      </c>
      <c r="H433" s="28" t="s">
        <v>1602</v>
      </c>
      <c r="I433" s="354">
        <v>0.46785928271847999</v>
      </c>
      <c r="J433" s="30">
        <v>9.99000999000999E-4</v>
      </c>
      <c r="K433" s="168">
        <v>214.76562806962397</v>
      </c>
      <c r="L433" s="9"/>
    </row>
    <row r="434" spans="1:12" x14ac:dyDescent="0.2">
      <c r="A434" s="22" t="s">
        <v>1603</v>
      </c>
      <c r="B434" s="23" t="s">
        <v>108</v>
      </c>
      <c r="C434" s="174">
        <v>0</v>
      </c>
      <c r="D434" s="25">
        <v>0.183</v>
      </c>
      <c r="E434" s="325">
        <v>0</v>
      </c>
      <c r="F434" s="14"/>
      <c r="G434" s="27" t="s">
        <v>1604</v>
      </c>
      <c r="H434" s="28" t="s">
        <v>1081</v>
      </c>
      <c r="I434" s="354">
        <v>3.25258923221775E-3</v>
      </c>
      <c r="J434" s="30">
        <v>9.99000999000999E-4</v>
      </c>
      <c r="K434" s="381">
        <v>137.68115942028984</v>
      </c>
      <c r="L434" s="9"/>
    </row>
    <row r="435" spans="1:12" x14ac:dyDescent="0.2">
      <c r="A435" s="22" t="s">
        <v>1605</v>
      </c>
      <c r="B435" s="23" t="s">
        <v>1606</v>
      </c>
      <c r="C435" s="370">
        <v>0.34787560431387099</v>
      </c>
      <c r="D435" s="25">
        <v>1E-3</v>
      </c>
      <c r="E435" s="149">
        <v>40.393381390490944</v>
      </c>
      <c r="F435" s="14"/>
      <c r="G435" s="27" t="s">
        <v>1607</v>
      </c>
      <c r="H435" s="28" t="s">
        <v>1608</v>
      </c>
      <c r="I435" s="354">
        <v>0.17623897971411501</v>
      </c>
      <c r="J435" s="30">
        <v>9.99000999000999E-4</v>
      </c>
      <c r="K435" s="285">
        <v>42.019550621415888</v>
      </c>
      <c r="L435" s="9"/>
    </row>
    <row r="436" spans="1:12" x14ac:dyDescent="0.2">
      <c r="A436" s="22" t="s">
        <v>1609</v>
      </c>
      <c r="B436" s="23" t="s">
        <v>1610</v>
      </c>
      <c r="C436" s="192">
        <v>0.303435291930086</v>
      </c>
      <c r="D436" s="25">
        <v>1E-3</v>
      </c>
      <c r="E436" s="41">
        <v>38.719684903920019</v>
      </c>
      <c r="F436" s="14"/>
      <c r="G436" s="27" t="s">
        <v>1611</v>
      </c>
      <c r="H436" s="28" t="s">
        <v>1612</v>
      </c>
      <c r="I436" s="354">
        <v>0.67405632115038905</v>
      </c>
      <c r="J436" s="30">
        <v>9.99000999000999E-4</v>
      </c>
      <c r="K436" s="405">
        <v>70.818345323740999</v>
      </c>
      <c r="L436" s="9"/>
    </row>
    <row r="437" spans="1:12" x14ac:dyDescent="0.2">
      <c r="A437" s="22" t="s">
        <v>1613</v>
      </c>
      <c r="B437" s="23" t="s">
        <v>1614</v>
      </c>
      <c r="C437" s="208">
        <v>0.26968668650055799</v>
      </c>
      <c r="D437" s="25">
        <v>1E-3</v>
      </c>
      <c r="E437" s="403">
        <v>43.539441788558086</v>
      </c>
      <c r="F437" s="14"/>
      <c r="G437" s="27" t="s">
        <v>1615</v>
      </c>
      <c r="H437" s="28" t="s">
        <v>1616</v>
      </c>
      <c r="I437" s="72">
        <v>0.36668663870581197</v>
      </c>
      <c r="J437" s="30">
        <v>9.99000999000999E-4</v>
      </c>
      <c r="K437" s="382">
        <v>172.14498111387928</v>
      </c>
      <c r="L437" s="9"/>
    </row>
    <row r="438" spans="1:12" x14ac:dyDescent="0.2">
      <c r="A438" s="22" t="s">
        <v>1617</v>
      </c>
      <c r="B438" s="23" t="s">
        <v>108</v>
      </c>
      <c r="C438" s="72">
        <v>0</v>
      </c>
      <c r="D438" s="25">
        <v>0.59899999999999998</v>
      </c>
      <c r="E438" s="303">
        <v>0</v>
      </c>
      <c r="F438" s="14"/>
      <c r="G438" s="27" t="s">
        <v>1618</v>
      </c>
      <c r="H438" s="28" t="s">
        <v>702</v>
      </c>
      <c r="I438" s="72">
        <v>6.5051784644355E-3</v>
      </c>
      <c r="J438" s="30">
        <v>9.99000999000999E-4</v>
      </c>
      <c r="K438" s="406">
        <v>118.9358372456964</v>
      </c>
      <c r="L438" s="9"/>
    </row>
    <row r="439" spans="1:12" x14ac:dyDescent="0.2">
      <c r="A439" s="22" t="s">
        <v>1619</v>
      </c>
      <c r="B439" s="23" t="s">
        <v>1620</v>
      </c>
      <c r="C439" s="263">
        <v>7.6701375976199299E-4</v>
      </c>
      <c r="D439" s="25">
        <v>1E-3</v>
      </c>
      <c r="E439" s="204">
        <v>0.27502291857654804</v>
      </c>
      <c r="F439" s="14"/>
      <c r="G439" s="27" t="s">
        <v>1621</v>
      </c>
      <c r="H439" s="28" t="s">
        <v>1622</v>
      </c>
      <c r="I439" s="72">
        <v>6.2569545493452006E-2</v>
      </c>
      <c r="J439" s="30">
        <v>9.99000999000999E-4</v>
      </c>
      <c r="K439" s="407">
        <v>6.9556777741831128</v>
      </c>
      <c r="L439" s="9"/>
    </row>
    <row r="440" spans="1:12" x14ac:dyDescent="0.2">
      <c r="A440" s="22" t="s">
        <v>1623</v>
      </c>
      <c r="B440" s="23" t="s">
        <v>1624</v>
      </c>
      <c r="C440" s="72">
        <v>1.0412792859799199E-2</v>
      </c>
      <c r="D440" s="25">
        <v>1E-3</v>
      </c>
      <c r="E440" s="37">
        <v>15.563661629320826</v>
      </c>
      <c r="F440" s="14"/>
      <c r="G440" s="27" t="s">
        <v>1625</v>
      </c>
      <c r="H440" s="28" t="s">
        <v>225</v>
      </c>
      <c r="I440" s="72">
        <v>5.9916117435590197E-4</v>
      </c>
      <c r="J440" s="30">
        <v>9.99000999000999E-4</v>
      </c>
      <c r="K440" s="408">
        <v>8.827238335435057</v>
      </c>
      <c r="L440" s="9"/>
    </row>
    <row r="441" spans="1:12" x14ac:dyDescent="0.2">
      <c r="A441" s="22" t="s">
        <v>1626</v>
      </c>
      <c r="B441" s="23" t="s">
        <v>324</v>
      </c>
      <c r="C441" s="208">
        <v>8.5068798809966508E-3</v>
      </c>
      <c r="D441" s="25">
        <v>1E-3</v>
      </c>
      <c r="E441" s="409">
        <v>9.592703255228809</v>
      </c>
      <c r="F441" s="14"/>
      <c r="G441" s="27" t="s">
        <v>1627</v>
      </c>
      <c r="H441" s="28" t="s">
        <v>1628</v>
      </c>
      <c r="I441" s="72">
        <v>2.7390225113412699E-3</v>
      </c>
      <c r="J441" s="30">
        <v>9.99000999000999E-4</v>
      </c>
      <c r="K441" s="410">
        <v>96.969696969696969</v>
      </c>
      <c r="L441" s="9"/>
    </row>
    <row r="442" spans="1:12" x14ac:dyDescent="0.2">
      <c r="A442" s="22" t="s">
        <v>1629</v>
      </c>
      <c r="B442" s="23" t="s">
        <v>839</v>
      </c>
      <c r="C442" s="411">
        <v>9.2971364819635494E-5</v>
      </c>
      <c r="D442" s="25">
        <v>0.252</v>
      </c>
      <c r="E442" s="261">
        <v>1.5785319652722969</v>
      </c>
      <c r="F442" s="14"/>
      <c r="G442" s="27" t="s">
        <v>1630</v>
      </c>
      <c r="H442" s="28" t="s">
        <v>225</v>
      </c>
      <c r="I442" s="72">
        <v>5.9916117435590197E-4</v>
      </c>
      <c r="J442" s="30">
        <v>9.99000999000999E-4</v>
      </c>
      <c r="K442" s="386">
        <v>37.037037037037038</v>
      </c>
      <c r="L442" s="9"/>
    </row>
    <row r="443" spans="1:12" x14ac:dyDescent="0.2">
      <c r="A443" s="22" t="s">
        <v>1631</v>
      </c>
      <c r="B443" s="23" t="s">
        <v>114</v>
      </c>
      <c r="C443" s="72">
        <v>1.11565637783563E-3</v>
      </c>
      <c r="D443" s="25">
        <v>1E-3</v>
      </c>
      <c r="E443" s="114">
        <v>22.846263683960018</v>
      </c>
      <c r="F443" s="14"/>
      <c r="G443" s="27" t="s">
        <v>1632</v>
      </c>
      <c r="H443" s="28" t="s">
        <v>1633</v>
      </c>
      <c r="I443" s="72">
        <v>8.8162287083796993E-3</v>
      </c>
      <c r="J443" s="30">
        <v>9.99000999000999E-4</v>
      </c>
      <c r="K443" s="412">
        <v>171.38103161397672</v>
      </c>
      <c r="L443" s="9"/>
    </row>
    <row r="444" spans="1:12" x14ac:dyDescent="0.2">
      <c r="A444" s="22" t="s">
        <v>1634</v>
      </c>
      <c r="B444" s="23" t="s">
        <v>1635</v>
      </c>
      <c r="C444" s="122">
        <v>0.54785701004090703</v>
      </c>
      <c r="D444" s="25">
        <v>1E-3</v>
      </c>
      <c r="E444" s="172">
        <v>35.145241950634734</v>
      </c>
      <c r="F444" s="14"/>
      <c r="G444" s="27" t="s">
        <v>1636</v>
      </c>
      <c r="H444" s="28" t="s">
        <v>1637</v>
      </c>
      <c r="I444" s="72">
        <v>0.27724043481982402</v>
      </c>
      <c r="J444" s="30">
        <v>9.99000999000999E-4</v>
      </c>
      <c r="K444" s="139">
        <v>44.540704070407038</v>
      </c>
      <c r="L444" s="9"/>
    </row>
    <row r="445" spans="1:12" x14ac:dyDescent="0.2">
      <c r="A445" s="22" t="s">
        <v>1638</v>
      </c>
      <c r="B445" s="23" t="s">
        <v>1639</v>
      </c>
      <c r="C445" s="347">
        <v>0.190033469691335</v>
      </c>
      <c r="D445" s="25">
        <v>1E-3</v>
      </c>
      <c r="E445" s="47">
        <v>43.267729661362281</v>
      </c>
      <c r="F445" s="14"/>
      <c r="G445" s="27" t="s">
        <v>1640</v>
      </c>
      <c r="H445" s="28" t="s">
        <v>442</v>
      </c>
      <c r="I445" s="72">
        <v>1.36951125567063E-3</v>
      </c>
      <c r="J445" s="30">
        <v>9.99000999000999E-4</v>
      </c>
      <c r="K445" s="413">
        <v>15.15151515151515</v>
      </c>
      <c r="L445" s="9"/>
    </row>
    <row r="446" spans="1:12" x14ac:dyDescent="0.2">
      <c r="A446" s="22" t="s">
        <v>1641</v>
      </c>
      <c r="B446" s="23" t="s">
        <v>1642</v>
      </c>
      <c r="C446" s="72">
        <v>2.0174786165860902E-2</v>
      </c>
      <c r="D446" s="25">
        <v>1E-3</v>
      </c>
      <c r="E446" s="273">
        <v>9.1124782161379052</v>
      </c>
      <c r="F446" s="14"/>
      <c r="G446" s="27" t="s">
        <v>1643</v>
      </c>
      <c r="H446" s="28" t="s">
        <v>108</v>
      </c>
      <c r="I446" s="414" t="s">
        <v>108</v>
      </c>
      <c r="J446" s="30">
        <v>0.78521478521478505</v>
      </c>
      <c r="K446" s="415">
        <v>0</v>
      </c>
      <c r="L446" s="9"/>
    </row>
    <row r="447" spans="1:12" x14ac:dyDescent="0.2">
      <c r="A447" s="22" t="s">
        <v>1644</v>
      </c>
      <c r="B447" s="23" t="s">
        <v>1645</v>
      </c>
      <c r="C447" s="72">
        <v>0.200748419486798</v>
      </c>
      <c r="D447" s="25">
        <v>1E-3</v>
      </c>
      <c r="E447" s="297">
        <v>224.34931684762847</v>
      </c>
      <c r="F447" s="14"/>
      <c r="G447" s="27" t="s">
        <v>1646</v>
      </c>
      <c r="H447" s="28" t="s">
        <v>1647</v>
      </c>
      <c r="I447" s="72">
        <v>0.16391337841307899</v>
      </c>
      <c r="J447" s="30">
        <v>9.99000999000999E-4</v>
      </c>
      <c r="K447" s="416">
        <v>182.08614623942191</v>
      </c>
      <c r="L447" s="9"/>
    </row>
    <row r="448" spans="1:12" x14ac:dyDescent="0.2">
      <c r="A448" s="22" t="s">
        <v>1648</v>
      </c>
      <c r="B448" s="23" t="s">
        <v>1649</v>
      </c>
      <c r="C448" s="132">
        <v>0.25099944217181103</v>
      </c>
      <c r="D448" s="25">
        <v>1E-3</v>
      </c>
      <c r="E448" s="124">
        <v>57.836810111667511</v>
      </c>
      <c r="F448" s="14"/>
      <c r="G448" s="27" t="s">
        <v>1650</v>
      </c>
      <c r="H448" s="28" t="s">
        <v>1651</v>
      </c>
      <c r="I448" s="72">
        <v>6.1628006505178502E-2</v>
      </c>
      <c r="J448" s="30">
        <v>9.99000999000999E-4</v>
      </c>
      <c r="K448" s="417">
        <v>51.01317840442114</v>
      </c>
      <c r="L448" s="9"/>
    </row>
    <row r="449" spans="1:12" x14ac:dyDescent="0.2">
      <c r="A449" s="22" t="s">
        <v>1652</v>
      </c>
      <c r="B449" s="23" t="s">
        <v>1653</v>
      </c>
      <c r="C449" s="284">
        <v>7.4656005950167303E-2</v>
      </c>
      <c r="D449" s="25">
        <v>1E-3</v>
      </c>
      <c r="E449" s="67">
        <v>56.568218242017579</v>
      </c>
      <c r="F449" s="14"/>
      <c r="G449" s="27" t="s">
        <v>1654</v>
      </c>
      <c r="H449" s="28" t="s">
        <v>1655</v>
      </c>
      <c r="I449" s="72">
        <v>0.467088932637165</v>
      </c>
      <c r="J449" s="30">
        <v>9.99000999000999E-4</v>
      </c>
      <c r="K449" s="418">
        <v>63.454226211932699</v>
      </c>
      <c r="L449" s="9"/>
    </row>
    <row r="450" spans="1:12" x14ac:dyDescent="0.2">
      <c r="A450" s="22" t="s">
        <v>1656</v>
      </c>
      <c r="B450" s="23" t="s">
        <v>1657</v>
      </c>
      <c r="C450" s="122">
        <v>0.52031424321309006</v>
      </c>
      <c r="D450" s="25">
        <v>1E-3</v>
      </c>
      <c r="E450" s="324">
        <v>87.787891027878317</v>
      </c>
      <c r="F450" s="14"/>
      <c r="G450" s="27" t="s">
        <v>1658</v>
      </c>
      <c r="H450" s="28" t="s">
        <v>752</v>
      </c>
      <c r="I450" s="72">
        <v>1.2839168021912201E-3</v>
      </c>
      <c r="J450" s="30">
        <v>9.99000999000999E-4</v>
      </c>
      <c r="K450" s="419">
        <v>72.463768115942031</v>
      </c>
      <c r="L450" s="9"/>
    </row>
    <row r="451" spans="1:12" x14ac:dyDescent="0.2">
      <c r="A451" s="22" t="s">
        <v>1659</v>
      </c>
      <c r="B451" s="23" t="s">
        <v>1660</v>
      </c>
      <c r="C451" s="238">
        <v>0.16844087021197501</v>
      </c>
      <c r="D451" s="25">
        <v>1E-3</v>
      </c>
      <c r="E451" s="97">
        <v>57.691236058813693</v>
      </c>
      <c r="F451" s="14"/>
      <c r="G451" s="27" t="s">
        <v>1661</v>
      </c>
      <c r="H451" s="28" t="s">
        <v>1662</v>
      </c>
      <c r="I451" s="72">
        <v>0.44543353590687301</v>
      </c>
      <c r="J451" s="30">
        <v>9.99000999000999E-4</v>
      </c>
      <c r="K451" s="285">
        <v>35.267727047852695</v>
      </c>
      <c r="L451" s="9"/>
    </row>
    <row r="452" spans="1:12" x14ac:dyDescent="0.2">
      <c r="A452" s="22" t="s">
        <v>1663</v>
      </c>
      <c r="B452" s="23" t="s">
        <v>1664</v>
      </c>
      <c r="C452" s="292">
        <v>0.43062011900334701</v>
      </c>
      <c r="D452" s="25">
        <v>1E-3</v>
      </c>
      <c r="E452" s="63">
        <v>87.368018976030029</v>
      </c>
      <c r="F452" s="14"/>
      <c r="G452" s="27" t="s">
        <v>1665</v>
      </c>
      <c r="H452" s="28" t="s">
        <v>1666</v>
      </c>
      <c r="I452" s="72">
        <v>0.326371651117008</v>
      </c>
      <c r="J452" s="30">
        <v>9.99000999000999E-4</v>
      </c>
      <c r="K452" s="420">
        <v>97.789290110791967</v>
      </c>
      <c r="L452" s="9"/>
    </row>
    <row r="453" spans="1:12" x14ac:dyDescent="0.2">
      <c r="A453" s="22" t="s">
        <v>1667</v>
      </c>
      <c r="B453" s="23" t="s">
        <v>1322</v>
      </c>
      <c r="C453" s="315">
        <v>9.7619933060617305E-4</v>
      </c>
      <c r="D453" s="25">
        <v>1E-3</v>
      </c>
      <c r="E453" s="202">
        <v>9.1463414634146343</v>
      </c>
      <c r="F453" s="14"/>
      <c r="G453" s="27" t="s">
        <v>1668</v>
      </c>
      <c r="H453" s="28" t="s">
        <v>1669</v>
      </c>
      <c r="I453" s="72">
        <v>0.45870067619618199</v>
      </c>
      <c r="J453" s="30">
        <v>9.99000999000999E-4</v>
      </c>
      <c r="K453" s="160">
        <v>50.338628016419463</v>
      </c>
      <c r="L453" s="9"/>
    </row>
    <row r="454" spans="1:12" x14ac:dyDescent="0.2">
      <c r="A454" s="22" t="s">
        <v>1670</v>
      </c>
      <c r="B454" s="23" t="s">
        <v>1174</v>
      </c>
      <c r="C454" s="72">
        <v>9.3180550390479705E-2</v>
      </c>
      <c r="D454" s="25">
        <v>1E-3</v>
      </c>
      <c r="E454" s="99">
        <v>181.74811859642759</v>
      </c>
      <c r="F454" s="14"/>
      <c r="G454" s="27" t="s">
        <v>1671</v>
      </c>
      <c r="H454" s="28" t="s">
        <v>1672</v>
      </c>
      <c r="I454" s="72">
        <v>0.199007104339639</v>
      </c>
      <c r="J454" s="30">
        <v>9.99000999000999E-4</v>
      </c>
      <c r="K454" s="421">
        <v>61.564941083013373</v>
      </c>
      <c r="L454" s="9"/>
    </row>
    <row r="455" spans="1:12" x14ac:dyDescent="0.2">
      <c r="A455" s="22" t="s">
        <v>1673</v>
      </c>
      <c r="B455" s="23" t="s">
        <v>1674</v>
      </c>
      <c r="C455" s="223">
        <v>0.119677389364076</v>
      </c>
      <c r="D455" s="25">
        <v>1E-3</v>
      </c>
      <c r="E455" s="228">
        <v>10.062536642564002</v>
      </c>
      <c r="F455" s="14"/>
      <c r="G455" s="27" t="s">
        <v>1675</v>
      </c>
      <c r="H455" s="28" t="s">
        <v>1676</v>
      </c>
      <c r="I455" s="72">
        <v>0.33938200804587898</v>
      </c>
      <c r="J455" s="30">
        <v>9.99000999000999E-4</v>
      </c>
      <c r="K455" s="49">
        <v>215.61803251944099</v>
      </c>
      <c r="L455" s="9"/>
    </row>
    <row r="456" spans="1:12" x14ac:dyDescent="0.2">
      <c r="A456" s="22" t="s">
        <v>1677</v>
      </c>
      <c r="B456" s="23" t="s">
        <v>197</v>
      </c>
      <c r="C456" s="263">
        <v>4.6485682409817801E-5</v>
      </c>
      <c r="D456" s="25">
        <v>0.104</v>
      </c>
      <c r="E456" s="281">
        <v>3.696857670979667</v>
      </c>
      <c r="F456" s="14"/>
      <c r="G456" s="27" t="s">
        <v>1678</v>
      </c>
      <c r="H456" s="28" t="s">
        <v>114</v>
      </c>
      <c r="I456" s="72">
        <v>4.1085337670119003E-3</v>
      </c>
      <c r="J456" s="30">
        <v>9.99000999000999E-4</v>
      </c>
      <c r="K456" s="136">
        <v>160</v>
      </c>
      <c r="L456" s="9"/>
    </row>
    <row r="457" spans="1:12" x14ac:dyDescent="0.2">
      <c r="A457" s="22" t="s">
        <v>1679</v>
      </c>
      <c r="B457" s="23" t="s">
        <v>225</v>
      </c>
      <c r="C457" s="208">
        <v>1.62699888434362E-4</v>
      </c>
      <c r="D457" s="25">
        <v>1E-3</v>
      </c>
      <c r="E457" s="198">
        <v>8.3732057416267942</v>
      </c>
      <c r="F457" s="14"/>
      <c r="G457" s="27" t="s">
        <v>1680</v>
      </c>
      <c r="H457" s="28" t="s">
        <v>1681</v>
      </c>
      <c r="I457" s="72">
        <v>1.29247624753916E-2</v>
      </c>
      <c r="J457" s="30">
        <v>9.99000999000999E-4</v>
      </c>
      <c r="K457" s="378">
        <v>212.07865168539328</v>
      </c>
      <c r="L457" s="9"/>
    </row>
    <row r="458" spans="1:12" x14ac:dyDescent="0.2">
      <c r="A458" s="22" t="s">
        <v>1682</v>
      </c>
      <c r="B458" s="23" t="s">
        <v>1683</v>
      </c>
      <c r="C458" s="211">
        <v>0.47587393082930501</v>
      </c>
      <c r="D458" s="25">
        <v>1E-3</v>
      </c>
      <c r="E458" s="41">
        <v>61.456354101942985</v>
      </c>
      <c r="F458" s="14"/>
      <c r="G458" s="27" t="s">
        <v>1684</v>
      </c>
      <c r="H458" s="28" t="s">
        <v>1685</v>
      </c>
      <c r="I458" s="72">
        <v>0.29675597021312999</v>
      </c>
      <c r="J458" s="30">
        <v>9.99000999000999E-4</v>
      </c>
      <c r="K458" s="422">
        <v>61.077443450073986</v>
      </c>
      <c r="L458" s="9"/>
    </row>
    <row r="459" spans="1:12" x14ac:dyDescent="0.2">
      <c r="A459" s="22" t="s">
        <v>1686</v>
      </c>
      <c r="B459" s="23" t="s">
        <v>1687</v>
      </c>
      <c r="C459" s="223">
        <v>3.8862030494607701E-2</v>
      </c>
      <c r="D459" s="25">
        <v>1E-3</v>
      </c>
      <c r="E459" s="31">
        <v>395.92706606677717</v>
      </c>
      <c r="F459" s="14"/>
      <c r="G459" s="27" t="s">
        <v>1688</v>
      </c>
      <c r="H459" s="28" t="s">
        <v>108</v>
      </c>
      <c r="I459" s="414" t="s">
        <v>108</v>
      </c>
      <c r="J459" s="30">
        <v>0.90409590409590401</v>
      </c>
      <c r="K459" s="65">
        <v>0</v>
      </c>
      <c r="L459" s="9"/>
    </row>
    <row r="460" spans="1:12" x14ac:dyDescent="0.2">
      <c r="A460" s="22" t="s">
        <v>1689</v>
      </c>
      <c r="B460" s="23" t="s">
        <v>1690</v>
      </c>
      <c r="C460" s="85">
        <v>1.7734287839345501E-2</v>
      </c>
      <c r="D460" s="25">
        <v>1E-3</v>
      </c>
      <c r="E460" s="138">
        <v>37.721856923913577</v>
      </c>
      <c r="F460" s="14"/>
      <c r="G460" s="27" t="s">
        <v>1691</v>
      </c>
      <c r="H460" s="28" t="s">
        <v>1692</v>
      </c>
      <c r="I460" s="72">
        <v>0.112043139604554</v>
      </c>
      <c r="J460" s="30">
        <v>9.99000999000999E-4</v>
      </c>
      <c r="K460" s="385">
        <v>173.63045496750232</v>
      </c>
      <c r="L460" s="9"/>
    </row>
    <row r="461" spans="1:12" x14ac:dyDescent="0.2">
      <c r="A461" s="22" t="s">
        <v>1693</v>
      </c>
      <c r="B461" s="23" t="s">
        <v>1694</v>
      </c>
      <c r="C461" s="72">
        <v>8.7137411677203402E-2</v>
      </c>
      <c r="D461" s="25">
        <v>1E-3</v>
      </c>
      <c r="E461" s="65">
        <v>159.27436485682725</v>
      </c>
      <c r="F461" s="14"/>
      <c r="G461" s="27" t="s">
        <v>1695</v>
      </c>
      <c r="H461" s="28" t="s">
        <v>1696</v>
      </c>
      <c r="I461" s="72">
        <v>9.7577676966532606E-2</v>
      </c>
      <c r="J461" s="30">
        <v>9.99000999000999E-4</v>
      </c>
      <c r="K461" s="423">
        <v>110.34749782208887</v>
      </c>
      <c r="L461" s="9"/>
    </row>
    <row r="462" spans="1:12" x14ac:dyDescent="0.2">
      <c r="A462" s="22" t="s">
        <v>1697</v>
      </c>
      <c r="B462" s="23" t="s">
        <v>108</v>
      </c>
      <c r="C462" s="246">
        <v>0</v>
      </c>
      <c r="D462" s="25">
        <v>0.60299999999999998</v>
      </c>
      <c r="E462" s="424">
        <v>0</v>
      </c>
      <c r="F462" s="14"/>
      <c r="G462" s="27" t="s">
        <v>1698</v>
      </c>
      <c r="H462" s="28" t="s">
        <v>1699</v>
      </c>
      <c r="I462" s="72">
        <v>0.21467088932637199</v>
      </c>
      <c r="J462" s="30">
        <v>9.99000999000999E-4</v>
      </c>
      <c r="K462" s="345">
        <v>241.89814814814815</v>
      </c>
      <c r="L462" s="9"/>
    </row>
    <row r="463" spans="1:12" x14ac:dyDescent="0.2">
      <c r="A463" s="22" t="s">
        <v>1700</v>
      </c>
      <c r="B463" s="23" t="s">
        <v>108</v>
      </c>
      <c r="C463" s="148">
        <v>0</v>
      </c>
      <c r="D463" s="25">
        <v>0.49</v>
      </c>
      <c r="E463" s="402">
        <v>0</v>
      </c>
      <c r="F463" s="14"/>
      <c r="G463" s="27" t="s">
        <v>1701</v>
      </c>
      <c r="H463" s="28" t="s">
        <v>233</v>
      </c>
      <c r="I463" s="72">
        <v>5.13566720876487E-4</v>
      </c>
      <c r="J463" s="30">
        <v>9.99000999000999E-4</v>
      </c>
      <c r="K463" s="383">
        <v>34.482758620689658</v>
      </c>
      <c r="L463" s="9"/>
    </row>
    <row r="464" spans="1:12" x14ac:dyDescent="0.2">
      <c r="A464" s="22" t="s">
        <v>1702</v>
      </c>
      <c r="B464" s="23" t="s">
        <v>1703</v>
      </c>
      <c r="C464" s="72">
        <v>3.18426924507252E-3</v>
      </c>
      <c r="D464" s="25">
        <v>1E-3</v>
      </c>
      <c r="E464" s="183">
        <v>109.95184590690209</v>
      </c>
      <c r="F464" s="14"/>
      <c r="G464" s="27" t="s">
        <v>1704</v>
      </c>
      <c r="H464" s="28" t="s">
        <v>860</v>
      </c>
      <c r="I464" s="72">
        <v>1.7546862963280001E-2</v>
      </c>
      <c r="J464" s="30">
        <v>9.99000999000999E-4</v>
      </c>
      <c r="K464" s="425">
        <v>10.366100323624595</v>
      </c>
      <c r="L464" s="9"/>
    </row>
    <row r="465" spans="1:12" x14ac:dyDescent="0.2">
      <c r="A465" s="22" t="s">
        <v>1705</v>
      </c>
      <c r="B465" s="23" t="s">
        <v>1706</v>
      </c>
      <c r="C465" s="72">
        <v>0.20909259947935999</v>
      </c>
      <c r="D465" s="25">
        <v>1E-3</v>
      </c>
      <c r="E465" s="202">
        <v>106.48674242424242</v>
      </c>
      <c r="F465" s="14"/>
      <c r="G465" s="27" t="s">
        <v>1707</v>
      </c>
      <c r="H465" s="28" t="s">
        <v>114</v>
      </c>
      <c r="I465" s="72">
        <v>4.1085337670119003E-3</v>
      </c>
      <c r="J465" s="30">
        <v>9.99000999000999E-4</v>
      </c>
      <c r="K465" s="63">
        <v>255.31914893617022</v>
      </c>
      <c r="L465" s="9"/>
    </row>
    <row r="466" spans="1:12" x14ac:dyDescent="0.2">
      <c r="A466" s="22" t="s">
        <v>1708</v>
      </c>
      <c r="B466" s="23" t="s">
        <v>1709</v>
      </c>
      <c r="C466" s="344">
        <v>8.3674228337672005E-3</v>
      </c>
      <c r="D466" s="25">
        <v>1E-3</v>
      </c>
      <c r="E466" s="31">
        <v>142.57425742574259</v>
      </c>
      <c r="F466" s="14"/>
      <c r="G466" s="27" t="s">
        <v>1710</v>
      </c>
      <c r="H466" s="28" t="s">
        <v>1711</v>
      </c>
      <c r="I466" s="72">
        <v>0.212787811349825</v>
      </c>
      <c r="J466" s="30">
        <v>9.99000999000999E-4</v>
      </c>
      <c r="K466" s="95">
        <v>160.93739884767268</v>
      </c>
      <c r="L466" s="9"/>
    </row>
    <row r="467" spans="1:12" x14ac:dyDescent="0.2">
      <c r="A467" s="22" t="s">
        <v>1712</v>
      </c>
      <c r="B467" s="23" t="s">
        <v>1713</v>
      </c>
      <c r="C467" s="72">
        <v>6.1430829304574198E-2</v>
      </c>
      <c r="D467" s="25">
        <v>1E-3</v>
      </c>
      <c r="E467" s="149">
        <v>58.848414677591734</v>
      </c>
      <c r="F467" s="14"/>
      <c r="G467" s="27" t="s">
        <v>1714</v>
      </c>
      <c r="H467" s="28" t="s">
        <v>201</v>
      </c>
      <c r="I467" s="72">
        <v>2.0542668835059502E-3</v>
      </c>
      <c r="J467" s="30">
        <v>9.99000999000999E-4</v>
      </c>
      <c r="K467" s="320">
        <v>55.172413793103452</v>
      </c>
      <c r="L467" s="9"/>
    </row>
    <row r="468" spans="1:12" x14ac:dyDescent="0.2">
      <c r="A468" s="22" t="s">
        <v>1715</v>
      </c>
      <c r="B468" s="23" t="s">
        <v>1716</v>
      </c>
      <c r="C468" s="72">
        <v>9.3203793231684592E-3</v>
      </c>
      <c r="D468" s="25">
        <v>1E-3</v>
      </c>
      <c r="E468" s="86">
        <v>101.67342799188641</v>
      </c>
      <c r="F468" s="14"/>
      <c r="G468" s="27" t="s">
        <v>1717</v>
      </c>
      <c r="H468" s="28" t="s">
        <v>1718</v>
      </c>
      <c r="I468" s="72">
        <v>0.42540443379269</v>
      </c>
      <c r="J468" s="30">
        <v>9.99000999000999E-4</v>
      </c>
      <c r="K468" s="341">
        <v>55.009518749723291</v>
      </c>
      <c r="L468" s="9"/>
    </row>
    <row r="469" spans="1:12" x14ac:dyDescent="0.2">
      <c r="A469" s="22" t="s">
        <v>1719</v>
      </c>
      <c r="B469" s="23" t="s">
        <v>1720</v>
      </c>
      <c r="C469" s="289">
        <v>6.11054295277055E-2</v>
      </c>
      <c r="D469" s="25">
        <v>1E-3</v>
      </c>
      <c r="E469" s="51">
        <v>279.94888723245663</v>
      </c>
      <c r="F469" s="14"/>
      <c r="G469" s="27" t="s">
        <v>1721</v>
      </c>
      <c r="H469" s="28" t="s">
        <v>1722</v>
      </c>
      <c r="I469" s="72">
        <v>3.6720020542668798E-2</v>
      </c>
      <c r="J469" s="30">
        <v>9.99000999000999E-4</v>
      </c>
      <c r="K469" s="61">
        <v>51.340354236476784</v>
      </c>
      <c r="L469" s="9"/>
    </row>
    <row r="470" spans="1:12" x14ac:dyDescent="0.2">
      <c r="A470" s="22" t="s">
        <v>1723</v>
      </c>
      <c r="B470" s="23" t="s">
        <v>1724</v>
      </c>
      <c r="C470" s="288">
        <v>8.2488843436221607E-2</v>
      </c>
      <c r="D470" s="25">
        <v>1E-3</v>
      </c>
      <c r="E470" s="124">
        <v>174.93961650317939</v>
      </c>
      <c r="F470" s="14"/>
      <c r="G470" s="27" t="s">
        <v>1725</v>
      </c>
      <c r="H470" s="28" t="s">
        <v>1726</v>
      </c>
      <c r="I470" s="72">
        <v>0.32688521783788399</v>
      </c>
      <c r="J470" s="30">
        <v>9.99000999000999E-4</v>
      </c>
      <c r="K470" s="421">
        <v>221.25021725276636</v>
      </c>
      <c r="L470" s="9"/>
    </row>
    <row r="471" spans="1:12" x14ac:dyDescent="0.2">
      <c r="A471" s="22" t="s">
        <v>1727</v>
      </c>
      <c r="B471" s="23" t="s">
        <v>1728</v>
      </c>
      <c r="C471" s="89">
        <v>4.2069542580885104E-3</v>
      </c>
      <c r="D471" s="25">
        <v>1E-3</v>
      </c>
      <c r="E471" s="312">
        <v>77.715757835981108</v>
      </c>
      <c r="F471" s="14"/>
      <c r="G471" s="27" t="s">
        <v>1729</v>
      </c>
      <c r="H471" s="28" t="s">
        <v>1730</v>
      </c>
      <c r="I471" s="72">
        <v>3.62064538217923E-2</v>
      </c>
      <c r="J471" s="30">
        <v>9.99000999000999E-4</v>
      </c>
      <c r="K471" s="426">
        <v>113.89337641357028</v>
      </c>
      <c r="L471" s="9"/>
    </row>
    <row r="472" spans="1:12" x14ac:dyDescent="0.2">
      <c r="A472" s="22" t="s">
        <v>1731</v>
      </c>
      <c r="B472" s="23" t="s">
        <v>1732</v>
      </c>
      <c r="C472" s="72">
        <v>0.15468110821866901</v>
      </c>
      <c r="D472" s="25">
        <v>1E-3</v>
      </c>
      <c r="E472" s="250">
        <v>61.358460644840079</v>
      </c>
      <c r="F472" s="14"/>
      <c r="G472" s="27" t="s">
        <v>1733</v>
      </c>
      <c r="H472" s="28" t="s">
        <v>1734</v>
      </c>
      <c r="I472" s="72">
        <v>0.11341265086022401</v>
      </c>
      <c r="J472" s="30">
        <v>9.99000999000999E-4</v>
      </c>
      <c r="K472" s="426">
        <v>260.36549420318329</v>
      </c>
      <c r="L472" s="9"/>
    </row>
    <row r="473" spans="1:12" x14ac:dyDescent="0.2">
      <c r="A473" s="22" t="s">
        <v>1735</v>
      </c>
      <c r="B473" s="23" t="s">
        <v>225</v>
      </c>
      <c r="C473" s="167">
        <v>1.62699888434362E-4</v>
      </c>
      <c r="D473" s="25">
        <v>1E-3</v>
      </c>
      <c r="E473" s="420">
        <v>6.2780269058295968</v>
      </c>
      <c r="F473" s="14"/>
      <c r="G473" s="27" t="s">
        <v>1736</v>
      </c>
      <c r="H473" s="28" t="s">
        <v>206</v>
      </c>
      <c r="I473" s="72">
        <v>4.27972267397073E-4</v>
      </c>
      <c r="J473" s="30">
        <v>9.99000999000999E-4</v>
      </c>
      <c r="K473" s="427">
        <v>28.08988764044944</v>
      </c>
      <c r="L473" s="9"/>
    </row>
    <row r="474" spans="1:12" x14ac:dyDescent="0.2">
      <c r="A474" s="428"/>
      <c r="B474" s="429"/>
      <c r="C474" s="430"/>
      <c r="D474" s="429"/>
      <c r="E474" s="431"/>
      <c r="F474" s="14"/>
      <c r="G474" s="9"/>
      <c r="H474" s="9"/>
      <c r="I474" s="432"/>
      <c r="J474" s="9"/>
      <c r="K474" s="433"/>
      <c r="L474" s="9"/>
    </row>
  </sheetData>
  <mergeCells count="3">
    <mergeCell ref="A1:K3"/>
    <mergeCell ref="B5:C5"/>
    <mergeCell ref="H5:I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1003"/>
  <sheetViews>
    <sheetView workbookViewId="0">
      <selection sqref="A1:K3"/>
    </sheetView>
  </sheetViews>
  <sheetFormatPr baseColWidth="10" defaultColWidth="14.5" defaultRowHeight="15" customHeight="1" x14ac:dyDescent="0.2"/>
  <sheetData>
    <row r="1" spans="1:12" x14ac:dyDescent="0.2">
      <c r="A1" s="452" t="s">
        <v>1737</v>
      </c>
      <c r="B1" s="453"/>
      <c r="C1" s="453"/>
      <c r="D1" s="453"/>
      <c r="E1" s="453"/>
      <c r="F1" s="453"/>
      <c r="G1" s="453"/>
      <c r="H1" s="453"/>
      <c r="I1" s="453"/>
      <c r="J1" s="453"/>
      <c r="K1" s="454"/>
      <c r="L1" s="9"/>
    </row>
    <row r="2" spans="1:12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4"/>
      <c r="L2" s="9"/>
    </row>
    <row r="3" spans="1:12" x14ac:dyDescent="0.2">
      <c r="A3" s="455"/>
      <c r="B3" s="455"/>
      <c r="C3" s="455"/>
      <c r="D3" s="455"/>
      <c r="E3" s="455"/>
      <c r="F3" s="455"/>
      <c r="G3" s="455"/>
      <c r="H3" s="455"/>
      <c r="I3" s="455"/>
      <c r="J3" s="455"/>
      <c r="K3" s="456"/>
      <c r="L3" s="9"/>
    </row>
    <row r="4" spans="1:12" x14ac:dyDescent="0.2">
      <c r="A4" s="9"/>
      <c r="B4" s="10" t="s">
        <v>25</v>
      </c>
      <c r="C4" s="11"/>
      <c r="D4" s="10"/>
      <c r="E4" s="13"/>
      <c r="F4" s="14"/>
      <c r="G4" s="15" t="s">
        <v>26</v>
      </c>
      <c r="H4" s="16"/>
      <c r="I4" s="16"/>
      <c r="J4" s="434"/>
      <c r="K4" s="17"/>
      <c r="L4" s="9"/>
    </row>
    <row r="5" spans="1:12" x14ac:dyDescent="0.2">
      <c r="A5" s="22" t="s">
        <v>27</v>
      </c>
      <c r="B5" s="457" t="s">
        <v>28</v>
      </c>
      <c r="C5" s="453"/>
      <c r="D5" s="19" t="s">
        <v>29</v>
      </c>
      <c r="E5" s="20" t="s">
        <v>30</v>
      </c>
      <c r="F5" s="14"/>
      <c r="G5" s="21" t="s">
        <v>27</v>
      </c>
      <c r="H5" s="457" t="s">
        <v>28</v>
      </c>
      <c r="I5" s="453"/>
      <c r="J5" s="19" t="s">
        <v>29</v>
      </c>
      <c r="K5" s="20" t="s">
        <v>30</v>
      </c>
      <c r="L5" s="9"/>
    </row>
    <row r="6" spans="1:12" x14ac:dyDescent="0.2">
      <c r="A6" s="22" t="s">
        <v>1738</v>
      </c>
      <c r="B6" s="23" t="s">
        <v>1739</v>
      </c>
      <c r="C6" s="137">
        <v>0.13134529564894001</v>
      </c>
      <c r="D6" s="25">
        <v>9.99000999000999E-4</v>
      </c>
      <c r="E6" s="138">
        <v>24.603689464953536</v>
      </c>
      <c r="F6" s="14"/>
      <c r="G6" s="27" t="s">
        <v>1740</v>
      </c>
      <c r="H6" s="28" t="s">
        <v>1741</v>
      </c>
      <c r="I6" s="116">
        <v>0.93700248223915095</v>
      </c>
      <c r="J6" s="435">
        <v>9.99000999000999E-4</v>
      </c>
      <c r="K6" s="51">
        <v>9.6346541267423014</v>
      </c>
      <c r="L6" s="9"/>
    </row>
    <row r="7" spans="1:12" x14ac:dyDescent="0.2">
      <c r="A7" s="22" t="s">
        <v>1742</v>
      </c>
      <c r="B7" s="23" t="s">
        <v>1743</v>
      </c>
      <c r="C7" s="102">
        <v>0.159492376348085</v>
      </c>
      <c r="D7" s="25">
        <v>9.99000999000999E-4</v>
      </c>
      <c r="E7" s="103">
        <v>79.115456453063402</v>
      </c>
      <c r="F7" s="14"/>
      <c r="G7" s="27" t="s">
        <v>1744</v>
      </c>
      <c r="H7" s="28" t="s">
        <v>1745</v>
      </c>
      <c r="I7" s="109">
        <v>0.92647436446118303</v>
      </c>
      <c r="J7" s="435">
        <v>9.99000999000999E-4</v>
      </c>
      <c r="K7" s="43">
        <v>5.0117143730263773</v>
      </c>
      <c r="L7" s="9"/>
    </row>
    <row r="8" spans="1:12" x14ac:dyDescent="0.2">
      <c r="A8" s="22" t="s">
        <v>1746</v>
      </c>
      <c r="B8" s="23" t="s">
        <v>1747</v>
      </c>
      <c r="C8" s="85">
        <v>3.1377835626627E-2</v>
      </c>
      <c r="D8" s="25">
        <v>9.99000999000999E-4</v>
      </c>
      <c r="E8" s="86">
        <v>36.094326506603934</v>
      </c>
      <c r="F8" s="14"/>
      <c r="G8" s="27" t="s">
        <v>1748</v>
      </c>
      <c r="H8" s="28" t="s">
        <v>1749</v>
      </c>
      <c r="I8" s="129">
        <v>0.88307797654711995</v>
      </c>
      <c r="J8" s="435">
        <v>9.99000999000999E-4</v>
      </c>
      <c r="K8" s="31">
        <v>6.3723419236727032</v>
      </c>
      <c r="L8" s="9"/>
    </row>
    <row r="9" spans="1:12" x14ac:dyDescent="0.2">
      <c r="A9" s="22" t="s">
        <v>1750</v>
      </c>
      <c r="B9" s="23" t="s">
        <v>1751</v>
      </c>
      <c r="C9" s="121">
        <v>4.5439754555596901E-2</v>
      </c>
      <c r="D9" s="25">
        <v>9.99000999000999E-4</v>
      </c>
      <c r="E9" s="105">
        <v>7.7687572770009021</v>
      </c>
      <c r="F9" s="14"/>
      <c r="G9" s="27" t="s">
        <v>1752</v>
      </c>
      <c r="H9" s="28" t="s">
        <v>1753</v>
      </c>
      <c r="I9" s="117">
        <v>0.85936831293332205</v>
      </c>
      <c r="J9" s="435">
        <v>9.99000999000999E-4</v>
      </c>
      <c r="K9" s="45">
        <v>3.8767771779842342</v>
      </c>
      <c r="L9" s="9"/>
    </row>
    <row r="10" spans="1:12" x14ac:dyDescent="0.2">
      <c r="A10" s="22" t="s">
        <v>1754</v>
      </c>
      <c r="B10" s="23" t="s">
        <v>1755</v>
      </c>
      <c r="C10" s="56">
        <v>6.3452956489401299E-3</v>
      </c>
      <c r="D10" s="25">
        <v>9.99000999000999E-4</v>
      </c>
      <c r="E10" s="155">
        <v>79.708029197080378</v>
      </c>
      <c r="F10" s="14"/>
      <c r="G10" s="27" t="s">
        <v>1756</v>
      </c>
      <c r="H10" s="28" t="s">
        <v>1757</v>
      </c>
      <c r="I10" s="150">
        <v>0.85277754001540695</v>
      </c>
      <c r="J10" s="435">
        <v>9.99000999000999E-4</v>
      </c>
      <c r="K10" s="47">
        <v>18.617384073475407</v>
      </c>
      <c r="L10" s="9"/>
    </row>
    <row r="11" spans="1:12" x14ac:dyDescent="0.2">
      <c r="A11" s="22" t="s">
        <v>1758</v>
      </c>
      <c r="B11" s="23" t="s">
        <v>1759</v>
      </c>
      <c r="C11" s="29">
        <v>8.4580699144663402E-2</v>
      </c>
      <c r="D11" s="25">
        <v>9.99000999000999E-4</v>
      </c>
      <c r="E11" s="136">
        <v>19.660386940619031</v>
      </c>
      <c r="F11" s="14"/>
      <c r="G11" s="27" t="s">
        <v>1760</v>
      </c>
      <c r="H11" s="28" t="s">
        <v>1761</v>
      </c>
      <c r="I11" s="120">
        <v>0.82538731490199402</v>
      </c>
      <c r="J11" s="435">
        <v>9.99000999000999E-4</v>
      </c>
      <c r="K11" s="124">
        <v>15.438730191258999</v>
      </c>
      <c r="L11" s="9"/>
    </row>
    <row r="12" spans="1:12" x14ac:dyDescent="0.2">
      <c r="A12" s="22" t="s">
        <v>1762</v>
      </c>
      <c r="B12" s="23" t="s">
        <v>1763</v>
      </c>
      <c r="C12" s="167">
        <v>3.6700446262551097E-2</v>
      </c>
      <c r="D12" s="25">
        <v>9.99000999000999E-4</v>
      </c>
      <c r="E12" s="168">
        <v>15.643731114083296</v>
      </c>
      <c r="F12" s="14"/>
      <c r="G12" s="27" t="s">
        <v>1764</v>
      </c>
      <c r="H12" s="28" t="s">
        <v>1765</v>
      </c>
      <c r="I12" s="117">
        <v>0.79457331164940503</v>
      </c>
      <c r="J12" s="435">
        <v>9.99000999000999E-4</v>
      </c>
      <c r="K12" s="51">
        <v>7.2348331927880682</v>
      </c>
      <c r="L12" s="9"/>
    </row>
    <row r="13" spans="1:12" x14ac:dyDescent="0.2">
      <c r="A13" s="22" t="s">
        <v>1766</v>
      </c>
      <c r="B13" s="23" t="s">
        <v>1767</v>
      </c>
      <c r="C13" s="174">
        <v>1.1156563778356301E-2</v>
      </c>
      <c r="D13" s="25">
        <v>9.99000999000999E-4</v>
      </c>
      <c r="E13" s="26">
        <v>89.585666293393217</v>
      </c>
      <c r="F13" s="14"/>
      <c r="G13" s="27" t="s">
        <v>1768</v>
      </c>
      <c r="H13" s="28" t="s">
        <v>1769</v>
      </c>
      <c r="I13" s="130">
        <v>0.79346058375417305</v>
      </c>
      <c r="J13" s="435">
        <v>9.99000999000999E-4</v>
      </c>
      <c r="K13" s="142">
        <v>14.965129794653251</v>
      </c>
      <c r="L13" s="9"/>
    </row>
    <row r="14" spans="1:12" x14ac:dyDescent="0.2">
      <c r="A14" s="22" t="s">
        <v>1770</v>
      </c>
      <c r="B14" s="23" t="s">
        <v>1771</v>
      </c>
      <c r="C14" s="135">
        <v>0.32595760505764199</v>
      </c>
      <c r="D14" s="25">
        <v>9.99000999000999E-4</v>
      </c>
      <c r="E14" s="136">
        <v>21.822787882937476</v>
      </c>
      <c r="F14" s="14"/>
      <c r="G14" s="27" t="s">
        <v>1772</v>
      </c>
      <c r="H14" s="28" t="s">
        <v>1773</v>
      </c>
      <c r="I14" s="77">
        <v>0.77728323204656302</v>
      </c>
      <c r="J14" s="435">
        <v>9.99000999000999E-4</v>
      </c>
      <c r="K14" s="43">
        <v>32.746981695443303</v>
      </c>
      <c r="L14" s="9"/>
    </row>
    <row r="15" spans="1:12" x14ac:dyDescent="0.2">
      <c r="A15" s="22" t="s">
        <v>1774</v>
      </c>
      <c r="B15" s="23" t="s">
        <v>108</v>
      </c>
      <c r="C15" s="62">
        <v>0</v>
      </c>
      <c r="D15" s="25">
        <v>0.30769230769230799</v>
      </c>
      <c r="E15" s="63">
        <v>0</v>
      </c>
      <c r="F15" s="14"/>
      <c r="G15" s="27" t="s">
        <v>1775</v>
      </c>
      <c r="H15" s="28" t="s">
        <v>1776</v>
      </c>
      <c r="I15" s="169">
        <v>0.66969100402293902</v>
      </c>
      <c r="J15" s="435">
        <v>9.99000999000999E-4</v>
      </c>
      <c r="K15" s="47">
        <v>27.579302833011951</v>
      </c>
      <c r="L15" s="9"/>
    </row>
    <row r="16" spans="1:12" x14ac:dyDescent="0.2">
      <c r="A16" s="22" t="s">
        <v>1777</v>
      </c>
      <c r="B16" s="23" t="s">
        <v>1778</v>
      </c>
      <c r="C16" s="50">
        <v>0.28874581628858298</v>
      </c>
      <c r="D16" s="25">
        <v>9.99000999000999E-4</v>
      </c>
      <c r="E16" s="51">
        <v>51.400129089916057</v>
      </c>
      <c r="F16" s="14"/>
      <c r="G16" s="27" t="s">
        <v>1779</v>
      </c>
      <c r="H16" s="28" t="s">
        <v>1780</v>
      </c>
      <c r="I16" s="24">
        <v>0.66917743730206303</v>
      </c>
      <c r="J16" s="435">
        <v>9.99000999000999E-4</v>
      </c>
      <c r="K16" s="84">
        <v>65.841888511777967</v>
      </c>
      <c r="L16" s="9"/>
    </row>
    <row r="17" spans="1:12" x14ac:dyDescent="0.2">
      <c r="A17" s="22" t="s">
        <v>1781</v>
      </c>
      <c r="B17" s="23" t="s">
        <v>1782</v>
      </c>
      <c r="C17" s="115">
        <v>0.819170695425809</v>
      </c>
      <c r="D17" s="25">
        <v>9.99000999000999E-4</v>
      </c>
      <c r="E17" s="45">
        <v>11.217166300123807</v>
      </c>
      <c r="F17" s="14"/>
      <c r="G17" s="27" t="s">
        <v>1754</v>
      </c>
      <c r="H17" s="28" t="s">
        <v>1783</v>
      </c>
      <c r="I17" s="42">
        <v>0.66609603697680397</v>
      </c>
      <c r="J17" s="435">
        <v>9.99000999000999E-4</v>
      </c>
      <c r="K17" s="45">
        <v>29.615703705958971</v>
      </c>
      <c r="L17" s="9"/>
    </row>
    <row r="18" spans="1:12" x14ac:dyDescent="0.2">
      <c r="A18" s="22" t="s">
        <v>1784</v>
      </c>
      <c r="B18" s="23" t="s">
        <v>1785</v>
      </c>
      <c r="C18" s="46">
        <v>0.23705373744886599</v>
      </c>
      <c r="D18" s="25">
        <v>9.99000999000999E-4</v>
      </c>
      <c r="E18" s="47">
        <v>44.107026246253795</v>
      </c>
      <c r="F18" s="14"/>
      <c r="G18" s="27" t="s">
        <v>1786</v>
      </c>
      <c r="H18" s="28" t="s">
        <v>1787</v>
      </c>
      <c r="I18" s="100">
        <v>0.65736540272190402</v>
      </c>
      <c r="J18" s="435">
        <v>9.99000999000999E-4</v>
      </c>
      <c r="K18" s="101">
        <v>51.69872032203984</v>
      </c>
      <c r="L18" s="9"/>
    </row>
    <row r="19" spans="1:12" x14ac:dyDescent="0.2">
      <c r="A19" s="22" t="s">
        <v>1788</v>
      </c>
      <c r="B19" s="23" t="s">
        <v>1789</v>
      </c>
      <c r="C19" s="153">
        <v>1.03663071773894E-2</v>
      </c>
      <c r="D19" s="25">
        <v>9.99000999000999E-4</v>
      </c>
      <c r="E19" s="139">
        <v>22.582278481012715</v>
      </c>
      <c r="F19" s="14"/>
      <c r="G19" s="27" t="s">
        <v>1790</v>
      </c>
      <c r="H19" s="28" t="s">
        <v>1791</v>
      </c>
      <c r="I19" s="144">
        <v>0.63810665068903505</v>
      </c>
      <c r="J19" s="435">
        <v>9.99000999000999E-4</v>
      </c>
      <c r="K19" s="35">
        <v>39.584771411883473</v>
      </c>
      <c r="L19" s="9"/>
    </row>
    <row r="20" spans="1:12" x14ac:dyDescent="0.2">
      <c r="A20" s="22" t="s">
        <v>1792</v>
      </c>
      <c r="B20" s="23" t="s">
        <v>1793</v>
      </c>
      <c r="C20" s="54">
        <v>1.32251766455932E-2</v>
      </c>
      <c r="D20" s="25">
        <v>9.99000999000999E-4</v>
      </c>
      <c r="E20" s="39">
        <v>12.336578279817081</v>
      </c>
      <c r="F20" s="14"/>
      <c r="G20" s="27" t="s">
        <v>1794</v>
      </c>
      <c r="H20" s="28" t="s">
        <v>728</v>
      </c>
      <c r="I20" s="130">
        <v>0.59924676880938099</v>
      </c>
      <c r="J20" s="435">
        <v>9.99000999000999E-4</v>
      </c>
      <c r="K20" s="136">
        <v>57.771653023501273</v>
      </c>
      <c r="L20" s="9"/>
    </row>
    <row r="21" spans="1:12" x14ac:dyDescent="0.2">
      <c r="A21" s="22" t="s">
        <v>1795</v>
      </c>
      <c r="B21" s="23" t="s">
        <v>1620</v>
      </c>
      <c r="C21" s="171">
        <v>7.6701375976199299E-4</v>
      </c>
      <c r="D21" s="25">
        <v>9.99000999000999E-4</v>
      </c>
      <c r="E21" s="172">
        <v>0.48745900912877821</v>
      </c>
      <c r="F21" s="14"/>
      <c r="G21" s="27" t="s">
        <v>1796</v>
      </c>
      <c r="H21" s="28" t="s">
        <v>1797</v>
      </c>
      <c r="I21" s="121">
        <v>0.58324060600873096</v>
      </c>
      <c r="J21" s="435">
        <v>9.99000999000999E-4</v>
      </c>
      <c r="K21" s="81">
        <v>19.106583555551818</v>
      </c>
      <c r="L21" s="9"/>
    </row>
    <row r="22" spans="1:12" x14ac:dyDescent="0.2">
      <c r="A22" s="22" t="s">
        <v>1772</v>
      </c>
      <c r="B22" s="23" t="s">
        <v>108</v>
      </c>
      <c r="C22" s="50">
        <v>0</v>
      </c>
      <c r="D22" s="25">
        <v>0.57242757242757203</v>
      </c>
      <c r="E22" s="26">
        <v>0</v>
      </c>
      <c r="F22" s="14"/>
      <c r="G22" s="27" t="s">
        <v>1798</v>
      </c>
      <c r="H22" s="28" t="s">
        <v>1799</v>
      </c>
      <c r="I22" s="169">
        <v>0.55020114696567701</v>
      </c>
      <c r="J22" s="435">
        <v>9.99000999000999E-4</v>
      </c>
      <c r="K22" s="86">
        <v>35.04506027117943</v>
      </c>
      <c r="L22" s="9"/>
    </row>
    <row r="23" spans="1:12" x14ac:dyDescent="0.2">
      <c r="A23" s="22" t="s">
        <v>1800</v>
      </c>
      <c r="B23" s="23" t="s">
        <v>1628</v>
      </c>
      <c r="C23" s="161">
        <v>7.4377091855708395E-4</v>
      </c>
      <c r="D23" s="25">
        <v>9.99000999000999E-4</v>
      </c>
      <c r="E23" s="162">
        <v>0.3408279990201194</v>
      </c>
      <c r="F23" s="14"/>
      <c r="G23" s="27" t="s">
        <v>1801</v>
      </c>
      <c r="H23" s="28" t="s">
        <v>1802</v>
      </c>
      <c r="I23" s="121">
        <v>0.48335187879825398</v>
      </c>
      <c r="J23" s="435">
        <v>9.99000999000999E-4</v>
      </c>
      <c r="K23" s="76">
        <v>62.535991140642338</v>
      </c>
      <c r="L23" s="9"/>
    </row>
    <row r="24" spans="1:12" x14ac:dyDescent="0.2">
      <c r="A24" s="22" t="s">
        <v>1779</v>
      </c>
      <c r="B24" s="23" t="s">
        <v>839</v>
      </c>
      <c r="C24" s="32">
        <v>9.2971364819635494E-5</v>
      </c>
      <c r="D24" s="25">
        <v>0.18181818181818199</v>
      </c>
      <c r="E24" s="33">
        <v>1.7969451931716067</v>
      </c>
      <c r="F24" s="14"/>
      <c r="G24" s="27" t="s">
        <v>1803</v>
      </c>
      <c r="H24" s="28" t="s">
        <v>1804</v>
      </c>
      <c r="I24" s="164">
        <v>0.47393648891551798</v>
      </c>
      <c r="J24" s="435">
        <v>9.99000999000999E-4</v>
      </c>
      <c r="K24" s="76">
        <v>33.618700667880915</v>
      </c>
      <c r="L24" s="9"/>
    </row>
    <row r="25" spans="1:12" x14ac:dyDescent="0.2">
      <c r="A25" s="22" t="s">
        <v>1805</v>
      </c>
      <c r="B25" s="23" t="s">
        <v>1806</v>
      </c>
      <c r="C25" s="125">
        <v>0.28407400520639597</v>
      </c>
      <c r="D25" s="25">
        <v>9.99000999000999E-4</v>
      </c>
      <c r="E25" s="86">
        <v>33.862427998703296</v>
      </c>
      <c r="F25" s="14"/>
      <c r="G25" s="27" t="s">
        <v>1807</v>
      </c>
      <c r="H25" s="28" t="s">
        <v>1808</v>
      </c>
      <c r="I25" s="91">
        <v>0.46837284943935598</v>
      </c>
      <c r="J25" s="435">
        <v>9.99000999000999E-4</v>
      </c>
      <c r="K25" s="92">
        <v>44.435421657395729</v>
      </c>
      <c r="L25" s="9"/>
    </row>
    <row r="26" spans="1:12" x14ac:dyDescent="0.2">
      <c r="A26" s="22" t="s">
        <v>1807</v>
      </c>
      <c r="B26" s="23" t="s">
        <v>358</v>
      </c>
      <c r="C26" s="69">
        <v>8.1582372629230206E-3</v>
      </c>
      <c r="D26" s="25">
        <v>9.99000999000999E-4</v>
      </c>
      <c r="E26" s="26">
        <v>3.6354220611082395</v>
      </c>
      <c r="F26" s="14"/>
      <c r="G26" s="27" t="s">
        <v>1809</v>
      </c>
      <c r="H26" s="28" t="s">
        <v>1810</v>
      </c>
      <c r="I26" s="146">
        <v>0.467345715997603</v>
      </c>
      <c r="J26" s="435">
        <v>9.99000999000999E-4</v>
      </c>
      <c r="K26" s="103">
        <v>71.00222369601677</v>
      </c>
      <c r="L26" s="9"/>
    </row>
    <row r="27" spans="1:12" x14ac:dyDescent="0.2">
      <c r="A27" s="22" t="s">
        <v>1811</v>
      </c>
      <c r="B27" s="23" t="s">
        <v>634</v>
      </c>
      <c r="C27" s="113">
        <v>3.1145407214577901E-3</v>
      </c>
      <c r="D27" s="25">
        <v>9.99000999000999E-4</v>
      </c>
      <c r="E27" s="41">
        <v>14.692982456140349</v>
      </c>
      <c r="F27" s="14"/>
      <c r="G27" s="27" t="s">
        <v>1812</v>
      </c>
      <c r="H27" s="28" t="s">
        <v>1813</v>
      </c>
      <c r="I27" s="157">
        <v>0.460840537533168</v>
      </c>
      <c r="J27" s="435">
        <v>9.99000999000999E-4</v>
      </c>
      <c r="K27" s="81">
        <v>60.212937281918244</v>
      </c>
      <c r="L27" s="9"/>
    </row>
    <row r="28" spans="1:12" x14ac:dyDescent="0.2">
      <c r="A28" s="22" t="s">
        <v>1814</v>
      </c>
      <c r="B28" s="23" t="s">
        <v>1815</v>
      </c>
      <c r="C28" s="72">
        <v>0.28398103384157702</v>
      </c>
      <c r="D28" s="25">
        <v>9.99000999000999E-4</v>
      </c>
      <c r="E28" s="73">
        <v>26.164029491816628</v>
      </c>
      <c r="F28" s="14"/>
      <c r="G28" s="27" t="s">
        <v>1811</v>
      </c>
      <c r="H28" s="28" t="s">
        <v>1816</v>
      </c>
      <c r="I28" s="93">
        <v>0.45758794830095001</v>
      </c>
      <c r="J28" s="435">
        <v>9.99000999000999E-4</v>
      </c>
      <c r="K28" s="35">
        <v>24.462564862861363</v>
      </c>
      <c r="L28" s="9"/>
    </row>
    <row r="29" spans="1:12" x14ac:dyDescent="0.2">
      <c r="A29" s="22" t="s">
        <v>1817</v>
      </c>
      <c r="B29" s="23" t="s">
        <v>1818</v>
      </c>
      <c r="C29" s="127">
        <v>0.86972387504648596</v>
      </c>
      <c r="D29" s="25">
        <v>9.99000999000999E-4</v>
      </c>
      <c r="E29" s="128">
        <v>8.8398528793719997</v>
      </c>
      <c r="F29" s="14"/>
      <c r="G29" s="27" t="s">
        <v>1750</v>
      </c>
      <c r="H29" s="28" t="s">
        <v>1819</v>
      </c>
      <c r="I29" s="42">
        <v>0.45305144226654098</v>
      </c>
      <c r="J29" s="435">
        <v>9.99000999000999E-4</v>
      </c>
      <c r="K29" s="43">
        <v>202.09232178992741</v>
      </c>
      <c r="L29" s="9"/>
    </row>
    <row r="30" spans="1:12" x14ac:dyDescent="0.2">
      <c r="A30" s="22" t="s">
        <v>1786</v>
      </c>
      <c r="B30" s="23" t="s">
        <v>1820</v>
      </c>
      <c r="C30" s="82">
        <v>6.1058943845295699E-2</v>
      </c>
      <c r="D30" s="25">
        <v>9.99000999000999E-4</v>
      </c>
      <c r="E30" s="83">
        <v>59.325670151983999</v>
      </c>
      <c r="F30" s="14"/>
      <c r="G30" s="27" t="s">
        <v>1821</v>
      </c>
      <c r="H30" s="28" t="s">
        <v>1822</v>
      </c>
      <c r="I30" s="126">
        <v>0.44740220833689998</v>
      </c>
      <c r="J30" s="435">
        <v>9.99000999000999E-4</v>
      </c>
      <c r="K30" s="26">
        <v>96.735388829255584</v>
      </c>
      <c r="L30" s="9"/>
    </row>
    <row r="31" spans="1:12" x14ac:dyDescent="0.2">
      <c r="A31" s="22" t="s">
        <v>1823</v>
      </c>
      <c r="B31" s="23" t="s">
        <v>1121</v>
      </c>
      <c r="C31" s="56">
        <v>2.3847155076236502E-2</v>
      </c>
      <c r="D31" s="25">
        <v>9.99000999000999E-4</v>
      </c>
      <c r="E31" s="57">
        <v>61.956521739130416</v>
      </c>
      <c r="F31" s="14"/>
      <c r="G31" s="27" t="s">
        <v>1824</v>
      </c>
      <c r="H31" s="28" t="s">
        <v>1825</v>
      </c>
      <c r="I31" s="130">
        <v>0.43841479072156098</v>
      </c>
      <c r="J31" s="435">
        <v>9.99000999000999E-4</v>
      </c>
      <c r="K31" s="131">
        <v>88.835700782212058</v>
      </c>
      <c r="L31" s="9"/>
    </row>
    <row r="32" spans="1:12" x14ac:dyDescent="0.2">
      <c r="A32" s="22" t="s">
        <v>1826</v>
      </c>
      <c r="B32" s="23" t="s">
        <v>1827</v>
      </c>
      <c r="C32" s="125">
        <v>0.27575306805503902</v>
      </c>
      <c r="D32" s="25">
        <v>9.99000999000999E-4</v>
      </c>
      <c r="E32" s="39">
        <v>45.134120314538897</v>
      </c>
      <c r="F32" s="14"/>
      <c r="G32" s="27" t="s">
        <v>1814</v>
      </c>
      <c r="H32" s="28" t="s">
        <v>1828</v>
      </c>
      <c r="I32" s="96">
        <v>0.427972267397073</v>
      </c>
      <c r="J32" s="435">
        <v>9.99000999000999E-4</v>
      </c>
      <c r="K32" s="97">
        <v>51.671575466335995</v>
      </c>
      <c r="L32" s="9"/>
    </row>
    <row r="33" spans="1:12" x14ac:dyDescent="0.2">
      <c r="A33" s="22" t="s">
        <v>1744</v>
      </c>
      <c r="B33" s="23" t="s">
        <v>1829</v>
      </c>
      <c r="C33" s="140">
        <v>0.74553737448865798</v>
      </c>
      <c r="D33" s="25">
        <v>9.99000999000999E-4</v>
      </c>
      <c r="E33" s="141">
        <v>21.084834314194026</v>
      </c>
      <c r="F33" s="14"/>
      <c r="G33" s="27" t="s">
        <v>1758</v>
      </c>
      <c r="H33" s="28" t="s">
        <v>1830</v>
      </c>
      <c r="I33" s="48">
        <v>0.401095609004537</v>
      </c>
      <c r="J33" s="435">
        <v>9.99000999000999E-4</v>
      </c>
      <c r="K33" s="49">
        <v>41.962550706987543</v>
      </c>
      <c r="L33" s="9"/>
    </row>
    <row r="34" spans="1:12" x14ac:dyDescent="0.2">
      <c r="A34" s="22" t="s">
        <v>1831</v>
      </c>
      <c r="B34" s="23" t="s">
        <v>1832</v>
      </c>
      <c r="C34" s="148">
        <v>0.52101152844923804</v>
      </c>
      <c r="D34" s="25">
        <v>9.99000999000999E-4</v>
      </c>
      <c r="E34" s="149">
        <v>10.973845570146988</v>
      </c>
      <c r="F34" s="14"/>
      <c r="G34" s="27" t="s">
        <v>1781</v>
      </c>
      <c r="H34" s="28" t="s">
        <v>1833</v>
      </c>
      <c r="I34" s="64">
        <v>0.39647350851664798</v>
      </c>
      <c r="J34" s="435">
        <v>9.99000999000999E-4</v>
      </c>
      <c r="K34" s="68">
        <v>76.336129468185078</v>
      </c>
      <c r="L34" s="9"/>
    </row>
    <row r="35" spans="1:12" x14ac:dyDescent="0.2">
      <c r="A35" s="22" t="s">
        <v>1834</v>
      </c>
      <c r="B35" s="23" t="s">
        <v>201</v>
      </c>
      <c r="C35" s="55">
        <v>5.5782818891781305E-4</v>
      </c>
      <c r="D35" s="25">
        <v>9.99000999000999E-4</v>
      </c>
      <c r="E35" s="51">
        <v>5.8451047247929822</v>
      </c>
      <c r="F35" s="14"/>
      <c r="G35" s="27" t="s">
        <v>1835</v>
      </c>
      <c r="H35" s="28" t="s">
        <v>1836</v>
      </c>
      <c r="I35" s="159">
        <v>0.39407686381922502</v>
      </c>
      <c r="J35" s="435">
        <v>9.99000999000999E-4</v>
      </c>
      <c r="K35" s="160">
        <v>62.177565297247718</v>
      </c>
      <c r="L35" s="9"/>
    </row>
    <row r="36" spans="1:12" x14ac:dyDescent="0.2">
      <c r="A36" s="22" t="s">
        <v>1740</v>
      </c>
      <c r="B36" s="23" t="s">
        <v>1837</v>
      </c>
      <c r="C36" s="62">
        <v>0.44205559687616203</v>
      </c>
      <c r="D36" s="25">
        <v>9.99000999000999E-4</v>
      </c>
      <c r="E36" s="35">
        <v>20.787996104505019</v>
      </c>
      <c r="F36" s="14"/>
      <c r="G36" s="27" t="s">
        <v>1792</v>
      </c>
      <c r="H36" s="28" t="s">
        <v>1838</v>
      </c>
      <c r="I36" s="70">
        <v>0.39279294701703299</v>
      </c>
      <c r="J36" s="435">
        <v>9.99000999000999E-4</v>
      </c>
      <c r="K36" s="74">
        <v>42.271554900515817</v>
      </c>
      <c r="L36" s="9"/>
    </row>
    <row r="37" spans="1:12" x14ac:dyDescent="0.2">
      <c r="A37" s="22" t="s">
        <v>1839</v>
      </c>
      <c r="B37" s="23" t="s">
        <v>112</v>
      </c>
      <c r="C37" s="132">
        <v>2.0918557084418E-4</v>
      </c>
      <c r="D37" s="25">
        <v>9.99000999000999E-4</v>
      </c>
      <c r="E37" s="133">
        <v>8.5146641438032162</v>
      </c>
      <c r="F37" s="14"/>
      <c r="G37" s="27" t="s">
        <v>1840</v>
      </c>
      <c r="H37" s="28" t="s">
        <v>1841</v>
      </c>
      <c r="I37" s="164">
        <v>0.39159462466832201</v>
      </c>
      <c r="J37" s="435">
        <v>9.99000999000999E-4</v>
      </c>
      <c r="K37" s="114">
        <v>18.344319876822397</v>
      </c>
      <c r="L37" s="9"/>
    </row>
    <row r="38" spans="1:12" x14ac:dyDescent="0.2">
      <c r="A38" s="22" t="s">
        <v>1842</v>
      </c>
      <c r="B38" s="23" t="s">
        <v>1843</v>
      </c>
      <c r="C38" s="78">
        <v>0.14154890293789499</v>
      </c>
      <c r="D38" s="25">
        <v>9.99000999000999E-4</v>
      </c>
      <c r="E38" s="41">
        <v>3.5639295219769722</v>
      </c>
      <c r="F38" s="14"/>
      <c r="G38" s="27" t="s">
        <v>1831</v>
      </c>
      <c r="H38" s="28" t="s">
        <v>1844</v>
      </c>
      <c r="I38" s="111">
        <v>0.36403321064795002</v>
      </c>
      <c r="J38" s="435">
        <v>9.99000999000999E-4</v>
      </c>
      <c r="K38" s="112">
        <v>93.525970884461358</v>
      </c>
      <c r="L38" s="9"/>
    </row>
    <row r="39" spans="1:12" x14ac:dyDescent="0.2">
      <c r="A39" s="22" t="s">
        <v>1845</v>
      </c>
      <c r="B39" s="23" t="s">
        <v>1846</v>
      </c>
      <c r="C39" s="117">
        <v>0.32893268873187098</v>
      </c>
      <c r="D39" s="25">
        <v>9.99000999000999E-4</v>
      </c>
      <c r="E39" s="118">
        <v>42.855239410346854</v>
      </c>
      <c r="F39" s="14"/>
      <c r="G39" s="27" t="s">
        <v>1795</v>
      </c>
      <c r="H39" s="28" t="s">
        <v>1847</v>
      </c>
      <c r="I39" s="77">
        <v>0.33998116922023502</v>
      </c>
      <c r="J39" s="435">
        <v>9.99000999000999E-4</v>
      </c>
      <c r="K39" s="63">
        <v>152.86918369703275</v>
      </c>
      <c r="L39" s="9"/>
    </row>
    <row r="40" spans="1:12" x14ac:dyDescent="0.2">
      <c r="A40" s="22" t="s">
        <v>1760</v>
      </c>
      <c r="B40" s="23" t="s">
        <v>1848</v>
      </c>
      <c r="C40" s="89">
        <v>0.62214113053179598</v>
      </c>
      <c r="D40" s="25">
        <v>9.99000999000999E-4</v>
      </c>
      <c r="E40" s="90">
        <v>59.406050464182755</v>
      </c>
      <c r="F40" s="14"/>
      <c r="G40" s="27" t="s">
        <v>1770</v>
      </c>
      <c r="H40" s="28" t="s">
        <v>1849</v>
      </c>
      <c r="I40" s="58">
        <v>0.33441752974407302</v>
      </c>
      <c r="J40" s="435">
        <v>9.99000999000999E-4</v>
      </c>
      <c r="K40" s="41">
        <v>63.87953304339306</v>
      </c>
      <c r="L40" s="9"/>
    </row>
    <row r="41" spans="1:12" x14ac:dyDescent="0.2">
      <c r="A41" s="22" t="s">
        <v>1821</v>
      </c>
      <c r="B41" s="23" t="s">
        <v>1850</v>
      </c>
      <c r="C41" s="44">
        <v>0.65042766827817</v>
      </c>
      <c r="D41" s="25">
        <v>9.99000999000999E-4</v>
      </c>
      <c r="E41" s="45">
        <v>25.869097780086783</v>
      </c>
      <c r="F41" s="14"/>
      <c r="G41" s="27" t="s">
        <v>1762</v>
      </c>
      <c r="H41" s="28" t="s">
        <v>1851</v>
      </c>
      <c r="I41" s="52">
        <v>0.32825472909355502</v>
      </c>
      <c r="J41" s="435">
        <v>9.99000999000999E-4</v>
      </c>
      <c r="K41" s="53">
        <v>31.622085161120044</v>
      </c>
      <c r="L41" s="9"/>
    </row>
    <row r="42" spans="1:12" x14ac:dyDescent="0.2">
      <c r="A42" s="22" t="s">
        <v>1752</v>
      </c>
      <c r="B42" s="23" t="s">
        <v>1852</v>
      </c>
      <c r="C42" s="82">
        <v>0.13796950539233899</v>
      </c>
      <c r="D42" s="25">
        <v>9.99000999000999E-4</v>
      </c>
      <c r="E42" s="61">
        <v>68.135122415950065</v>
      </c>
      <c r="F42" s="14"/>
      <c r="G42" s="27" t="s">
        <v>1834</v>
      </c>
      <c r="H42" s="28" t="s">
        <v>1853</v>
      </c>
      <c r="I42" s="111">
        <v>0.29239065308568002</v>
      </c>
      <c r="J42" s="435">
        <v>9.99000999000999E-4</v>
      </c>
      <c r="K42" s="114">
        <v>99.140933364290589</v>
      </c>
      <c r="L42" s="9"/>
    </row>
    <row r="43" spans="1:12" x14ac:dyDescent="0.2">
      <c r="A43" s="22" t="s">
        <v>1764</v>
      </c>
      <c r="B43" s="23" t="s">
        <v>1854</v>
      </c>
      <c r="C43" s="158">
        <v>0.20925529936779499</v>
      </c>
      <c r="D43" s="25">
        <v>9.99000999000999E-4</v>
      </c>
      <c r="E43" s="57">
        <v>16.647589954863133</v>
      </c>
      <c r="F43" s="14"/>
      <c r="G43" s="27" t="s">
        <v>1823</v>
      </c>
      <c r="H43" s="28" t="s">
        <v>1855</v>
      </c>
      <c r="I43" s="104">
        <v>0.200547804502268</v>
      </c>
      <c r="J43" s="435">
        <v>9.99000999000999E-4</v>
      </c>
      <c r="K43" s="105">
        <v>69.616115997147418</v>
      </c>
      <c r="L43" s="9"/>
    </row>
    <row r="44" spans="1:12" x14ac:dyDescent="0.2">
      <c r="A44" s="22" t="s">
        <v>1748</v>
      </c>
      <c r="B44" s="23" t="s">
        <v>108</v>
      </c>
      <c r="C44" s="24">
        <v>0</v>
      </c>
      <c r="D44" s="25">
        <v>0.44555444555444601</v>
      </c>
      <c r="E44" s="26">
        <v>0</v>
      </c>
      <c r="F44" s="14"/>
      <c r="G44" s="27" t="s">
        <v>1856</v>
      </c>
      <c r="H44" s="28" t="s">
        <v>927</v>
      </c>
      <c r="I44" s="169">
        <v>0.19695283745613301</v>
      </c>
      <c r="J44" s="435">
        <v>9.99000999000999E-4</v>
      </c>
      <c r="K44" s="103">
        <v>66.70338589981462</v>
      </c>
      <c r="L44" s="9"/>
    </row>
    <row r="45" spans="1:12" x14ac:dyDescent="0.2">
      <c r="A45" s="22" t="s">
        <v>1824</v>
      </c>
      <c r="B45" s="23" t="s">
        <v>1857</v>
      </c>
      <c r="C45" s="147">
        <v>1.22024916325772E-2</v>
      </c>
      <c r="D45" s="25">
        <v>9.99000999000999E-4</v>
      </c>
      <c r="E45" s="49">
        <v>1.3267057012966377</v>
      </c>
      <c r="F45" s="14"/>
      <c r="G45" s="27" t="s">
        <v>1858</v>
      </c>
      <c r="H45" s="28" t="s">
        <v>1859</v>
      </c>
      <c r="I45" s="130">
        <v>0.15013267140289299</v>
      </c>
      <c r="J45" s="435">
        <v>9.99000999000999E-4</v>
      </c>
      <c r="K45" s="139">
        <v>19.168979913007348</v>
      </c>
      <c r="L45" s="9"/>
    </row>
    <row r="46" spans="1:12" x14ac:dyDescent="0.2">
      <c r="A46" s="22" t="s">
        <v>1860</v>
      </c>
      <c r="B46" s="23" t="s">
        <v>1861</v>
      </c>
      <c r="C46" s="66">
        <v>9.9665303086649296E-2</v>
      </c>
      <c r="D46" s="25">
        <v>9.99000999000999E-4</v>
      </c>
      <c r="E46" s="67">
        <v>17.236458647372118</v>
      </c>
      <c r="F46" s="14"/>
      <c r="G46" s="27" t="s">
        <v>1839</v>
      </c>
      <c r="H46" s="28" t="s">
        <v>1862</v>
      </c>
      <c r="I46" s="116">
        <v>0.13395531969528399</v>
      </c>
      <c r="J46" s="435">
        <v>9.99000999000999E-4</v>
      </c>
      <c r="K46" s="43">
        <v>61.774690139733217</v>
      </c>
      <c r="L46" s="9"/>
    </row>
    <row r="47" spans="1:12" x14ac:dyDescent="0.2">
      <c r="A47" s="22" t="s">
        <v>1794</v>
      </c>
      <c r="B47" s="23" t="s">
        <v>632</v>
      </c>
      <c r="C47" s="132">
        <v>2.3242841204908901E-4</v>
      </c>
      <c r="D47" s="25">
        <v>1.6983016983017001E-2</v>
      </c>
      <c r="E47" s="41">
        <v>2.2158209616662949</v>
      </c>
      <c r="F47" s="14"/>
      <c r="G47" s="27" t="s">
        <v>1863</v>
      </c>
      <c r="H47" s="28" t="s">
        <v>1864</v>
      </c>
      <c r="I47" s="164">
        <v>0.119489857057263</v>
      </c>
      <c r="J47" s="435">
        <v>9.99000999000999E-4</v>
      </c>
      <c r="K47" s="45">
        <v>99.707163774016649</v>
      </c>
      <c r="L47" s="9"/>
    </row>
    <row r="48" spans="1:12" x14ac:dyDescent="0.2">
      <c r="A48" s="22" t="s">
        <v>1858</v>
      </c>
      <c r="B48" s="23" t="s">
        <v>1865</v>
      </c>
      <c r="C48" s="40">
        <v>0.46148661212346598</v>
      </c>
      <c r="D48" s="25">
        <v>9.99000999000999E-4</v>
      </c>
      <c r="E48" s="41">
        <v>55.612663609907464</v>
      </c>
      <c r="F48" s="14"/>
      <c r="G48" s="27" t="s">
        <v>1788</v>
      </c>
      <c r="H48" s="28" t="s">
        <v>1866</v>
      </c>
      <c r="I48" s="70">
        <v>0.106907472395789</v>
      </c>
      <c r="J48" s="435">
        <v>9.99000999000999E-4</v>
      </c>
      <c r="K48" s="71">
        <v>20.359925667525246</v>
      </c>
      <c r="L48" s="9"/>
    </row>
    <row r="49" spans="1:12" x14ac:dyDescent="0.2">
      <c r="A49" s="22" t="s">
        <v>1768</v>
      </c>
      <c r="B49" s="23" t="s">
        <v>147</v>
      </c>
      <c r="C49" s="145">
        <v>4.6485682409817803E-4</v>
      </c>
      <c r="D49" s="25">
        <v>3.9960039960040003E-3</v>
      </c>
      <c r="E49" s="57">
        <v>2.1390374331550825</v>
      </c>
      <c r="F49" s="14"/>
      <c r="G49" s="27" t="s">
        <v>1867</v>
      </c>
      <c r="H49" s="28" t="s">
        <v>1868</v>
      </c>
      <c r="I49" s="159">
        <v>0.10356928871009199</v>
      </c>
      <c r="J49" s="435">
        <v>9.99000999000999E-4</v>
      </c>
      <c r="K49" s="35">
        <v>31.572904707233217</v>
      </c>
      <c r="L49" s="9"/>
    </row>
    <row r="50" spans="1:12" x14ac:dyDescent="0.2">
      <c r="A50" s="22" t="s">
        <v>1790</v>
      </c>
      <c r="B50" s="23" t="s">
        <v>1869</v>
      </c>
      <c r="C50" s="59">
        <v>0.24256229081442901</v>
      </c>
      <c r="D50" s="25">
        <v>9.99000999000999E-4</v>
      </c>
      <c r="E50" s="41">
        <v>34.697494106812144</v>
      </c>
      <c r="F50" s="14"/>
      <c r="G50" s="27" t="s">
        <v>1817</v>
      </c>
      <c r="H50" s="28" t="s">
        <v>1870</v>
      </c>
      <c r="I50" s="98">
        <v>9.6379354617820795E-2</v>
      </c>
      <c r="J50" s="435">
        <v>9.99000999000999E-4</v>
      </c>
      <c r="K50" s="53">
        <v>121.3885295385943</v>
      </c>
      <c r="L50" s="9"/>
    </row>
    <row r="51" spans="1:12" x14ac:dyDescent="0.2">
      <c r="A51" s="22" t="s">
        <v>1871</v>
      </c>
      <c r="B51" s="23" t="s">
        <v>1872</v>
      </c>
      <c r="C51" s="163">
        <v>1.38527333581257E-2</v>
      </c>
      <c r="D51" s="25">
        <v>9.99000999000999E-4</v>
      </c>
      <c r="E51" s="97">
        <v>13.462233465847444</v>
      </c>
      <c r="F51" s="14"/>
      <c r="G51" s="27" t="s">
        <v>1860</v>
      </c>
      <c r="H51" s="28" t="s">
        <v>247</v>
      </c>
      <c r="I51" s="130">
        <v>7.5323119061884797E-2</v>
      </c>
      <c r="J51" s="435">
        <v>9.99000999000999E-4</v>
      </c>
      <c r="K51" s="134">
        <v>58.756760365894444</v>
      </c>
      <c r="L51" s="9"/>
    </row>
    <row r="52" spans="1:12" x14ac:dyDescent="0.2">
      <c r="A52" s="22" t="s">
        <v>1809</v>
      </c>
      <c r="B52" s="23" t="s">
        <v>1873</v>
      </c>
      <c r="C52" s="72">
        <v>0.63783004834511003</v>
      </c>
      <c r="D52" s="25">
        <v>9.99000999000999E-4</v>
      </c>
      <c r="E52" s="99">
        <v>28.32240186187644</v>
      </c>
      <c r="F52" s="14"/>
      <c r="G52" s="27" t="s">
        <v>1766</v>
      </c>
      <c r="H52" s="28" t="s">
        <v>1874</v>
      </c>
      <c r="I52" s="55">
        <v>6.7876401609175699E-2</v>
      </c>
      <c r="J52" s="435">
        <v>9.99000999000999E-4</v>
      </c>
      <c r="K52" s="49">
        <v>57.735711685474968</v>
      </c>
      <c r="L52" s="9"/>
    </row>
    <row r="53" spans="1:12" x14ac:dyDescent="0.2">
      <c r="A53" s="22" t="s">
        <v>1756</v>
      </c>
      <c r="B53" s="23" t="s">
        <v>108</v>
      </c>
      <c r="C53" s="151">
        <v>0</v>
      </c>
      <c r="D53" s="25">
        <v>0.38461538461538503</v>
      </c>
      <c r="E53" s="76">
        <v>0</v>
      </c>
      <c r="F53" s="14"/>
      <c r="G53" s="27" t="s">
        <v>1875</v>
      </c>
      <c r="H53" s="28" t="s">
        <v>1876</v>
      </c>
      <c r="I53" s="173">
        <v>6.1542412051699101E-2</v>
      </c>
      <c r="J53" s="435">
        <v>9.99000999000999E-4</v>
      </c>
      <c r="K53" s="136">
        <v>10.426182914980933</v>
      </c>
      <c r="L53" s="9"/>
    </row>
    <row r="54" spans="1:12" x14ac:dyDescent="0.2">
      <c r="A54" s="22" t="s">
        <v>1877</v>
      </c>
      <c r="B54" s="23" t="s">
        <v>1878</v>
      </c>
      <c r="C54" s="59">
        <v>8.8717924879137197E-2</v>
      </c>
      <c r="D54" s="25">
        <v>9.99000999000999E-4</v>
      </c>
      <c r="E54" s="41">
        <v>58.726690873284412</v>
      </c>
      <c r="F54" s="14"/>
      <c r="G54" s="27" t="s">
        <v>1845</v>
      </c>
      <c r="H54" s="28" t="s">
        <v>1879</v>
      </c>
      <c r="I54" s="120">
        <v>5.2469399982881103E-2</v>
      </c>
      <c r="J54" s="435">
        <v>9.99000999000999E-4</v>
      </c>
      <c r="K54" s="74">
        <v>9.4670352581427313</v>
      </c>
      <c r="L54" s="9"/>
    </row>
    <row r="55" spans="1:12" x14ac:dyDescent="0.2">
      <c r="A55" s="22" t="s">
        <v>1880</v>
      </c>
      <c r="B55" s="23" t="s">
        <v>1505</v>
      </c>
      <c r="C55" s="153">
        <v>5.2063964298995902E-3</v>
      </c>
      <c r="D55" s="25">
        <v>9.99000999000999E-4</v>
      </c>
      <c r="E55" s="39">
        <v>2.6084728788690348</v>
      </c>
      <c r="F55" s="14"/>
      <c r="G55" s="27" t="s">
        <v>1877</v>
      </c>
      <c r="H55" s="28" t="s">
        <v>1881</v>
      </c>
      <c r="I55" s="152">
        <v>3.5864076007874703E-2</v>
      </c>
      <c r="J55" s="435">
        <v>9.99000999000999E-4</v>
      </c>
      <c r="K55" s="123">
        <v>147.12078651685374</v>
      </c>
      <c r="L55" s="9"/>
    </row>
    <row r="56" spans="1:12" x14ac:dyDescent="0.2">
      <c r="A56" s="22" t="s">
        <v>1882</v>
      </c>
      <c r="B56" s="23" t="s">
        <v>1883</v>
      </c>
      <c r="C56" s="111">
        <v>0.490307735217553</v>
      </c>
      <c r="D56" s="25">
        <v>9.99000999000999E-4</v>
      </c>
      <c r="E56" s="33">
        <v>29.774464955899372</v>
      </c>
      <c r="F56" s="14"/>
      <c r="G56" s="27" t="s">
        <v>1784</v>
      </c>
      <c r="H56" s="28" t="s">
        <v>657</v>
      </c>
      <c r="I56" s="64">
        <v>3.0129247624753899E-2</v>
      </c>
      <c r="J56" s="435">
        <v>9.99000999000999E-4</v>
      </c>
      <c r="K56" s="37">
        <v>160.4375569735646</v>
      </c>
      <c r="L56" s="9"/>
    </row>
    <row r="57" spans="1:12" x14ac:dyDescent="0.2">
      <c r="A57" s="22" t="s">
        <v>1812</v>
      </c>
      <c r="B57" s="23" t="s">
        <v>1884</v>
      </c>
      <c r="C57" s="50">
        <v>0.90407679434734101</v>
      </c>
      <c r="D57" s="25">
        <v>9.99000999000999E-4</v>
      </c>
      <c r="E57" s="31">
        <v>8.7296464602031989</v>
      </c>
      <c r="F57" s="14"/>
      <c r="G57" s="27" t="s">
        <v>1746</v>
      </c>
      <c r="H57" s="28" t="s">
        <v>358</v>
      </c>
      <c r="I57" s="38">
        <v>3.0043653171274502E-2</v>
      </c>
      <c r="J57" s="435">
        <v>9.99000999000999E-4</v>
      </c>
      <c r="K57" s="39">
        <v>22.621809744779512</v>
      </c>
      <c r="L57" s="9"/>
    </row>
    <row r="58" spans="1:12" x14ac:dyDescent="0.2">
      <c r="A58" s="22" t="s">
        <v>1796</v>
      </c>
      <c r="B58" s="23" t="s">
        <v>108</v>
      </c>
      <c r="C58" s="79">
        <v>0</v>
      </c>
      <c r="D58" s="25">
        <v>0.56543456543456505</v>
      </c>
      <c r="E58" s="41">
        <v>0</v>
      </c>
      <c r="F58" s="14"/>
      <c r="G58" s="27" t="s">
        <v>1885</v>
      </c>
      <c r="H58" s="28" t="s">
        <v>1886</v>
      </c>
      <c r="I58" s="173">
        <v>2.57639304973038E-2</v>
      </c>
      <c r="J58" s="435">
        <v>9.99000999000999E-4</v>
      </c>
      <c r="K58" s="35">
        <v>19.045811187041238</v>
      </c>
      <c r="L58" s="9"/>
    </row>
    <row r="59" spans="1:12" x14ac:dyDescent="0.2">
      <c r="A59" s="22" t="s">
        <v>1801</v>
      </c>
      <c r="B59" s="23" t="s">
        <v>632</v>
      </c>
      <c r="C59" s="36">
        <v>2.3242841204908901E-4</v>
      </c>
      <c r="D59" s="25">
        <v>1.3986013986014E-2</v>
      </c>
      <c r="E59" s="37">
        <v>2.3380874444704247</v>
      </c>
      <c r="F59" s="14"/>
      <c r="G59" s="27" t="s">
        <v>1887</v>
      </c>
      <c r="H59" s="28" t="s">
        <v>1449</v>
      </c>
      <c r="I59" s="135">
        <v>2.27681246255243E-2</v>
      </c>
      <c r="J59" s="435">
        <v>9.99000999000999E-4</v>
      </c>
      <c r="K59" s="162">
        <v>87.992060866688888</v>
      </c>
      <c r="L59" s="9"/>
    </row>
    <row r="60" spans="1:12" x14ac:dyDescent="0.2">
      <c r="A60" s="22" t="s">
        <v>1835</v>
      </c>
      <c r="B60" s="23" t="s">
        <v>1888</v>
      </c>
      <c r="C60" s="75">
        <v>1.0226850130159899E-2</v>
      </c>
      <c r="D60" s="25">
        <v>9.99000999000999E-4</v>
      </c>
      <c r="E60" s="76">
        <v>27.436552971253931</v>
      </c>
      <c r="F60" s="14"/>
      <c r="G60" s="27" t="s">
        <v>1871</v>
      </c>
      <c r="H60" s="28" t="s">
        <v>1889</v>
      </c>
      <c r="I60" s="146">
        <v>1.09560900453651E-2</v>
      </c>
      <c r="J60" s="435">
        <v>9.99000999000999E-4</v>
      </c>
      <c r="K60" s="39">
        <v>6.2579446563019863</v>
      </c>
      <c r="L60" s="9"/>
    </row>
    <row r="61" spans="1:12" x14ac:dyDescent="0.2">
      <c r="A61" s="22" t="s">
        <v>1867</v>
      </c>
      <c r="B61" s="23" t="s">
        <v>1890</v>
      </c>
      <c r="C61" s="165">
        <v>0.29016362960208297</v>
      </c>
      <c r="D61" s="25">
        <v>9.99000999000999E-4</v>
      </c>
      <c r="E61" s="166">
        <v>41.425400101539395</v>
      </c>
      <c r="F61" s="14"/>
      <c r="G61" s="27" t="s">
        <v>1800</v>
      </c>
      <c r="H61" s="28" t="s">
        <v>526</v>
      </c>
      <c r="I61" s="80">
        <v>8.7306342549002807E-3</v>
      </c>
      <c r="J61" s="435">
        <v>9.99000999000999E-4</v>
      </c>
      <c r="K61" s="81">
        <v>85.141903171952919</v>
      </c>
      <c r="L61" s="9"/>
    </row>
    <row r="62" spans="1:12" x14ac:dyDescent="0.2">
      <c r="A62" s="22" t="s">
        <v>1887</v>
      </c>
      <c r="B62" s="23" t="s">
        <v>764</v>
      </c>
      <c r="C62" s="44">
        <v>0.186430829304574</v>
      </c>
      <c r="D62" s="25">
        <v>9.99000999000999E-4</v>
      </c>
      <c r="E62" s="103">
        <v>35.241032670779049</v>
      </c>
      <c r="F62" s="14"/>
      <c r="G62" s="27" t="s">
        <v>1826</v>
      </c>
      <c r="H62" s="28" t="s">
        <v>1891</v>
      </c>
      <c r="I62" s="106">
        <v>8.4738508944620407E-3</v>
      </c>
      <c r="J62" s="435">
        <v>9.99000999000999E-4</v>
      </c>
      <c r="K62" s="107">
        <v>35.471157291293444</v>
      </c>
      <c r="L62" s="9"/>
    </row>
    <row r="63" spans="1:12" x14ac:dyDescent="0.2">
      <c r="A63" s="22" t="s">
        <v>1863</v>
      </c>
      <c r="B63" s="23" t="s">
        <v>1892</v>
      </c>
      <c r="C63" s="94">
        <v>0.28839717367050899</v>
      </c>
      <c r="D63" s="25">
        <v>9.99000999000999E-4</v>
      </c>
      <c r="E63" s="95">
        <v>39.157643598539437</v>
      </c>
      <c r="F63" s="14"/>
      <c r="G63" s="27" t="s">
        <v>1805</v>
      </c>
      <c r="H63" s="28" t="s">
        <v>337</v>
      </c>
      <c r="I63" s="87">
        <v>7.7890952666267201E-3</v>
      </c>
      <c r="J63" s="435">
        <v>9.99000999000999E-4</v>
      </c>
      <c r="K63" s="88">
        <v>22.586249689749319</v>
      </c>
      <c r="L63" s="9"/>
    </row>
    <row r="64" spans="1:12" x14ac:dyDescent="0.2">
      <c r="A64" s="22" t="s">
        <v>1840</v>
      </c>
      <c r="B64" s="23" t="s">
        <v>1893</v>
      </c>
      <c r="C64" s="143">
        <v>0.589438452956489</v>
      </c>
      <c r="D64" s="25">
        <v>9.99000999000999E-4</v>
      </c>
      <c r="E64" s="39">
        <v>49.078614806414372</v>
      </c>
      <c r="F64" s="14"/>
      <c r="G64" s="27" t="s">
        <v>1774</v>
      </c>
      <c r="H64" s="28" t="s">
        <v>1894</v>
      </c>
      <c r="I64" s="60">
        <v>6.5907729179149202E-3</v>
      </c>
      <c r="J64" s="435">
        <v>9.99000999000999E-4</v>
      </c>
      <c r="K64" s="61">
        <v>32.682512733446465</v>
      </c>
      <c r="L64" s="9"/>
    </row>
    <row r="65" spans="1:12" x14ac:dyDescent="0.2">
      <c r="A65" s="22" t="s">
        <v>1803</v>
      </c>
      <c r="B65" s="23" t="s">
        <v>108</v>
      </c>
      <c r="C65" s="119">
        <v>0</v>
      </c>
      <c r="D65" s="25">
        <v>0.30169830169830197</v>
      </c>
      <c r="E65" s="41">
        <v>0</v>
      </c>
      <c r="F65" s="14"/>
      <c r="G65" s="27" t="s">
        <v>1895</v>
      </c>
      <c r="H65" s="28" t="s">
        <v>1896</v>
      </c>
      <c r="I65" s="173">
        <v>3.1669947787383401E-3</v>
      </c>
      <c r="J65" s="435">
        <v>9.99000999000999E-4</v>
      </c>
      <c r="K65" s="41">
        <v>70.610687022900834</v>
      </c>
      <c r="L65" s="9"/>
    </row>
    <row r="66" spans="1:12" x14ac:dyDescent="0.2">
      <c r="A66" s="22" t="s">
        <v>1856</v>
      </c>
      <c r="B66" s="23" t="s">
        <v>1897</v>
      </c>
      <c r="C66" s="126">
        <v>0.917673856452213</v>
      </c>
      <c r="D66" s="25">
        <v>9.99000999000999E-4</v>
      </c>
      <c r="E66" s="43">
        <v>4.3108578106974189</v>
      </c>
      <c r="F66" s="14"/>
      <c r="G66" s="27" t="s">
        <v>1742</v>
      </c>
      <c r="H66" s="28" t="s">
        <v>1628</v>
      </c>
      <c r="I66" s="34">
        <v>2.7390225113412699E-3</v>
      </c>
      <c r="J66" s="435">
        <v>9.99000999000999E-4</v>
      </c>
      <c r="K66" s="35">
        <v>83.550913838120167</v>
      </c>
      <c r="L66" s="9"/>
    </row>
    <row r="67" spans="1:12" x14ac:dyDescent="0.2">
      <c r="A67" s="22" t="s">
        <v>1775</v>
      </c>
      <c r="B67" s="23" t="s">
        <v>1898</v>
      </c>
      <c r="C67" s="175">
        <v>9.4110264038676103E-2</v>
      </c>
      <c r="D67" s="25">
        <v>9.99000999000999E-4</v>
      </c>
      <c r="E67" s="155">
        <v>110.02717391304351</v>
      </c>
      <c r="F67" s="14"/>
      <c r="G67" s="27" t="s">
        <v>1842</v>
      </c>
      <c r="H67" s="28" t="s">
        <v>147</v>
      </c>
      <c r="I67" s="120">
        <v>1.7118890695882901E-3</v>
      </c>
      <c r="J67" s="435">
        <v>9.99000999000999E-4</v>
      </c>
      <c r="K67" s="41">
        <v>8.0160320641282645</v>
      </c>
      <c r="L67" s="9"/>
    </row>
    <row r="68" spans="1:12" x14ac:dyDescent="0.2">
      <c r="A68" s="22" t="s">
        <v>1798</v>
      </c>
      <c r="B68" s="23" t="s">
        <v>1899</v>
      </c>
      <c r="C68" s="170">
        <v>4.7415396058014102E-3</v>
      </c>
      <c r="D68" s="25">
        <v>9.99000999000999E-4</v>
      </c>
      <c r="E68" s="124">
        <v>2.672640804936524</v>
      </c>
      <c r="F68" s="14"/>
      <c r="G68" s="27" t="s">
        <v>1882</v>
      </c>
      <c r="H68" s="28" t="s">
        <v>86</v>
      </c>
      <c r="I68" s="44">
        <v>1.62629461610888E-3</v>
      </c>
      <c r="J68" s="435">
        <v>9.99000999000999E-4</v>
      </c>
      <c r="K68" s="156">
        <v>6.7639729441082519</v>
      </c>
      <c r="L68" s="9"/>
    </row>
    <row r="69" spans="1:12" x14ac:dyDescent="0.2">
      <c r="A69" s="22" t="s">
        <v>1885</v>
      </c>
      <c r="B69" s="23" t="s">
        <v>1900</v>
      </c>
      <c r="C69" s="122">
        <v>0.53941985868352504</v>
      </c>
      <c r="D69" s="25">
        <v>9.99000999000999E-4</v>
      </c>
      <c r="E69" s="123">
        <v>18.938117367693046</v>
      </c>
      <c r="F69" s="14"/>
      <c r="G69" s="27" t="s">
        <v>1777</v>
      </c>
      <c r="H69" s="28" t="s">
        <v>849</v>
      </c>
      <c r="I69" s="64">
        <v>1.45510570915005E-3</v>
      </c>
      <c r="J69" s="435">
        <v>9.99000999000999E-4</v>
      </c>
      <c r="K69" s="65">
        <v>60.714285714285758</v>
      </c>
      <c r="L69" s="9"/>
    </row>
    <row r="70" spans="1:12" x14ac:dyDescent="0.2">
      <c r="A70" s="22" t="s">
        <v>1895</v>
      </c>
      <c r="B70" s="23" t="s">
        <v>1901</v>
      </c>
      <c r="C70" s="108">
        <v>0.92813313499442196</v>
      </c>
      <c r="D70" s="25">
        <v>9.99000999000999E-4</v>
      </c>
      <c r="E70" s="76">
        <v>3.6246367829288073</v>
      </c>
      <c r="F70" s="14"/>
      <c r="G70" s="27" t="s">
        <v>1738</v>
      </c>
      <c r="H70" s="28" t="s">
        <v>225</v>
      </c>
      <c r="I70" s="29">
        <v>5.9916117435590197E-4</v>
      </c>
      <c r="J70" s="435">
        <v>9.99000999000999E-4</v>
      </c>
      <c r="K70" s="31">
        <v>41.916167664670759</v>
      </c>
      <c r="L70" s="9"/>
    </row>
    <row r="71" spans="1:12" x14ac:dyDescent="0.2">
      <c r="A71" s="22" t="s">
        <v>1875</v>
      </c>
      <c r="B71" s="23" t="s">
        <v>1902</v>
      </c>
      <c r="C71" s="110">
        <v>5.0436965414652297E-3</v>
      </c>
      <c r="D71" s="25">
        <v>9.99000999000999E-4</v>
      </c>
      <c r="E71" s="74">
        <v>9.9209070543592599</v>
      </c>
      <c r="F71" s="14"/>
      <c r="G71" s="27" t="s">
        <v>1880</v>
      </c>
      <c r="H71" s="28" t="s">
        <v>108</v>
      </c>
      <c r="I71" s="436">
        <v>0</v>
      </c>
      <c r="J71" s="435">
        <v>0.933066933066933</v>
      </c>
      <c r="K71" s="26">
        <v>0</v>
      </c>
      <c r="L71" s="9"/>
    </row>
    <row r="72" spans="1:12" x14ac:dyDescent="0.2">
      <c r="J72" s="437"/>
    </row>
    <row r="73" spans="1:12" x14ac:dyDescent="0.2">
      <c r="J73" s="437"/>
    </row>
    <row r="74" spans="1:12" x14ac:dyDescent="0.2">
      <c r="J74" s="437"/>
    </row>
    <row r="75" spans="1:12" x14ac:dyDescent="0.2">
      <c r="J75" s="437"/>
    </row>
    <row r="76" spans="1:12" x14ac:dyDescent="0.2">
      <c r="J76" s="437"/>
    </row>
    <row r="77" spans="1:12" x14ac:dyDescent="0.2">
      <c r="J77" s="437"/>
    </row>
    <row r="78" spans="1:12" x14ac:dyDescent="0.2">
      <c r="J78" s="437"/>
    </row>
    <row r="79" spans="1:12" x14ac:dyDescent="0.2">
      <c r="J79" s="437"/>
    </row>
    <row r="80" spans="1:12" x14ac:dyDescent="0.2">
      <c r="J80" s="437"/>
    </row>
    <row r="81" spans="10:10" x14ac:dyDescent="0.2">
      <c r="J81" s="437"/>
    </row>
    <row r="82" spans="10:10" x14ac:dyDescent="0.2">
      <c r="J82" s="437"/>
    </row>
    <row r="83" spans="10:10" x14ac:dyDescent="0.2">
      <c r="J83" s="437"/>
    </row>
    <row r="84" spans="10:10" x14ac:dyDescent="0.2">
      <c r="J84" s="437"/>
    </row>
    <row r="85" spans="10:10" x14ac:dyDescent="0.2">
      <c r="J85" s="437"/>
    </row>
    <row r="86" spans="10:10" x14ac:dyDescent="0.2">
      <c r="J86" s="437"/>
    </row>
    <row r="87" spans="10:10" x14ac:dyDescent="0.2">
      <c r="J87" s="437"/>
    </row>
    <row r="88" spans="10:10" x14ac:dyDescent="0.2">
      <c r="J88" s="437"/>
    </row>
    <row r="89" spans="10:10" x14ac:dyDescent="0.2">
      <c r="J89" s="437"/>
    </row>
    <row r="90" spans="10:10" x14ac:dyDescent="0.2">
      <c r="J90" s="437"/>
    </row>
    <row r="91" spans="10:10" x14ac:dyDescent="0.2">
      <c r="J91" s="437"/>
    </row>
    <row r="92" spans="10:10" x14ac:dyDescent="0.2">
      <c r="J92" s="437"/>
    </row>
    <row r="93" spans="10:10" x14ac:dyDescent="0.2">
      <c r="J93" s="437"/>
    </row>
    <row r="94" spans="10:10" x14ac:dyDescent="0.2">
      <c r="J94" s="437"/>
    </row>
    <row r="95" spans="10:10" x14ac:dyDescent="0.2">
      <c r="J95" s="437"/>
    </row>
    <row r="96" spans="10:10" x14ac:dyDescent="0.2">
      <c r="J96" s="437"/>
    </row>
    <row r="97" spans="10:10" x14ac:dyDescent="0.2">
      <c r="J97" s="437"/>
    </row>
    <row r="98" spans="10:10" x14ac:dyDescent="0.2">
      <c r="J98" s="437"/>
    </row>
    <row r="99" spans="10:10" x14ac:dyDescent="0.2">
      <c r="J99" s="437"/>
    </row>
    <row r="100" spans="10:10" x14ac:dyDescent="0.2">
      <c r="J100" s="437"/>
    </row>
    <row r="101" spans="10:10" x14ac:dyDescent="0.2">
      <c r="J101" s="437"/>
    </row>
    <row r="102" spans="10:10" x14ac:dyDescent="0.2">
      <c r="J102" s="437"/>
    </row>
    <row r="103" spans="10:10" x14ac:dyDescent="0.2">
      <c r="J103" s="437"/>
    </row>
    <row r="104" spans="10:10" x14ac:dyDescent="0.2">
      <c r="J104" s="437"/>
    </row>
    <row r="105" spans="10:10" x14ac:dyDescent="0.2">
      <c r="J105" s="437"/>
    </row>
    <row r="106" spans="10:10" x14ac:dyDescent="0.2">
      <c r="J106" s="437"/>
    </row>
    <row r="107" spans="10:10" x14ac:dyDescent="0.2">
      <c r="J107" s="437"/>
    </row>
    <row r="108" spans="10:10" x14ac:dyDescent="0.2">
      <c r="J108" s="437"/>
    </row>
    <row r="109" spans="10:10" x14ac:dyDescent="0.2">
      <c r="J109" s="437"/>
    </row>
    <row r="110" spans="10:10" x14ac:dyDescent="0.2">
      <c r="J110" s="437"/>
    </row>
    <row r="111" spans="10:10" x14ac:dyDescent="0.2">
      <c r="J111" s="437"/>
    </row>
    <row r="112" spans="10:10" x14ac:dyDescent="0.2">
      <c r="J112" s="437"/>
    </row>
    <row r="113" spans="10:10" x14ac:dyDescent="0.2">
      <c r="J113" s="437"/>
    </row>
    <row r="114" spans="10:10" x14ac:dyDescent="0.2">
      <c r="J114" s="437"/>
    </row>
    <row r="115" spans="10:10" x14ac:dyDescent="0.2">
      <c r="J115" s="437"/>
    </row>
    <row r="116" spans="10:10" x14ac:dyDescent="0.2">
      <c r="J116" s="437"/>
    </row>
    <row r="117" spans="10:10" x14ac:dyDescent="0.2">
      <c r="J117" s="437"/>
    </row>
    <row r="118" spans="10:10" x14ac:dyDescent="0.2">
      <c r="J118" s="437"/>
    </row>
    <row r="119" spans="10:10" x14ac:dyDescent="0.2">
      <c r="J119" s="437"/>
    </row>
    <row r="120" spans="10:10" x14ac:dyDescent="0.2">
      <c r="J120" s="437"/>
    </row>
    <row r="121" spans="10:10" x14ac:dyDescent="0.2">
      <c r="J121" s="437"/>
    </row>
    <row r="122" spans="10:10" x14ac:dyDescent="0.2">
      <c r="J122" s="437"/>
    </row>
    <row r="123" spans="10:10" x14ac:dyDescent="0.2">
      <c r="J123" s="437"/>
    </row>
    <row r="124" spans="10:10" x14ac:dyDescent="0.2">
      <c r="J124" s="437"/>
    </row>
    <row r="125" spans="10:10" x14ac:dyDescent="0.2">
      <c r="J125" s="437"/>
    </row>
    <row r="126" spans="10:10" x14ac:dyDescent="0.2">
      <c r="J126" s="437"/>
    </row>
    <row r="127" spans="10:10" x14ac:dyDescent="0.2">
      <c r="J127" s="437"/>
    </row>
    <row r="128" spans="10:10" x14ac:dyDescent="0.2">
      <c r="J128" s="437"/>
    </row>
    <row r="129" spans="10:10" x14ac:dyDescent="0.2">
      <c r="J129" s="437"/>
    </row>
    <row r="130" spans="10:10" x14ac:dyDescent="0.2">
      <c r="J130" s="437"/>
    </row>
    <row r="131" spans="10:10" x14ac:dyDescent="0.2">
      <c r="J131" s="437"/>
    </row>
    <row r="132" spans="10:10" x14ac:dyDescent="0.2">
      <c r="J132" s="437"/>
    </row>
    <row r="133" spans="10:10" x14ac:dyDescent="0.2">
      <c r="J133" s="437"/>
    </row>
    <row r="134" spans="10:10" x14ac:dyDescent="0.2">
      <c r="J134" s="437"/>
    </row>
    <row r="135" spans="10:10" x14ac:dyDescent="0.2">
      <c r="J135" s="437"/>
    </row>
    <row r="136" spans="10:10" x14ac:dyDescent="0.2">
      <c r="J136" s="437"/>
    </row>
    <row r="137" spans="10:10" x14ac:dyDescent="0.2">
      <c r="J137" s="437"/>
    </row>
    <row r="138" spans="10:10" x14ac:dyDescent="0.2">
      <c r="J138" s="437"/>
    </row>
    <row r="139" spans="10:10" x14ac:dyDescent="0.2">
      <c r="J139" s="437"/>
    </row>
    <row r="140" spans="10:10" x14ac:dyDescent="0.2">
      <c r="J140" s="437"/>
    </row>
    <row r="141" spans="10:10" x14ac:dyDescent="0.2">
      <c r="J141" s="437"/>
    </row>
    <row r="142" spans="10:10" x14ac:dyDescent="0.2">
      <c r="J142" s="437"/>
    </row>
    <row r="143" spans="10:10" x14ac:dyDescent="0.2">
      <c r="J143" s="437"/>
    </row>
    <row r="144" spans="10:10" x14ac:dyDescent="0.2">
      <c r="J144" s="437"/>
    </row>
    <row r="145" spans="10:10" x14ac:dyDescent="0.2">
      <c r="J145" s="437"/>
    </row>
    <row r="146" spans="10:10" x14ac:dyDescent="0.2">
      <c r="J146" s="437"/>
    </row>
    <row r="147" spans="10:10" x14ac:dyDescent="0.2">
      <c r="J147" s="437"/>
    </row>
    <row r="148" spans="10:10" x14ac:dyDescent="0.2">
      <c r="J148" s="437"/>
    </row>
    <row r="149" spans="10:10" x14ac:dyDescent="0.2">
      <c r="J149" s="437"/>
    </row>
    <row r="150" spans="10:10" x14ac:dyDescent="0.2">
      <c r="J150" s="437"/>
    </row>
    <row r="151" spans="10:10" x14ac:dyDescent="0.2">
      <c r="J151" s="437"/>
    </row>
    <row r="152" spans="10:10" x14ac:dyDescent="0.2">
      <c r="J152" s="437"/>
    </row>
    <row r="153" spans="10:10" x14ac:dyDescent="0.2">
      <c r="J153" s="437"/>
    </row>
    <row r="154" spans="10:10" x14ac:dyDescent="0.2">
      <c r="J154" s="437"/>
    </row>
    <row r="155" spans="10:10" x14ac:dyDescent="0.2">
      <c r="J155" s="437"/>
    </row>
    <row r="156" spans="10:10" x14ac:dyDescent="0.2">
      <c r="J156" s="437"/>
    </row>
    <row r="157" spans="10:10" x14ac:dyDescent="0.2">
      <c r="J157" s="437"/>
    </row>
    <row r="158" spans="10:10" x14ac:dyDescent="0.2">
      <c r="J158" s="437"/>
    </row>
    <row r="159" spans="10:10" x14ac:dyDescent="0.2">
      <c r="J159" s="437"/>
    </row>
    <row r="160" spans="10:10" x14ac:dyDescent="0.2">
      <c r="J160" s="437"/>
    </row>
    <row r="161" spans="10:10" x14ac:dyDescent="0.2">
      <c r="J161" s="437"/>
    </row>
    <row r="162" spans="10:10" x14ac:dyDescent="0.2">
      <c r="J162" s="437"/>
    </row>
    <row r="163" spans="10:10" x14ac:dyDescent="0.2">
      <c r="J163" s="437"/>
    </row>
    <row r="164" spans="10:10" x14ac:dyDescent="0.2">
      <c r="J164" s="437"/>
    </row>
    <row r="165" spans="10:10" x14ac:dyDescent="0.2">
      <c r="J165" s="437"/>
    </row>
    <row r="166" spans="10:10" x14ac:dyDescent="0.2">
      <c r="J166" s="437"/>
    </row>
    <row r="167" spans="10:10" x14ac:dyDescent="0.2">
      <c r="J167" s="437"/>
    </row>
    <row r="168" spans="10:10" x14ac:dyDescent="0.2">
      <c r="J168" s="437"/>
    </row>
    <row r="169" spans="10:10" x14ac:dyDescent="0.2">
      <c r="J169" s="437"/>
    </row>
    <row r="170" spans="10:10" x14ac:dyDescent="0.2">
      <c r="J170" s="437"/>
    </row>
    <row r="171" spans="10:10" x14ac:dyDescent="0.2">
      <c r="J171" s="437"/>
    </row>
    <row r="172" spans="10:10" x14ac:dyDescent="0.2">
      <c r="J172" s="437"/>
    </row>
    <row r="173" spans="10:10" x14ac:dyDescent="0.2">
      <c r="J173" s="437"/>
    </row>
    <row r="174" spans="10:10" x14ac:dyDescent="0.2">
      <c r="J174" s="437"/>
    </row>
    <row r="175" spans="10:10" x14ac:dyDescent="0.2">
      <c r="J175" s="437"/>
    </row>
    <row r="176" spans="10:10" x14ac:dyDescent="0.2">
      <c r="J176" s="437"/>
    </row>
    <row r="177" spans="10:10" x14ac:dyDescent="0.2">
      <c r="J177" s="437"/>
    </row>
    <row r="178" spans="10:10" x14ac:dyDescent="0.2">
      <c r="J178" s="437"/>
    </row>
    <row r="179" spans="10:10" x14ac:dyDescent="0.2">
      <c r="J179" s="437"/>
    </row>
    <row r="180" spans="10:10" x14ac:dyDescent="0.2">
      <c r="J180" s="437"/>
    </row>
    <row r="181" spans="10:10" x14ac:dyDescent="0.2">
      <c r="J181" s="437"/>
    </row>
    <row r="182" spans="10:10" x14ac:dyDescent="0.2">
      <c r="J182" s="437"/>
    </row>
    <row r="183" spans="10:10" x14ac:dyDescent="0.2">
      <c r="J183" s="437"/>
    </row>
    <row r="184" spans="10:10" x14ac:dyDescent="0.2">
      <c r="J184" s="437"/>
    </row>
    <row r="185" spans="10:10" x14ac:dyDescent="0.2">
      <c r="J185" s="437"/>
    </row>
    <row r="186" spans="10:10" x14ac:dyDescent="0.2">
      <c r="J186" s="437"/>
    </row>
    <row r="187" spans="10:10" x14ac:dyDescent="0.2">
      <c r="J187" s="437"/>
    </row>
    <row r="188" spans="10:10" x14ac:dyDescent="0.2">
      <c r="J188" s="437"/>
    </row>
    <row r="189" spans="10:10" x14ac:dyDescent="0.2">
      <c r="J189" s="437"/>
    </row>
    <row r="190" spans="10:10" x14ac:dyDescent="0.2">
      <c r="J190" s="437"/>
    </row>
    <row r="191" spans="10:10" x14ac:dyDescent="0.2">
      <c r="J191" s="437"/>
    </row>
    <row r="192" spans="10:10" x14ac:dyDescent="0.2">
      <c r="J192" s="437"/>
    </row>
    <row r="193" spans="10:10" x14ac:dyDescent="0.2">
      <c r="J193" s="437"/>
    </row>
    <row r="194" spans="10:10" x14ac:dyDescent="0.2">
      <c r="J194" s="437"/>
    </row>
    <row r="195" spans="10:10" x14ac:dyDescent="0.2">
      <c r="J195" s="437"/>
    </row>
    <row r="196" spans="10:10" x14ac:dyDescent="0.2">
      <c r="J196" s="437"/>
    </row>
    <row r="197" spans="10:10" x14ac:dyDescent="0.2">
      <c r="J197" s="437"/>
    </row>
    <row r="198" spans="10:10" x14ac:dyDescent="0.2">
      <c r="J198" s="437"/>
    </row>
    <row r="199" spans="10:10" x14ac:dyDescent="0.2">
      <c r="J199" s="437"/>
    </row>
    <row r="200" spans="10:10" x14ac:dyDescent="0.2">
      <c r="J200" s="437"/>
    </row>
    <row r="201" spans="10:10" x14ac:dyDescent="0.2">
      <c r="J201" s="437"/>
    </row>
    <row r="202" spans="10:10" x14ac:dyDescent="0.2">
      <c r="J202" s="437"/>
    </row>
    <row r="203" spans="10:10" x14ac:dyDescent="0.2">
      <c r="J203" s="437"/>
    </row>
    <row r="204" spans="10:10" x14ac:dyDescent="0.2">
      <c r="J204" s="437"/>
    </row>
    <row r="205" spans="10:10" x14ac:dyDescent="0.2">
      <c r="J205" s="437"/>
    </row>
    <row r="206" spans="10:10" x14ac:dyDescent="0.2">
      <c r="J206" s="437"/>
    </row>
    <row r="207" spans="10:10" x14ac:dyDescent="0.2">
      <c r="J207" s="437"/>
    </row>
    <row r="208" spans="10:10" x14ac:dyDescent="0.2">
      <c r="J208" s="437"/>
    </row>
    <row r="209" spans="10:10" x14ac:dyDescent="0.2">
      <c r="J209" s="437"/>
    </row>
    <row r="210" spans="10:10" x14ac:dyDescent="0.2">
      <c r="J210" s="437"/>
    </row>
    <row r="211" spans="10:10" x14ac:dyDescent="0.2">
      <c r="J211" s="437"/>
    </row>
    <row r="212" spans="10:10" x14ac:dyDescent="0.2">
      <c r="J212" s="437"/>
    </row>
    <row r="213" spans="10:10" x14ac:dyDescent="0.2">
      <c r="J213" s="437"/>
    </row>
    <row r="214" spans="10:10" x14ac:dyDescent="0.2">
      <c r="J214" s="437"/>
    </row>
    <row r="215" spans="10:10" x14ac:dyDescent="0.2">
      <c r="J215" s="437"/>
    </row>
    <row r="216" spans="10:10" x14ac:dyDescent="0.2">
      <c r="J216" s="437"/>
    </row>
    <row r="217" spans="10:10" x14ac:dyDescent="0.2">
      <c r="J217" s="437"/>
    </row>
    <row r="218" spans="10:10" x14ac:dyDescent="0.2">
      <c r="J218" s="437"/>
    </row>
    <row r="219" spans="10:10" x14ac:dyDescent="0.2">
      <c r="J219" s="437"/>
    </row>
    <row r="220" spans="10:10" x14ac:dyDescent="0.2">
      <c r="J220" s="437"/>
    </row>
    <row r="221" spans="10:10" x14ac:dyDescent="0.2">
      <c r="J221" s="437"/>
    </row>
    <row r="222" spans="10:10" x14ac:dyDescent="0.2">
      <c r="J222" s="437"/>
    </row>
    <row r="223" spans="10:10" x14ac:dyDescent="0.2">
      <c r="J223" s="437"/>
    </row>
    <row r="224" spans="10:10" x14ac:dyDescent="0.2">
      <c r="J224" s="437"/>
    </row>
    <row r="225" spans="10:10" x14ac:dyDescent="0.2">
      <c r="J225" s="437"/>
    </row>
    <row r="226" spans="10:10" x14ac:dyDescent="0.2">
      <c r="J226" s="437"/>
    </row>
    <row r="227" spans="10:10" x14ac:dyDescent="0.2">
      <c r="J227" s="437"/>
    </row>
    <row r="228" spans="10:10" x14ac:dyDescent="0.2">
      <c r="J228" s="437"/>
    </row>
    <row r="229" spans="10:10" x14ac:dyDescent="0.2">
      <c r="J229" s="437"/>
    </row>
    <row r="230" spans="10:10" x14ac:dyDescent="0.2">
      <c r="J230" s="437"/>
    </row>
    <row r="231" spans="10:10" x14ac:dyDescent="0.2">
      <c r="J231" s="437"/>
    </row>
    <row r="232" spans="10:10" x14ac:dyDescent="0.2">
      <c r="J232" s="437"/>
    </row>
    <row r="233" spans="10:10" x14ac:dyDescent="0.2">
      <c r="J233" s="437"/>
    </row>
    <row r="234" spans="10:10" x14ac:dyDescent="0.2">
      <c r="J234" s="437"/>
    </row>
    <row r="235" spans="10:10" x14ac:dyDescent="0.2">
      <c r="J235" s="437"/>
    </row>
    <row r="236" spans="10:10" x14ac:dyDescent="0.2">
      <c r="J236" s="437"/>
    </row>
    <row r="237" spans="10:10" x14ac:dyDescent="0.2">
      <c r="J237" s="437"/>
    </row>
    <row r="238" spans="10:10" x14ac:dyDescent="0.2">
      <c r="J238" s="437"/>
    </row>
    <row r="239" spans="10:10" x14ac:dyDescent="0.2">
      <c r="J239" s="437"/>
    </row>
    <row r="240" spans="10:10" x14ac:dyDescent="0.2">
      <c r="J240" s="437"/>
    </row>
    <row r="241" spans="10:10" x14ac:dyDescent="0.2">
      <c r="J241" s="437"/>
    </row>
    <row r="242" spans="10:10" x14ac:dyDescent="0.2">
      <c r="J242" s="437"/>
    </row>
    <row r="243" spans="10:10" x14ac:dyDescent="0.2">
      <c r="J243" s="437"/>
    </row>
    <row r="244" spans="10:10" x14ac:dyDescent="0.2">
      <c r="J244" s="437"/>
    </row>
    <row r="245" spans="10:10" x14ac:dyDescent="0.2">
      <c r="J245" s="437"/>
    </row>
    <row r="246" spans="10:10" x14ac:dyDescent="0.2">
      <c r="J246" s="437"/>
    </row>
    <row r="247" spans="10:10" x14ac:dyDescent="0.2">
      <c r="J247" s="437"/>
    </row>
    <row r="248" spans="10:10" x14ac:dyDescent="0.2">
      <c r="J248" s="437"/>
    </row>
    <row r="249" spans="10:10" x14ac:dyDescent="0.2">
      <c r="J249" s="437"/>
    </row>
    <row r="250" spans="10:10" x14ac:dyDescent="0.2">
      <c r="J250" s="437"/>
    </row>
    <row r="251" spans="10:10" x14ac:dyDescent="0.2">
      <c r="J251" s="437"/>
    </row>
    <row r="252" spans="10:10" x14ac:dyDescent="0.2">
      <c r="J252" s="437"/>
    </row>
    <row r="253" spans="10:10" x14ac:dyDescent="0.2">
      <c r="J253" s="437"/>
    </row>
    <row r="254" spans="10:10" x14ac:dyDescent="0.2">
      <c r="J254" s="437"/>
    </row>
    <row r="255" spans="10:10" x14ac:dyDescent="0.2">
      <c r="J255" s="437"/>
    </row>
    <row r="256" spans="10:10" x14ac:dyDescent="0.2">
      <c r="J256" s="437"/>
    </row>
    <row r="257" spans="10:10" x14ac:dyDescent="0.2">
      <c r="J257" s="437"/>
    </row>
    <row r="258" spans="10:10" x14ac:dyDescent="0.2">
      <c r="J258" s="437"/>
    </row>
    <row r="259" spans="10:10" x14ac:dyDescent="0.2">
      <c r="J259" s="437"/>
    </row>
    <row r="260" spans="10:10" x14ac:dyDescent="0.2">
      <c r="J260" s="437"/>
    </row>
    <row r="261" spans="10:10" x14ac:dyDescent="0.2">
      <c r="J261" s="437"/>
    </row>
    <row r="262" spans="10:10" x14ac:dyDescent="0.2">
      <c r="J262" s="437"/>
    </row>
    <row r="263" spans="10:10" x14ac:dyDescent="0.2">
      <c r="J263" s="437"/>
    </row>
    <row r="264" spans="10:10" x14ac:dyDescent="0.2">
      <c r="J264" s="437"/>
    </row>
    <row r="265" spans="10:10" x14ac:dyDescent="0.2">
      <c r="J265" s="437"/>
    </row>
    <row r="266" spans="10:10" x14ac:dyDescent="0.2">
      <c r="J266" s="437"/>
    </row>
    <row r="267" spans="10:10" x14ac:dyDescent="0.2">
      <c r="J267" s="437"/>
    </row>
    <row r="268" spans="10:10" x14ac:dyDescent="0.2">
      <c r="J268" s="437"/>
    </row>
    <row r="269" spans="10:10" x14ac:dyDescent="0.2">
      <c r="J269" s="437"/>
    </row>
    <row r="270" spans="10:10" x14ac:dyDescent="0.2">
      <c r="J270" s="437"/>
    </row>
    <row r="271" spans="10:10" x14ac:dyDescent="0.2">
      <c r="J271" s="437"/>
    </row>
    <row r="272" spans="10:10" x14ac:dyDescent="0.2">
      <c r="J272" s="437"/>
    </row>
    <row r="273" spans="10:10" x14ac:dyDescent="0.2">
      <c r="J273" s="437"/>
    </row>
    <row r="274" spans="10:10" x14ac:dyDescent="0.2">
      <c r="J274" s="437"/>
    </row>
    <row r="275" spans="10:10" x14ac:dyDescent="0.2">
      <c r="J275" s="437"/>
    </row>
    <row r="276" spans="10:10" x14ac:dyDescent="0.2">
      <c r="J276" s="437"/>
    </row>
    <row r="277" spans="10:10" x14ac:dyDescent="0.2">
      <c r="J277" s="437"/>
    </row>
    <row r="278" spans="10:10" x14ac:dyDescent="0.2">
      <c r="J278" s="437"/>
    </row>
    <row r="279" spans="10:10" x14ac:dyDescent="0.2">
      <c r="J279" s="437"/>
    </row>
    <row r="280" spans="10:10" x14ac:dyDescent="0.2">
      <c r="J280" s="437"/>
    </row>
    <row r="281" spans="10:10" x14ac:dyDescent="0.2">
      <c r="J281" s="437"/>
    </row>
    <row r="282" spans="10:10" x14ac:dyDescent="0.2">
      <c r="J282" s="437"/>
    </row>
    <row r="283" spans="10:10" x14ac:dyDescent="0.2">
      <c r="J283" s="437"/>
    </row>
    <row r="284" spans="10:10" x14ac:dyDescent="0.2">
      <c r="J284" s="437"/>
    </row>
    <row r="285" spans="10:10" x14ac:dyDescent="0.2">
      <c r="J285" s="437"/>
    </row>
    <row r="286" spans="10:10" x14ac:dyDescent="0.2">
      <c r="J286" s="437"/>
    </row>
    <row r="287" spans="10:10" x14ac:dyDescent="0.2">
      <c r="J287" s="437"/>
    </row>
    <row r="288" spans="10:10" x14ac:dyDescent="0.2">
      <c r="J288" s="437"/>
    </row>
    <row r="289" spans="10:10" x14ac:dyDescent="0.2">
      <c r="J289" s="437"/>
    </row>
    <row r="290" spans="10:10" x14ac:dyDescent="0.2">
      <c r="J290" s="437"/>
    </row>
    <row r="291" spans="10:10" x14ac:dyDescent="0.2">
      <c r="J291" s="437"/>
    </row>
    <row r="292" spans="10:10" x14ac:dyDescent="0.2">
      <c r="J292" s="437"/>
    </row>
    <row r="293" spans="10:10" x14ac:dyDescent="0.2">
      <c r="J293" s="437"/>
    </row>
    <row r="294" spans="10:10" x14ac:dyDescent="0.2">
      <c r="J294" s="437"/>
    </row>
    <row r="295" spans="10:10" x14ac:dyDescent="0.2">
      <c r="J295" s="437"/>
    </row>
    <row r="296" spans="10:10" x14ac:dyDescent="0.2">
      <c r="J296" s="437"/>
    </row>
    <row r="297" spans="10:10" x14ac:dyDescent="0.2">
      <c r="J297" s="437"/>
    </row>
    <row r="298" spans="10:10" x14ac:dyDescent="0.2">
      <c r="J298" s="437"/>
    </row>
    <row r="299" spans="10:10" x14ac:dyDescent="0.2">
      <c r="J299" s="437"/>
    </row>
    <row r="300" spans="10:10" x14ac:dyDescent="0.2">
      <c r="J300" s="437"/>
    </row>
    <row r="301" spans="10:10" x14ac:dyDescent="0.2">
      <c r="J301" s="437"/>
    </row>
    <row r="302" spans="10:10" x14ac:dyDescent="0.2">
      <c r="J302" s="437"/>
    </row>
    <row r="303" spans="10:10" x14ac:dyDescent="0.2">
      <c r="J303" s="437"/>
    </row>
    <row r="304" spans="10:10" x14ac:dyDescent="0.2">
      <c r="J304" s="437"/>
    </row>
    <row r="305" spans="10:10" x14ac:dyDescent="0.2">
      <c r="J305" s="437"/>
    </row>
    <row r="306" spans="10:10" x14ac:dyDescent="0.2">
      <c r="J306" s="437"/>
    </row>
    <row r="307" spans="10:10" x14ac:dyDescent="0.2">
      <c r="J307" s="437"/>
    </row>
    <row r="308" spans="10:10" x14ac:dyDescent="0.2">
      <c r="J308" s="437"/>
    </row>
    <row r="309" spans="10:10" x14ac:dyDescent="0.2">
      <c r="J309" s="437"/>
    </row>
    <row r="310" spans="10:10" x14ac:dyDescent="0.2">
      <c r="J310" s="437"/>
    </row>
    <row r="311" spans="10:10" x14ac:dyDescent="0.2">
      <c r="J311" s="437"/>
    </row>
    <row r="312" spans="10:10" x14ac:dyDescent="0.2">
      <c r="J312" s="437"/>
    </row>
    <row r="313" spans="10:10" x14ac:dyDescent="0.2">
      <c r="J313" s="437"/>
    </row>
    <row r="314" spans="10:10" x14ac:dyDescent="0.2">
      <c r="J314" s="437"/>
    </row>
    <row r="315" spans="10:10" x14ac:dyDescent="0.2">
      <c r="J315" s="437"/>
    </row>
    <row r="316" spans="10:10" x14ac:dyDescent="0.2">
      <c r="J316" s="437"/>
    </row>
    <row r="317" spans="10:10" x14ac:dyDescent="0.2">
      <c r="J317" s="437"/>
    </row>
    <row r="318" spans="10:10" x14ac:dyDescent="0.2">
      <c r="J318" s="437"/>
    </row>
    <row r="319" spans="10:10" x14ac:dyDescent="0.2">
      <c r="J319" s="437"/>
    </row>
    <row r="320" spans="10:10" x14ac:dyDescent="0.2">
      <c r="J320" s="437"/>
    </row>
    <row r="321" spans="10:10" x14ac:dyDescent="0.2">
      <c r="J321" s="437"/>
    </row>
    <row r="322" spans="10:10" x14ac:dyDescent="0.2">
      <c r="J322" s="437"/>
    </row>
    <row r="323" spans="10:10" x14ac:dyDescent="0.2">
      <c r="J323" s="437"/>
    </row>
    <row r="324" spans="10:10" x14ac:dyDescent="0.2">
      <c r="J324" s="437"/>
    </row>
    <row r="325" spans="10:10" x14ac:dyDescent="0.2">
      <c r="J325" s="437"/>
    </row>
    <row r="326" spans="10:10" x14ac:dyDescent="0.2">
      <c r="J326" s="437"/>
    </row>
    <row r="327" spans="10:10" x14ac:dyDescent="0.2">
      <c r="J327" s="437"/>
    </row>
    <row r="328" spans="10:10" x14ac:dyDescent="0.2">
      <c r="J328" s="437"/>
    </row>
    <row r="329" spans="10:10" x14ac:dyDescent="0.2">
      <c r="J329" s="437"/>
    </row>
    <row r="330" spans="10:10" x14ac:dyDescent="0.2">
      <c r="J330" s="437"/>
    </row>
    <row r="331" spans="10:10" x14ac:dyDescent="0.2">
      <c r="J331" s="437"/>
    </row>
    <row r="332" spans="10:10" x14ac:dyDescent="0.2">
      <c r="J332" s="437"/>
    </row>
    <row r="333" spans="10:10" x14ac:dyDescent="0.2">
      <c r="J333" s="437"/>
    </row>
    <row r="334" spans="10:10" x14ac:dyDescent="0.2">
      <c r="J334" s="437"/>
    </row>
    <row r="335" spans="10:10" x14ac:dyDescent="0.2">
      <c r="J335" s="437"/>
    </row>
    <row r="336" spans="10:10" x14ac:dyDescent="0.2">
      <c r="J336" s="437"/>
    </row>
    <row r="337" spans="10:10" x14ac:dyDescent="0.2">
      <c r="J337" s="437"/>
    </row>
    <row r="338" spans="10:10" x14ac:dyDescent="0.2">
      <c r="J338" s="437"/>
    </row>
    <row r="339" spans="10:10" x14ac:dyDescent="0.2">
      <c r="J339" s="437"/>
    </row>
    <row r="340" spans="10:10" x14ac:dyDescent="0.2">
      <c r="J340" s="437"/>
    </row>
    <row r="341" spans="10:10" x14ac:dyDescent="0.2">
      <c r="J341" s="437"/>
    </row>
    <row r="342" spans="10:10" x14ac:dyDescent="0.2">
      <c r="J342" s="437"/>
    </row>
    <row r="343" spans="10:10" x14ac:dyDescent="0.2">
      <c r="J343" s="437"/>
    </row>
    <row r="344" spans="10:10" x14ac:dyDescent="0.2">
      <c r="J344" s="437"/>
    </row>
    <row r="345" spans="10:10" x14ac:dyDescent="0.2">
      <c r="J345" s="437"/>
    </row>
    <row r="346" spans="10:10" x14ac:dyDescent="0.2">
      <c r="J346" s="437"/>
    </row>
    <row r="347" spans="10:10" x14ac:dyDescent="0.2">
      <c r="J347" s="437"/>
    </row>
    <row r="348" spans="10:10" x14ac:dyDescent="0.2">
      <c r="J348" s="437"/>
    </row>
    <row r="349" spans="10:10" x14ac:dyDescent="0.2">
      <c r="J349" s="437"/>
    </row>
    <row r="350" spans="10:10" x14ac:dyDescent="0.2">
      <c r="J350" s="437"/>
    </row>
    <row r="351" spans="10:10" x14ac:dyDescent="0.2">
      <c r="J351" s="437"/>
    </row>
    <row r="352" spans="10:10" x14ac:dyDescent="0.2">
      <c r="J352" s="437"/>
    </row>
    <row r="353" spans="10:10" x14ac:dyDescent="0.2">
      <c r="J353" s="437"/>
    </row>
    <row r="354" spans="10:10" x14ac:dyDescent="0.2">
      <c r="J354" s="437"/>
    </row>
    <row r="355" spans="10:10" x14ac:dyDescent="0.2">
      <c r="J355" s="437"/>
    </row>
    <row r="356" spans="10:10" x14ac:dyDescent="0.2">
      <c r="J356" s="437"/>
    </row>
    <row r="357" spans="10:10" x14ac:dyDescent="0.2">
      <c r="J357" s="437"/>
    </row>
    <row r="358" spans="10:10" x14ac:dyDescent="0.2">
      <c r="J358" s="437"/>
    </row>
    <row r="359" spans="10:10" x14ac:dyDescent="0.2">
      <c r="J359" s="437"/>
    </row>
    <row r="360" spans="10:10" x14ac:dyDescent="0.2">
      <c r="J360" s="437"/>
    </row>
    <row r="361" spans="10:10" x14ac:dyDescent="0.2">
      <c r="J361" s="437"/>
    </row>
    <row r="362" spans="10:10" x14ac:dyDescent="0.2">
      <c r="J362" s="437"/>
    </row>
    <row r="363" spans="10:10" x14ac:dyDescent="0.2">
      <c r="J363" s="437"/>
    </row>
    <row r="364" spans="10:10" x14ac:dyDescent="0.2">
      <c r="J364" s="437"/>
    </row>
    <row r="365" spans="10:10" x14ac:dyDescent="0.2">
      <c r="J365" s="437"/>
    </row>
    <row r="366" spans="10:10" x14ac:dyDescent="0.2">
      <c r="J366" s="437"/>
    </row>
    <row r="367" spans="10:10" x14ac:dyDescent="0.2">
      <c r="J367" s="437"/>
    </row>
    <row r="368" spans="10:10" x14ac:dyDescent="0.2">
      <c r="J368" s="437"/>
    </row>
    <row r="369" spans="10:10" x14ac:dyDescent="0.2">
      <c r="J369" s="437"/>
    </row>
    <row r="370" spans="10:10" x14ac:dyDescent="0.2">
      <c r="J370" s="437"/>
    </row>
    <row r="371" spans="10:10" x14ac:dyDescent="0.2">
      <c r="J371" s="437"/>
    </row>
    <row r="372" spans="10:10" x14ac:dyDescent="0.2">
      <c r="J372" s="437"/>
    </row>
    <row r="373" spans="10:10" x14ac:dyDescent="0.2">
      <c r="J373" s="437"/>
    </row>
    <row r="374" spans="10:10" x14ac:dyDescent="0.2">
      <c r="J374" s="437"/>
    </row>
    <row r="375" spans="10:10" x14ac:dyDescent="0.2">
      <c r="J375" s="437"/>
    </row>
    <row r="376" spans="10:10" x14ac:dyDescent="0.2">
      <c r="J376" s="437"/>
    </row>
    <row r="377" spans="10:10" x14ac:dyDescent="0.2">
      <c r="J377" s="437"/>
    </row>
    <row r="378" spans="10:10" x14ac:dyDescent="0.2">
      <c r="J378" s="437"/>
    </row>
    <row r="379" spans="10:10" x14ac:dyDescent="0.2">
      <c r="J379" s="437"/>
    </row>
    <row r="380" spans="10:10" x14ac:dyDescent="0.2">
      <c r="J380" s="437"/>
    </row>
    <row r="381" spans="10:10" x14ac:dyDescent="0.2">
      <c r="J381" s="437"/>
    </row>
    <row r="382" spans="10:10" x14ac:dyDescent="0.2">
      <c r="J382" s="437"/>
    </row>
    <row r="383" spans="10:10" x14ac:dyDescent="0.2">
      <c r="J383" s="437"/>
    </row>
    <row r="384" spans="10:10" x14ac:dyDescent="0.2">
      <c r="J384" s="437"/>
    </row>
    <row r="385" spans="10:10" x14ac:dyDescent="0.2">
      <c r="J385" s="437"/>
    </row>
    <row r="386" spans="10:10" x14ac:dyDescent="0.2">
      <c r="J386" s="437"/>
    </row>
    <row r="387" spans="10:10" x14ac:dyDescent="0.2">
      <c r="J387" s="437"/>
    </row>
    <row r="388" spans="10:10" x14ac:dyDescent="0.2">
      <c r="J388" s="437"/>
    </row>
    <row r="389" spans="10:10" x14ac:dyDescent="0.2">
      <c r="J389" s="437"/>
    </row>
    <row r="390" spans="10:10" x14ac:dyDescent="0.2">
      <c r="J390" s="437"/>
    </row>
    <row r="391" spans="10:10" x14ac:dyDescent="0.2">
      <c r="J391" s="437"/>
    </row>
    <row r="392" spans="10:10" x14ac:dyDescent="0.2">
      <c r="J392" s="437"/>
    </row>
    <row r="393" spans="10:10" x14ac:dyDescent="0.2">
      <c r="J393" s="437"/>
    </row>
    <row r="394" spans="10:10" x14ac:dyDescent="0.2">
      <c r="J394" s="437"/>
    </row>
    <row r="395" spans="10:10" x14ac:dyDescent="0.2">
      <c r="J395" s="437"/>
    </row>
    <row r="396" spans="10:10" x14ac:dyDescent="0.2">
      <c r="J396" s="437"/>
    </row>
    <row r="397" spans="10:10" x14ac:dyDescent="0.2">
      <c r="J397" s="437"/>
    </row>
    <row r="398" spans="10:10" x14ac:dyDescent="0.2">
      <c r="J398" s="437"/>
    </row>
    <row r="399" spans="10:10" x14ac:dyDescent="0.2">
      <c r="J399" s="437"/>
    </row>
    <row r="400" spans="10:10" x14ac:dyDescent="0.2">
      <c r="J400" s="437"/>
    </row>
    <row r="401" spans="10:10" x14ac:dyDescent="0.2">
      <c r="J401" s="437"/>
    </row>
    <row r="402" spans="10:10" x14ac:dyDescent="0.2">
      <c r="J402" s="437"/>
    </row>
    <row r="403" spans="10:10" x14ac:dyDescent="0.2">
      <c r="J403" s="437"/>
    </row>
    <row r="404" spans="10:10" x14ac:dyDescent="0.2">
      <c r="J404" s="437"/>
    </row>
    <row r="405" spans="10:10" x14ac:dyDescent="0.2">
      <c r="J405" s="437"/>
    </row>
    <row r="406" spans="10:10" x14ac:dyDescent="0.2">
      <c r="J406" s="437"/>
    </row>
    <row r="407" spans="10:10" x14ac:dyDescent="0.2">
      <c r="J407" s="437"/>
    </row>
    <row r="408" spans="10:10" x14ac:dyDescent="0.2">
      <c r="J408" s="437"/>
    </row>
    <row r="409" spans="10:10" x14ac:dyDescent="0.2">
      <c r="J409" s="437"/>
    </row>
    <row r="410" spans="10:10" x14ac:dyDescent="0.2">
      <c r="J410" s="437"/>
    </row>
    <row r="411" spans="10:10" x14ac:dyDescent="0.2">
      <c r="J411" s="437"/>
    </row>
    <row r="412" spans="10:10" x14ac:dyDescent="0.2">
      <c r="J412" s="437"/>
    </row>
    <row r="413" spans="10:10" x14ac:dyDescent="0.2">
      <c r="J413" s="437"/>
    </row>
    <row r="414" spans="10:10" x14ac:dyDescent="0.2">
      <c r="J414" s="437"/>
    </row>
    <row r="415" spans="10:10" x14ac:dyDescent="0.2">
      <c r="J415" s="437"/>
    </row>
    <row r="416" spans="10:10" x14ac:dyDescent="0.2">
      <c r="J416" s="437"/>
    </row>
    <row r="417" spans="10:10" x14ac:dyDescent="0.2">
      <c r="J417" s="437"/>
    </row>
    <row r="418" spans="10:10" x14ac:dyDescent="0.2">
      <c r="J418" s="437"/>
    </row>
    <row r="419" spans="10:10" x14ac:dyDescent="0.2">
      <c r="J419" s="437"/>
    </row>
    <row r="420" spans="10:10" x14ac:dyDescent="0.2">
      <c r="J420" s="437"/>
    </row>
    <row r="421" spans="10:10" x14ac:dyDescent="0.2">
      <c r="J421" s="437"/>
    </row>
    <row r="422" spans="10:10" x14ac:dyDescent="0.2">
      <c r="J422" s="437"/>
    </row>
    <row r="423" spans="10:10" x14ac:dyDescent="0.2">
      <c r="J423" s="437"/>
    </row>
    <row r="424" spans="10:10" x14ac:dyDescent="0.2">
      <c r="J424" s="437"/>
    </row>
    <row r="425" spans="10:10" x14ac:dyDescent="0.2">
      <c r="J425" s="437"/>
    </row>
    <row r="426" spans="10:10" x14ac:dyDescent="0.2">
      <c r="J426" s="437"/>
    </row>
    <row r="427" spans="10:10" x14ac:dyDescent="0.2">
      <c r="J427" s="437"/>
    </row>
    <row r="428" spans="10:10" x14ac:dyDescent="0.2">
      <c r="J428" s="437"/>
    </row>
    <row r="429" spans="10:10" x14ac:dyDescent="0.2">
      <c r="J429" s="437"/>
    </row>
    <row r="430" spans="10:10" x14ac:dyDescent="0.2">
      <c r="J430" s="437"/>
    </row>
    <row r="431" spans="10:10" x14ac:dyDescent="0.2">
      <c r="J431" s="437"/>
    </row>
    <row r="432" spans="10:10" x14ac:dyDescent="0.2">
      <c r="J432" s="437"/>
    </row>
    <row r="433" spans="10:10" x14ac:dyDescent="0.2">
      <c r="J433" s="437"/>
    </row>
    <row r="434" spans="10:10" x14ac:dyDescent="0.2">
      <c r="J434" s="437"/>
    </row>
    <row r="435" spans="10:10" x14ac:dyDescent="0.2">
      <c r="J435" s="437"/>
    </row>
    <row r="436" spans="10:10" x14ac:dyDescent="0.2">
      <c r="J436" s="437"/>
    </row>
    <row r="437" spans="10:10" x14ac:dyDescent="0.2">
      <c r="J437" s="437"/>
    </row>
    <row r="438" spans="10:10" x14ac:dyDescent="0.2">
      <c r="J438" s="437"/>
    </row>
    <row r="439" spans="10:10" x14ac:dyDescent="0.2">
      <c r="J439" s="437"/>
    </row>
    <row r="440" spans="10:10" x14ac:dyDescent="0.2">
      <c r="J440" s="437"/>
    </row>
    <row r="441" spans="10:10" x14ac:dyDescent="0.2">
      <c r="J441" s="437"/>
    </row>
    <row r="442" spans="10:10" x14ac:dyDescent="0.2">
      <c r="J442" s="437"/>
    </row>
    <row r="443" spans="10:10" x14ac:dyDescent="0.2">
      <c r="J443" s="437"/>
    </row>
    <row r="444" spans="10:10" x14ac:dyDescent="0.2">
      <c r="J444" s="437"/>
    </row>
    <row r="445" spans="10:10" x14ac:dyDescent="0.2">
      <c r="J445" s="437"/>
    </row>
    <row r="446" spans="10:10" x14ac:dyDescent="0.2">
      <c r="J446" s="437"/>
    </row>
    <row r="447" spans="10:10" x14ac:dyDescent="0.2">
      <c r="J447" s="437"/>
    </row>
    <row r="448" spans="10:10" x14ac:dyDescent="0.2">
      <c r="J448" s="437"/>
    </row>
    <row r="449" spans="10:10" x14ac:dyDescent="0.2">
      <c r="J449" s="437"/>
    </row>
    <row r="450" spans="10:10" x14ac:dyDescent="0.2">
      <c r="J450" s="437"/>
    </row>
    <row r="451" spans="10:10" x14ac:dyDescent="0.2">
      <c r="J451" s="437"/>
    </row>
    <row r="452" spans="10:10" x14ac:dyDescent="0.2">
      <c r="J452" s="437"/>
    </row>
    <row r="453" spans="10:10" x14ac:dyDescent="0.2">
      <c r="J453" s="437"/>
    </row>
    <row r="454" spans="10:10" x14ac:dyDescent="0.2">
      <c r="J454" s="437"/>
    </row>
    <row r="455" spans="10:10" x14ac:dyDescent="0.2">
      <c r="J455" s="437"/>
    </row>
    <row r="456" spans="10:10" x14ac:dyDescent="0.2">
      <c r="J456" s="437"/>
    </row>
    <row r="457" spans="10:10" x14ac:dyDescent="0.2">
      <c r="J457" s="437"/>
    </row>
    <row r="458" spans="10:10" x14ac:dyDescent="0.2">
      <c r="J458" s="437"/>
    </row>
    <row r="459" spans="10:10" x14ac:dyDescent="0.2">
      <c r="J459" s="437"/>
    </row>
    <row r="460" spans="10:10" x14ac:dyDescent="0.2">
      <c r="J460" s="437"/>
    </row>
    <row r="461" spans="10:10" x14ac:dyDescent="0.2">
      <c r="J461" s="437"/>
    </row>
    <row r="462" spans="10:10" x14ac:dyDescent="0.2">
      <c r="J462" s="437"/>
    </row>
    <row r="463" spans="10:10" x14ac:dyDescent="0.2">
      <c r="J463" s="437"/>
    </row>
    <row r="464" spans="10:10" x14ac:dyDescent="0.2">
      <c r="J464" s="437"/>
    </row>
    <row r="465" spans="10:10" x14ac:dyDescent="0.2">
      <c r="J465" s="437"/>
    </row>
    <row r="466" spans="10:10" x14ac:dyDescent="0.2">
      <c r="J466" s="437"/>
    </row>
    <row r="467" spans="10:10" x14ac:dyDescent="0.2">
      <c r="J467" s="437"/>
    </row>
    <row r="468" spans="10:10" x14ac:dyDescent="0.2">
      <c r="J468" s="437"/>
    </row>
    <row r="469" spans="10:10" x14ac:dyDescent="0.2">
      <c r="J469" s="437"/>
    </row>
    <row r="470" spans="10:10" x14ac:dyDescent="0.2">
      <c r="J470" s="437"/>
    </row>
    <row r="471" spans="10:10" x14ac:dyDescent="0.2">
      <c r="J471" s="437"/>
    </row>
    <row r="472" spans="10:10" x14ac:dyDescent="0.2">
      <c r="J472" s="437"/>
    </row>
    <row r="473" spans="10:10" x14ac:dyDescent="0.2">
      <c r="J473" s="437"/>
    </row>
    <row r="474" spans="10:10" x14ac:dyDescent="0.2">
      <c r="J474" s="437"/>
    </row>
    <row r="475" spans="10:10" x14ac:dyDescent="0.2">
      <c r="J475" s="437"/>
    </row>
    <row r="476" spans="10:10" x14ac:dyDescent="0.2">
      <c r="J476" s="437"/>
    </row>
    <row r="477" spans="10:10" x14ac:dyDescent="0.2">
      <c r="J477" s="437"/>
    </row>
    <row r="478" spans="10:10" x14ac:dyDescent="0.2">
      <c r="J478" s="437"/>
    </row>
    <row r="479" spans="10:10" x14ac:dyDescent="0.2">
      <c r="J479" s="437"/>
    </row>
    <row r="480" spans="10:10" x14ac:dyDescent="0.2">
      <c r="J480" s="437"/>
    </row>
    <row r="481" spans="10:10" x14ac:dyDescent="0.2">
      <c r="J481" s="437"/>
    </row>
    <row r="482" spans="10:10" x14ac:dyDescent="0.2">
      <c r="J482" s="437"/>
    </row>
    <row r="483" spans="10:10" x14ac:dyDescent="0.2">
      <c r="J483" s="437"/>
    </row>
    <row r="484" spans="10:10" x14ac:dyDescent="0.2">
      <c r="J484" s="437"/>
    </row>
    <row r="485" spans="10:10" x14ac:dyDescent="0.2">
      <c r="J485" s="437"/>
    </row>
    <row r="486" spans="10:10" x14ac:dyDescent="0.2">
      <c r="J486" s="437"/>
    </row>
    <row r="487" spans="10:10" x14ac:dyDescent="0.2">
      <c r="J487" s="437"/>
    </row>
    <row r="488" spans="10:10" x14ac:dyDescent="0.2">
      <c r="J488" s="437"/>
    </row>
    <row r="489" spans="10:10" x14ac:dyDescent="0.2">
      <c r="J489" s="437"/>
    </row>
    <row r="490" spans="10:10" x14ac:dyDescent="0.2">
      <c r="J490" s="437"/>
    </row>
    <row r="491" spans="10:10" x14ac:dyDescent="0.2">
      <c r="J491" s="437"/>
    </row>
    <row r="492" spans="10:10" x14ac:dyDescent="0.2">
      <c r="J492" s="437"/>
    </row>
    <row r="493" spans="10:10" x14ac:dyDescent="0.2">
      <c r="J493" s="437"/>
    </row>
    <row r="494" spans="10:10" x14ac:dyDescent="0.2">
      <c r="J494" s="437"/>
    </row>
    <row r="495" spans="10:10" x14ac:dyDescent="0.2">
      <c r="J495" s="437"/>
    </row>
    <row r="496" spans="10:10" x14ac:dyDescent="0.2">
      <c r="J496" s="437"/>
    </row>
    <row r="497" spans="10:10" x14ac:dyDescent="0.2">
      <c r="J497" s="437"/>
    </row>
    <row r="498" spans="10:10" x14ac:dyDescent="0.2">
      <c r="J498" s="437"/>
    </row>
    <row r="499" spans="10:10" x14ac:dyDescent="0.2">
      <c r="J499" s="437"/>
    </row>
    <row r="500" spans="10:10" x14ac:dyDescent="0.2">
      <c r="J500" s="437"/>
    </row>
    <row r="501" spans="10:10" x14ac:dyDescent="0.2">
      <c r="J501" s="437"/>
    </row>
    <row r="502" spans="10:10" x14ac:dyDescent="0.2">
      <c r="J502" s="437"/>
    </row>
    <row r="503" spans="10:10" x14ac:dyDescent="0.2">
      <c r="J503" s="437"/>
    </row>
    <row r="504" spans="10:10" x14ac:dyDescent="0.2">
      <c r="J504" s="437"/>
    </row>
    <row r="505" spans="10:10" x14ac:dyDescent="0.2">
      <c r="J505" s="437"/>
    </row>
    <row r="506" spans="10:10" x14ac:dyDescent="0.2">
      <c r="J506" s="437"/>
    </row>
    <row r="507" spans="10:10" x14ac:dyDescent="0.2">
      <c r="J507" s="437"/>
    </row>
    <row r="508" spans="10:10" x14ac:dyDescent="0.2">
      <c r="J508" s="437"/>
    </row>
    <row r="509" spans="10:10" x14ac:dyDescent="0.2">
      <c r="J509" s="437"/>
    </row>
    <row r="510" spans="10:10" x14ac:dyDescent="0.2">
      <c r="J510" s="437"/>
    </row>
    <row r="511" spans="10:10" x14ac:dyDescent="0.2">
      <c r="J511" s="437"/>
    </row>
    <row r="512" spans="10:10" x14ac:dyDescent="0.2">
      <c r="J512" s="437"/>
    </row>
    <row r="513" spans="10:10" x14ac:dyDescent="0.2">
      <c r="J513" s="437"/>
    </row>
    <row r="514" spans="10:10" x14ac:dyDescent="0.2">
      <c r="J514" s="437"/>
    </row>
    <row r="515" spans="10:10" x14ac:dyDescent="0.2">
      <c r="J515" s="437"/>
    </row>
    <row r="516" spans="10:10" x14ac:dyDescent="0.2">
      <c r="J516" s="437"/>
    </row>
    <row r="517" spans="10:10" x14ac:dyDescent="0.2">
      <c r="J517" s="437"/>
    </row>
    <row r="518" spans="10:10" x14ac:dyDescent="0.2">
      <c r="J518" s="437"/>
    </row>
    <row r="519" spans="10:10" x14ac:dyDescent="0.2">
      <c r="J519" s="437"/>
    </row>
    <row r="520" spans="10:10" x14ac:dyDescent="0.2">
      <c r="J520" s="437"/>
    </row>
    <row r="521" spans="10:10" x14ac:dyDescent="0.2">
      <c r="J521" s="437"/>
    </row>
    <row r="522" spans="10:10" x14ac:dyDescent="0.2">
      <c r="J522" s="437"/>
    </row>
    <row r="523" spans="10:10" x14ac:dyDescent="0.2">
      <c r="J523" s="437"/>
    </row>
    <row r="524" spans="10:10" x14ac:dyDescent="0.2">
      <c r="J524" s="437"/>
    </row>
    <row r="525" spans="10:10" x14ac:dyDescent="0.2">
      <c r="J525" s="437"/>
    </row>
    <row r="526" spans="10:10" x14ac:dyDescent="0.2">
      <c r="J526" s="437"/>
    </row>
    <row r="527" spans="10:10" x14ac:dyDescent="0.2">
      <c r="J527" s="437"/>
    </row>
    <row r="528" spans="10:10" x14ac:dyDescent="0.2">
      <c r="J528" s="437"/>
    </row>
    <row r="529" spans="10:10" x14ac:dyDescent="0.2">
      <c r="J529" s="437"/>
    </row>
    <row r="530" spans="10:10" x14ac:dyDescent="0.2">
      <c r="J530" s="437"/>
    </row>
    <row r="531" spans="10:10" x14ac:dyDescent="0.2">
      <c r="J531" s="437"/>
    </row>
    <row r="532" spans="10:10" x14ac:dyDescent="0.2">
      <c r="J532" s="437"/>
    </row>
    <row r="533" spans="10:10" x14ac:dyDescent="0.2">
      <c r="J533" s="437"/>
    </row>
    <row r="534" spans="10:10" x14ac:dyDescent="0.2">
      <c r="J534" s="437"/>
    </row>
    <row r="535" spans="10:10" x14ac:dyDescent="0.2">
      <c r="J535" s="437"/>
    </row>
    <row r="536" spans="10:10" x14ac:dyDescent="0.2">
      <c r="J536" s="437"/>
    </row>
    <row r="537" spans="10:10" x14ac:dyDescent="0.2">
      <c r="J537" s="437"/>
    </row>
    <row r="538" spans="10:10" x14ac:dyDescent="0.2">
      <c r="J538" s="437"/>
    </row>
    <row r="539" spans="10:10" x14ac:dyDescent="0.2">
      <c r="J539" s="437"/>
    </row>
    <row r="540" spans="10:10" x14ac:dyDescent="0.2">
      <c r="J540" s="437"/>
    </row>
    <row r="541" spans="10:10" x14ac:dyDescent="0.2">
      <c r="J541" s="437"/>
    </row>
    <row r="542" spans="10:10" x14ac:dyDescent="0.2">
      <c r="J542" s="437"/>
    </row>
    <row r="543" spans="10:10" x14ac:dyDescent="0.2">
      <c r="J543" s="437"/>
    </row>
    <row r="544" spans="10:10" x14ac:dyDescent="0.2">
      <c r="J544" s="437"/>
    </row>
    <row r="545" spans="10:10" x14ac:dyDescent="0.2">
      <c r="J545" s="437"/>
    </row>
    <row r="546" spans="10:10" x14ac:dyDescent="0.2">
      <c r="J546" s="437"/>
    </row>
    <row r="547" spans="10:10" x14ac:dyDescent="0.2">
      <c r="J547" s="437"/>
    </row>
    <row r="548" spans="10:10" x14ac:dyDescent="0.2">
      <c r="J548" s="437"/>
    </row>
    <row r="549" spans="10:10" x14ac:dyDescent="0.2">
      <c r="J549" s="437"/>
    </row>
    <row r="550" spans="10:10" x14ac:dyDescent="0.2">
      <c r="J550" s="437"/>
    </row>
    <row r="551" spans="10:10" x14ac:dyDescent="0.2">
      <c r="J551" s="437"/>
    </row>
    <row r="552" spans="10:10" x14ac:dyDescent="0.2">
      <c r="J552" s="437"/>
    </row>
    <row r="553" spans="10:10" x14ac:dyDescent="0.2">
      <c r="J553" s="437"/>
    </row>
    <row r="554" spans="10:10" x14ac:dyDescent="0.2">
      <c r="J554" s="437"/>
    </row>
    <row r="555" spans="10:10" x14ac:dyDescent="0.2">
      <c r="J555" s="437"/>
    </row>
    <row r="556" spans="10:10" x14ac:dyDescent="0.2">
      <c r="J556" s="437"/>
    </row>
    <row r="557" spans="10:10" x14ac:dyDescent="0.2">
      <c r="J557" s="437"/>
    </row>
    <row r="558" spans="10:10" x14ac:dyDescent="0.2">
      <c r="J558" s="437"/>
    </row>
    <row r="559" spans="10:10" x14ac:dyDescent="0.2">
      <c r="J559" s="437"/>
    </row>
    <row r="560" spans="10:10" x14ac:dyDescent="0.2">
      <c r="J560" s="437"/>
    </row>
    <row r="561" spans="10:10" x14ac:dyDescent="0.2">
      <c r="J561" s="437"/>
    </row>
    <row r="562" spans="10:10" x14ac:dyDescent="0.2">
      <c r="J562" s="437"/>
    </row>
    <row r="563" spans="10:10" x14ac:dyDescent="0.2">
      <c r="J563" s="437"/>
    </row>
    <row r="564" spans="10:10" x14ac:dyDescent="0.2">
      <c r="J564" s="437"/>
    </row>
    <row r="565" spans="10:10" x14ac:dyDescent="0.2">
      <c r="J565" s="437"/>
    </row>
    <row r="566" spans="10:10" x14ac:dyDescent="0.2">
      <c r="J566" s="437"/>
    </row>
    <row r="567" spans="10:10" x14ac:dyDescent="0.2">
      <c r="J567" s="437"/>
    </row>
    <row r="568" spans="10:10" x14ac:dyDescent="0.2">
      <c r="J568" s="437"/>
    </row>
    <row r="569" spans="10:10" x14ac:dyDescent="0.2">
      <c r="J569" s="437"/>
    </row>
    <row r="570" spans="10:10" x14ac:dyDescent="0.2">
      <c r="J570" s="437"/>
    </row>
    <row r="571" spans="10:10" x14ac:dyDescent="0.2">
      <c r="J571" s="437"/>
    </row>
    <row r="572" spans="10:10" x14ac:dyDescent="0.2">
      <c r="J572" s="437"/>
    </row>
    <row r="573" spans="10:10" x14ac:dyDescent="0.2">
      <c r="J573" s="437"/>
    </row>
    <row r="574" spans="10:10" x14ac:dyDescent="0.2">
      <c r="J574" s="437"/>
    </row>
    <row r="575" spans="10:10" x14ac:dyDescent="0.2">
      <c r="J575" s="437"/>
    </row>
    <row r="576" spans="10:10" x14ac:dyDescent="0.2">
      <c r="J576" s="437"/>
    </row>
    <row r="577" spans="10:10" x14ac:dyDescent="0.2">
      <c r="J577" s="437"/>
    </row>
    <row r="578" spans="10:10" x14ac:dyDescent="0.2">
      <c r="J578" s="437"/>
    </row>
    <row r="579" spans="10:10" x14ac:dyDescent="0.2">
      <c r="J579" s="437"/>
    </row>
    <row r="580" spans="10:10" x14ac:dyDescent="0.2">
      <c r="J580" s="437"/>
    </row>
    <row r="581" spans="10:10" x14ac:dyDescent="0.2">
      <c r="J581" s="437"/>
    </row>
    <row r="582" spans="10:10" x14ac:dyDescent="0.2">
      <c r="J582" s="437"/>
    </row>
    <row r="583" spans="10:10" x14ac:dyDescent="0.2">
      <c r="J583" s="437"/>
    </row>
    <row r="584" spans="10:10" x14ac:dyDescent="0.2">
      <c r="J584" s="437"/>
    </row>
    <row r="585" spans="10:10" x14ac:dyDescent="0.2">
      <c r="J585" s="437"/>
    </row>
    <row r="586" spans="10:10" x14ac:dyDescent="0.2">
      <c r="J586" s="437"/>
    </row>
    <row r="587" spans="10:10" x14ac:dyDescent="0.2">
      <c r="J587" s="437"/>
    </row>
    <row r="588" spans="10:10" x14ac:dyDescent="0.2">
      <c r="J588" s="437"/>
    </row>
    <row r="589" spans="10:10" x14ac:dyDescent="0.2">
      <c r="J589" s="437"/>
    </row>
    <row r="590" spans="10:10" x14ac:dyDescent="0.2">
      <c r="J590" s="437"/>
    </row>
    <row r="591" spans="10:10" x14ac:dyDescent="0.2">
      <c r="J591" s="437"/>
    </row>
    <row r="592" spans="10:10" x14ac:dyDescent="0.2">
      <c r="J592" s="437"/>
    </row>
    <row r="593" spans="10:10" x14ac:dyDescent="0.2">
      <c r="J593" s="437"/>
    </row>
    <row r="594" spans="10:10" x14ac:dyDescent="0.2">
      <c r="J594" s="437"/>
    </row>
    <row r="595" spans="10:10" x14ac:dyDescent="0.2">
      <c r="J595" s="437"/>
    </row>
    <row r="596" spans="10:10" x14ac:dyDescent="0.2">
      <c r="J596" s="437"/>
    </row>
    <row r="597" spans="10:10" x14ac:dyDescent="0.2">
      <c r="J597" s="437"/>
    </row>
    <row r="598" spans="10:10" x14ac:dyDescent="0.2">
      <c r="J598" s="437"/>
    </row>
    <row r="599" spans="10:10" x14ac:dyDescent="0.2">
      <c r="J599" s="437"/>
    </row>
    <row r="600" spans="10:10" x14ac:dyDescent="0.2">
      <c r="J600" s="437"/>
    </row>
    <row r="601" spans="10:10" x14ac:dyDescent="0.2">
      <c r="J601" s="437"/>
    </row>
    <row r="602" spans="10:10" x14ac:dyDescent="0.2">
      <c r="J602" s="437"/>
    </row>
    <row r="603" spans="10:10" x14ac:dyDescent="0.2">
      <c r="J603" s="437"/>
    </row>
    <row r="604" spans="10:10" x14ac:dyDescent="0.2">
      <c r="J604" s="437"/>
    </row>
    <row r="605" spans="10:10" x14ac:dyDescent="0.2">
      <c r="J605" s="437"/>
    </row>
    <row r="606" spans="10:10" x14ac:dyDescent="0.2">
      <c r="J606" s="437"/>
    </row>
    <row r="607" spans="10:10" x14ac:dyDescent="0.2">
      <c r="J607" s="437"/>
    </row>
    <row r="608" spans="10:10" x14ac:dyDescent="0.2">
      <c r="J608" s="437"/>
    </row>
    <row r="609" spans="10:10" x14ac:dyDescent="0.2">
      <c r="J609" s="437"/>
    </row>
    <row r="610" spans="10:10" x14ac:dyDescent="0.2">
      <c r="J610" s="437"/>
    </row>
    <row r="611" spans="10:10" x14ac:dyDescent="0.2">
      <c r="J611" s="437"/>
    </row>
    <row r="612" spans="10:10" x14ac:dyDescent="0.2">
      <c r="J612" s="437"/>
    </row>
    <row r="613" spans="10:10" x14ac:dyDescent="0.2">
      <c r="J613" s="437"/>
    </row>
    <row r="614" spans="10:10" x14ac:dyDescent="0.2">
      <c r="J614" s="437"/>
    </row>
    <row r="615" spans="10:10" x14ac:dyDescent="0.2">
      <c r="J615" s="437"/>
    </row>
    <row r="616" spans="10:10" x14ac:dyDescent="0.2">
      <c r="J616" s="437"/>
    </row>
    <row r="617" spans="10:10" x14ac:dyDescent="0.2">
      <c r="J617" s="437"/>
    </row>
    <row r="618" spans="10:10" x14ac:dyDescent="0.2">
      <c r="J618" s="437"/>
    </row>
    <row r="619" spans="10:10" x14ac:dyDescent="0.2">
      <c r="J619" s="437"/>
    </row>
    <row r="620" spans="10:10" x14ac:dyDescent="0.2">
      <c r="J620" s="437"/>
    </row>
    <row r="621" spans="10:10" x14ac:dyDescent="0.2">
      <c r="J621" s="437"/>
    </row>
    <row r="622" spans="10:10" x14ac:dyDescent="0.2">
      <c r="J622" s="437"/>
    </row>
    <row r="623" spans="10:10" x14ac:dyDescent="0.2">
      <c r="J623" s="437"/>
    </row>
    <row r="624" spans="10:10" x14ac:dyDescent="0.2">
      <c r="J624" s="437"/>
    </row>
    <row r="625" spans="10:10" x14ac:dyDescent="0.2">
      <c r="J625" s="437"/>
    </row>
    <row r="626" spans="10:10" x14ac:dyDescent="0.2">
      <c r="J626" s="437"/>
    </row>
    <row r="627" spans="10:10" x14ac:dyDescent="0.2">
      <c r="J627" s="437"/>
    </row>
    <row r="628" spans="10:10" x14ac:dyDescent="0.2">
      <c r="J628" s="437"/>
    </row>
    <row r="629" spans="10:10" x14ac:dyDescent="0.2">
      <c r="J629" s="437"/>
    </row>
    <row r="630" spans="10:10" x14ac:dyDescent="0.2">
      <c r="J630" s="437"/>
    </row>
    <row r="631" spans="10:10" x14ac:dyDescent="0.2">
      <c r="J631" s="437"/>
    </row>
    <row r="632" spans="10:10" x14ac:dyDescent="0.2">
      <c r="J632" s="437"/>
    </row>
    <row r="633" spans="10:10" x14ac:dyDescent="0.2">
      <c r="J633" s="437"/>
    </row>
    <row r="634" spans="10:10" x14ac:dyDescent="0.2">
      <c r="J634" s="437"/>
    </row>
    <row r="635" spans="10:10" x14ac:dyDescent="0.2">
      <c r="J635" s="437"/>
    </row>
    <row r="636" spans="10:10" x14ac:dyDescent="0.2">
      <c r="J636" s="437"/>
    </row>
    <row r="637" spans="10:10" x14ac:dyDescent="0.2">
      <c r="J637" s="437"/>
    </row>
    <row r="638" spans="10:10" x14ac:dyDescent="0.2">
      <c r="J638" s="437"/>
    </row>
    <row r="639" spans="10:10" x14ac:dyDescent="0.2">
      <c r="J639" s="437"/>
    </row>
    <row r="640" spans="10:10" x14ac:dyDescent="0.2">
      <c r="J640" s="437"/>
    </row>
    <row r="641" spans="10:10" x14ac:dyDescent="0.2">
      <c r="J641" s="437"/>
    </row>
    <row r="642" spans="10:10" x14ac:dyDescent="0.2">
      <c r="J642" s="437"/>
    </row>
    <row r="643" spans="10:10" x14ac:dyDescent="0.2">
      <c r="J643" s="437"/>
    </row>
    <row r="644" spans="10:10" x14ac:dyDescent="0.2">
      <c r="J644" s="437"/>
    </row>
    <row r="645" spans="10:10" x14ac:dyDescent="0.2">
      <c r="J645" s="437"/>
    </row>
    <row r="646" spans="10:10" x14ac:dyDescent="0.2">
      <c r="J646" s="437"/>
    </row>
    <row r="647" spans="10:10" x14ac:dyDescent="0.2">
      <c r="J647" s="437"/>
    </row>
    <row r="648" spans="10:10" x14ac:dyDescent="0.2">
      <c r="J648" s="437"/>
    </row>
    <row r="649" spans="10:10" x14ac:dyDescent="0.2">
      <c r="J649" s="437"/>
    </row>
    <row r="650" spans="10:10" x14ac:dyDescent="0.2">
      <c r="J650" s="437"/>
    </row>
    <row r="651" spans="10:10" x14ac:dyDescent="0.2">
      <c r="J651" s="437"/>
    </row>
    <row r="652" spans="10:10" x14ac:dyDescent="0.2">
      <c r="J652" s="437"/>
    </row>
    <row r="653" spans="10:10" x14ac:dyDescent="0.2">
      <c r="J653" s="437"/>
    </row>
    <row r="654" spans="10:10" x14ac:dyDescent="0.2">
      <c r="J654" s="437"/>
    </row>
    <row r="655" spans="10:10" x14ac:dyDescent="0.2">
      <c r="J655" s="437"/>
    </row>
    <row r="656" spans="10:10" x14ac:dyDescent="0.2">
      <c r="J656" s="437"/>
    </row>
    <row r="657" spans="10:10" x14ac:dyDescent="0.2">
      <c r="J657" s="437"/>
    </row>
    <row r="658" spans="10:10" x14ac:dyDescent="0.2">
      <c r="J658" s="437"/>
    </row>
    <row r="659" spans="10:10" x14ac:dyDescent="0.2">
      <c r="J659" s="437"/>
    </row>
    <row r="660" spans="10:10" x14ac:dyDescent="0.2">
      <c r="J660" s="437"/>
    </row>
    <row r="661" spans="10:10" x14ac:dyDescent="0.2">
      <c r="J661" s="437"/>
    </row>
    <row r="662" spans="10:10" x14ac:dyDescent="0.2">
      <c r="J662" s="437"/>
    </row>
    <row r="663" spans="10:10" x14ac:dyDescent="0.2">
      <c r="J663" s="437"/>
    </row>
    <row r="664" spans="10:10" x14ac:dyDescent="0.2">
      <c r="J664" s="437"/>
    </row>
    <row r="665" spans="10:10" x14ac:dyDescent="0.2">
      <c r="J665" s="437"/>
    </row>
    <row r="666" spans="10:10" x14ac:dyDescent="0.2">
      <c r="J666" s="437"/>
    </row>
    <row r="667" spans="10:10" x14ac:dyDescent="0.2">
      <c r="J667" s="437"/>
    </row>
    <row r="668" spans="10:10" x14ac:dyDescent="0.2">
      <c r="J668" s="437"/>
    </row>
    <row r="669" spans="10:10" x14ac:dyDescent="0.2">
      <c r="J669" s="437"/>
    </row>
    <row r="670" spans="10:10" x14ac:dyDescent="0.2">
      <c r="J670" s="437"/>
    </row>
    <row r="671" spans="10:10" x14ac:dyDescent="0.2">
      <c r="J671" s="437"/>
    </row>
    <row r="672" spans="10:10" x14ac:dyDescent="0.2">
      <c r="J672" s="437"/>
    </row>
    <row r="673" spans="10:10" x14ac:dyDescent="0.2">
      <c r="J673" s="437"/>
    </row>
    <row r="674" spans="10:10" x14ac:dyDescent="0.2">
      <c r="J674" s="437"/>
    </row>
    <row r="675" spans="10:10" x14ac:dyDescent="0.2">
      <c r="J675" s="437"/>
    </row>
    <row r="676" spans="10:10" x14ac:dyDescent="0.2">
      <c r="J676" s="437"/>
    </row>
    <row r="677" spans="10:10" x14ac:dyDescent="0.2">
      <c r="J677" s="437"/>
    </row>
    <row r="678" spans="10:10" x14ac:dyDescent="0.2">
      <c r="J678" s="437"/>
    </row>
    <row r="679" spans="10:10" x14ac:dyDescent="0.2">
      <c r="J679" s="437"/>
    </row>
    <row r="680" spans="10:10" x14ac:dyDescent="0.2">
      <c r="J680" s="437"/>
    </row>
    <row r="681" spans="10:10" x14ac:dyDescent="0.2">
      <c r="J681" s="437"/>
    </row>
    <row r="682" spans="10:10" x14ac:dyDescent="0.2">
      <c r="J682" s="437"/>
    </row>
    <row r="683" spans="10:10" x14ac:dyDescent="0.2">
      <c r="J683" s="437"/>
    </row>
    <row r="684" spans="10:10" x14ac:dyDescent="0.2">
      <c r="J684" s="437"/>
    </row>
    <row r="685" spans="10:10" x14ac:dyDescent="0.2">
      <c r="J685" s="437"/>
    </row>
    <row r="686" spans="10:10" x14ac:dyDescent="0.2">
      <c r="J686" s="437"/>
    </row>
    <row r="687" spans="10:10" x14ac:dyDescent="0.2">
      <c r="J687" s="437"/>
    </row>
    <row r="688" spans="10:10" x14ac:dyDescent="0.2">
      <c r="J688" s="437"/>
    </row>
    <row r="689" spans="10:10" x14ac:dyDescent="0.2">
      <c r="J689" s="437"/>
    </row>
    <row r="690" spans="10:10" x14ac:dyDescent="0.2">
      <c r="J690" s="437"/>
    </row>
    <row r="691" spans="10:10" x14ac:dyDescent="0.2">
      <c r="J691" s="437"/>
    </row>
    <row r="692" spans="10:10" x14ac:dyDescent="0.2">
      <c r="J692" s="437"/>
    </row>
    <row r="693" spans="10:10" x14ac:dyDescent="0.2">
      <c r="J693" s="437"/>
    </row>
    <row r="694" spans="10:10" x14ac:dyDescent="0.2">
      <c r="J694" s="437"/>
    </row>
    <row r="695" spans="10:10" x14ac:dyDescent="0.2">
      <c r="J695" s="437"/>
    </row>
    <row r="696" spans="10:10" x14ac:dyDescent="0.2">
      <c r="J696" s="437"/>
    </row>
    <row r="697" spans="10:10" x14ac:dyDescent="0.2">
      <c r="J697" s="437"/>
    </row>
    <row r="698" spans="10:10" x14ac:dyDescent="0.2">
      <c r="J698" s="437"/>
    </row>
    <row r="699" spans="10:10" x14ac:dyDescent="0.2">
      <c r="J699" s="437"/>
    </row>
    <row r="700" spans="10:10" x14ac:dyDescent="0.2">
      <c r="J700" s="437"/>
    </row>
    <row r="701" spans="10:10" x14ac:dyDescent="0.2">
      <c r="J701" s="437"/>
    </row>
    <row r="702" spans="10:10" x14ac:dyDescent="0.2">
      <c r="J702" s="437"/>
    </row>
    <row r="703" spans="10:10" x14ac:dyDescent="0.2">
      <c r="J703" s="437"/>
    </row>
    <row r="704" spans="10:10" x14ac:dyDescent="0.2">
      <c r="J704" s="437"/>
    </row>
    <row r="705" spans="10:10" x14ac:dyDescent="0.2">
      <c r="J705" s="437"/>
    </row>
    <row r="706" spans="10:10" x14ac:dyDescent="0.2">
      <c r="J706" s="437"/>
    </row>
    <row r="707" spans="10:10" x14ac:dyDescent="0.2">
      <c r="J707" s="437"/>
    </row>
    <row r="708" spans="10:10" x14ac:dyDescent="0.2">
      <c r="J708" s="437"/>
    </row>
    <row r="709" spans="10:10" x14ac:dyDescent="0.2">
      <c r="J709" s="437"/>
    </row>
    <row r="710" spans="10:10" x14ac:dyDescent="0.2">
      <c r="J710" s="437"/>
    </row>
    <row r="711" spans="10:10" x14ac:dyDescent="0.2">
      <c r="J711" s="437"/>
    </row>
    <row r="712" spans="10:10" x14ac:dyDescent="0.2">
      <c r="J712" s="437"/>
    </row>
    <row r="713" spans="10:10" x14ac:dyDescent="0.2">
      <c r="J713" s="437"/>
    </row>
    <row r="714" spans="10:10" x14ac:dyDescent="0.2">
      <c r="J714" s="437"/>
    </row>
    <row r="715" spans="10:10" x14ac:dyDescent="0.2">
      <c r="J715" s="437"/>
    </row>
    <row r="716" spans="10:10" x14ac:dyDescent="0.2">
      <c r="J716" s="437"/>
    </row>
    <row r="717" spans="10:10" x14ac:dyDescent="0.2">
      <c r="J717" s="437"/>
    </row>
    <row r="718" spans="10:10" x14ac:dyDescent="0.2">
      <c r="J718" s="437"/>
    </row>
    <row r="719" spans="10:10" x14ac:dyDescent="0.2">
      <c r="J719" s="437"/>
    </row>
    <row r="720" spans="10:10" x14ac:dyDescent="0.2">
      <c r="J720" s="437"/>
    </row>
    <row r="721" spans="10:10" x14ac:dyDescent="0.2">
      <c r="J721" s="437"/>
    </row>
    <row r="722" spans="10:10" x14ac:dyDescent="0.2">
      <c r="J722" s="437"/>
    </row>
    <row r="723" spans="10:10" x14ac:dyDescent="0.2">
      <c r="J723" s="437"/>
    </row>
    <row r="724" spans="10:10" x14ac:dyDescent="0.2">
      <c r="J724" s="437"/>
    </row>
    <row r="725" spans="10:10" x14ac:dyDescent="0.2">
      <c r="J725" s="437"/>
    </row>
    <row r="726" spans="10:10" x14ac:dyDescent="0.2">
      <c r="J726" s="437"/>
    </row>
    <row r="727" spans="10:10" x14ac:dyDescent="0.2">
      <c r="J727" s="437"/>
    </row>
    <row r="728" spans="10:10" x14ac:dyDescent="0.2">
      <c r="J728" s="437"/>
    </row>
    <row r="729" spans="10:10" x14ac:dyDescent="0.2">
      <c r="J729" s="437"/>
    </row>
    <row r="730" spans="10:10" x14ac:dyDescent="0.2">
      <c r="J730" s="437"/>
    </row>
    <row r="731" spans="10:10" x14ac:dyDescent="0.2">
      <c r="J731" s="437"/>
    </row>
    <row r="732" spans="10:10" x14ac:dyDescent="0.2">
      <c r="J732" s="437"/>
    </row>
    <row r="733" spans="10:10" x14ac:dyDescent="0.2">
      <c r="J733" s="437"/>
    </row>
    <row r="734" spans="10:10" x14ac:dyDescent="0.2">
      <c r="J734" s="437"/>
    </row>
    <row r="735" spans="10:10" x14ac:dyDescent="0.2">
      <c r="J735" s="437"/>
    </row>
    <row r="736" spans="10:10" x14ac:dyDescent="0.2">
      <c r="J736" s="437"/>
    </row>
    <row r="737" spans="10:10" x14ac:dyDescent="0.2">
      <c r="J737" s="437"/>
    </row>
    <row r="738" spans="10:10" x14ac:dyDescent="0.2">
      <c r="J738" s="437"/>
    </row>
    <row r="739" spans="10:10" x14ac:dyDescent="0.2">
      <c r="J739" s="437"/>
    </row>
    <row r="740" spans="10:10" x14ac:dyDescent="0.2">
      <c r="J740" s="437"/>
    </row>
    <row r="741" spans="10:10" x14ac:dyDescent="0.2">
      <c r="J741" s="437"/>
    </row>
    <row r="742" spans="10:10" x14ac:dyDescent="0.2">
      <c r="J742" s="437"/>
    </row>
    <row r="743" spans="10:10" x14ac:dyDescent="0.2">
      <c r="J743" s="437"/>
    </row>
    <row r="744" spans="10:10" x14ac:dyDescent="0.2">
      <c r="J744" s="437"/>
    </row>
    <row r="745" spans="10:10" x14ac:dyDescent="0.2">
      <c r="J745" s="437"/>
    </row>
    <row r="746" spans="10:10" x14ac:dyDescent="0.2">
      <c r="J746" s="437"/>
    </row>
    <row r="747" spans="10:10" x14ac:dyDescent="0.2">
      <c r="J747" s="437"/>
    </row>
    <row r="748" spans="10:10" x14ac:dyDescent="0.2">
      <c r="J748" s="437"/>
    </row>
    <row r="749" spans="10:10" x14ac:dyDescent="0.2">
      <c r="J749" s="437"/>
    </row>
    <row r="750" spans="10:10" x14ac:dyDescent="0.2">
      <c r="J750" s="437"/>
    </row>
    <row r="751" spans="10:10" x14ac:dyDescent="0.2">
      <c r="J751" s="437"/>
    </row>
    <row r="752" spans="10:10" x14ac:dyDescent="0.2">
      <c r="J752" s="437"/>
    </row>
    <row r="753" spans="10:10" x14ac:dyDescent="0.2">
      <c r="J753" s="437"/>
    </row>
    <row r="754" spans="10:10" x14ac:dyDescent="0.2">
      <c r="J754" s="437"/>
    </row>
    <row r="755" spans="10:10" x14ac:dyDescent="0.2">
      <c r="J755" s="437"/>
    </row>
    <row r="756" spans="10:10" x14ac:dyDescent="0.2">
      <c r="J756" s="437"/>
    </row>
    <row r="757" spans="10:10" x14ac:dyDescent="0.2">
      <c r="J757" s="437"/>
    </row>
    <row r="758" spans="10:10" x14ac:dyDescent="0.2">
      <c r="J758" s="437"/>
    </row>
    <row r="759" spans="10:10" x14ac:dyDescent="0.2">
      <c r="J759" s="437"/>
    </row>
    <row r="760" spans="10:10" x14ac:dyDescent="0.2">
      <c r="J760" s="437"/>
    </row>
    <row r="761" spans="10:10" x14ac:dyDescent="0.2">
      <c r="J761" s="437"/>
    </row>
    <row r="762" spans="10:10" x14ac:dyDescent="0.2">
      <c r="J762" s="437"/>
    </row>
    <row r="763" spans="10:10" x14ac:dyDescent="0.2">
      <c r="J763" s="437"/>
    </row>
    <row r="764" spans="10:10" x14ac:dyDescent="0.2">
      <c r="J764" s="437"/>
    </row>
    <row r="765" spans="10:10" x14ac:dyDescent="0.2">
      <c r="J765" s="437"/>
    </row>
    <row r="766" spans="10:10" x14ac:dyDescent="0.2">
      <c r="J766" s="437"/>
    </row>
    <row r="767" spans="10:10" x14ac:dyDescent="0.2">
      <c r="J767" s="437"/>
    </row>
    <row r="768" spans="10:10" x14ac:dyDescent="0.2">
      <c r="J768" s="437"/>
    </row>
    <row r="769" spans="10:10" x14ac:dyDescent="0.2">
      <c r="J769" s="437"/>
    </row>
    <row r="770" spans="10:10" x14ac:dyDescent="0.2">
      <c r="J770" s="437"/>
    </row>
    <row r="771" spans="10:10" x14ac:dyDescent="0.2">
      <c r="J771" s="437"/>
    </row>
    <row r="772" spans="10:10" x14ac:dyDescent="0.2">
      <c r="J772" s="437"/>
    </row>
    <row r="773" spans="10:10" x14ac:dyDescent="0.2">
      <c r="J773" s="437"/>
    </row>
    <row r="774" spans="10:10" x14ac:dyDescent="0.2">
      <c r="J774" s="437"/>
    </row>
    <row r="775" spans="10:10" x14ac:dyDescent="0.2">
      <c r="J775" s="437"/>
    </row>
    <row r="776" spans="10:10" x14ac:dyDescent="0.2">
      <c r="J776" s="437"/>
    </row>
    <row r="777" spans="10:10" x14ac:dyDescent="0.2">
      <c r="J777" s="437"/>
    </row>
    <row r="778" spans="10:10" x14ac:dyDescent="0.2">
      <c r="J778" s="437"/>
    </row>
    <row r="779" spans="10:10" x14ac:dyDescent="0.2">
      <c r="J779" s="437"/>
    </row>
    <row r="780" spans="10:10" x14ac:dyDescent="0.2">
      <c r="J780" s="437"/>
    </row>
    <row r="781" spans="10:10" x14ac:dyDescent="0.2">
      <c r="J781" s="437"/>
    </row>
    <row r="782" spans="10:10" x14ac:dyDescent="0.2">
      <c r="J782" s="437"/>
    </row>
    <row r="783" spans="10:10" x14ac:dyDescent="0.2">
      <c r="J783" s="437"/>
    </row>
    <row r="784" spans="10:10" x14ac:dyDescent="0.2">
      <c r="J784" s="437"/>
    </row>
    <row r="785" spans="10:10" x14ac:dyDescent="0.2">
      <c r="J785" s="437"/>
    </row>
    <row r="786" spans="10:10" x14ac:dyDescent="0.2">
      <c r="J786" s="437"/>
    </row>
    <row r="787" spans="10:10" x14ac:dyDescent="0.2">
      <c r="J787" s="437"/>
    </row>
    <row r="788" spans="10:10" x14ac:dyDescent="0.2">
      <c r="J788" s="437"/>
    </row>
    <row r="789" spans="10:10" x14ac:dyDescent="0.2">
      <c r="J789" s="437"/>
    </row>
    <row r="790" spans="10:10" x14ac:dyDescent="0.2">
      <c r="J790" s="437"/>
    </row>
    <row r="791" spans="10:10" x14ac:dyDescent="0.2">
      <c r="J791" s="437"/>
    </row>
    <row r="792" spans="10:10" x14ac:dyDescent="0.2">
      <c r="J792" s="437"/>
    </row>
    <row r="793" spans="10:10" x14ac:dyDescent="0.2">
      <c r="J793" s="437"/>
    </row>
    <row r="794" spans="10:10" x14ac:dyDescent="0.2">
      <c r="J794" s="437"/>
    </row>
    <row r="795" spans="10:10" x14ac:dyDescent="0.2">
      <c r="J795" s="437"/>
    </row>
    <row r="796" spans="10:10" x14ac:dyDescent="0.2">
      <c r="J796" s="437"/>
    </row>
    <row r="797" spans="10:10" x14ac:dyDescent="0.2">
      <c r="J797" s="437"/>
    </row>
    <row r="798" spans="10:10" x14ac:dyDescent="0.2">
      <c r="J798" s="437"/>
    </row>
    <row r="799" spans="10:10" x14ac:dyDescent="0.2">
      <c r="J799" s="437"/>
    </row>
    <row r="800" spans="10:10" x14ac:dyDescent="0.2">
      <c r="J800" s="437"/>
    </row>
    <row r="801" spans="10:10" x14ac:dyDescent="0.2">
      <c r="J801" s="437"/>
    </row>
    <row r="802" spans="10:10" x14ac:dyDescent="0.2">
      <c r="J802" s="437"/>
    </row>
    <row r="803" spans="10:10" x14ac:dyDescent="0.2">
      <c r="J803" s="437"/>
    </row>
    <row r="804" spans="10:10" x14ac:dyDescent="0.2">
      <c r="J804" s="437"/>
    </row>
    <row r="805" spans="10:10" x14ac:dyDescent="0.2">
      <c r="J805" s="437"/>
    </row>
    <row r="806" spans="10:10" x14ac:dyDescent="0.2">
      <c r="J806" s="437"/>
    </row>
    <row r="807" spans="10:10" x14ac:dyDescent="0.2">
      <c r="J807" s="437"/>
    </row>
    <row r="808" spans="10:10" x14ac:dyDescent="0.2">
      <c r="J808" s="437"/>
    </row>
    <row r="809" spans="10:10" x14ac:dyDescent="0.2">
      <c r="J809" s="437"/>
    </row>
    <row r="810" spans="10:10" x14ac:dyDescent="0.2">
      <c r="J810" s="437"/>
    </row>
    <row r="811" spans="10:10" x14ac:dyDescent="0.2">
      <c r="J811" s="437"/>
    </row>
    <row r="812" spans="10:10" x14ac:dyDescent="0.2">
      <c r="J812" s="437"/>
    </row>
    <row r="813" spans="10:10" x14ac:dyDescent="0.2">
      <c r="J813" s="437"/>
    </row>
    <row r="814" spans="10:10" x14ac:dyDescent="0.2">
      <c r="J814" s="437"/>
    </row>
    <row r="815" spans="10:10" x14ac:dyDescent="0.2">
      <c r="J815" s="437"/>
    </row>
    <row r="816" spans="10:10" x14ac:dyDescent="0.2">
      <c r="J816" s="437"/>
    </row>
    <row r="817" spans="10:10" x14ac:dyDescent="0.2">
      <c r="J817" s="437"/>
    </row>
    <row r="818" spans="10:10" x14ac:dyDescent="0.2">
      <c r="J818" s="437"/>
    </row>
    <row r="819" spans="10:10" x14ac:dyDescent="0.2">
      <c r="J819" s="437"/>
    </row>
    <row r="820" spans="10:10" x14ac:dyDescent="0.2">
      <c r="J820" s="437"/>
    </row>
    <row r="821" spans="10:10" x14ac:dyDescent="0.2">
      <c r="J821" s="437"/>
    </row>
    <row r="822" spans="10:10" x14ac:dyDescent="0.2">
      <c r="J822" s="437"/>
    </row>
    <row r="823" spans="10:10" x14ac:dyDescent="0.2">
      <c r="J823" s="437"/>
    </row>
    <row r="824" spans="10:10" x14ac:dyDescent="0.2">
      <c r="J824" s="437"/>
    </row>
    <row r="825" spans="10:10" x14ac:dyDescent="0.2">
      <c r="J825" s="437"/>
    </row>
    <row r="826" spans="10:10" x14ac:dyDescent="0.2">
      <c r="J826" s="437"/>
    </row>
    <row r="827" spans="10:10" x14ac:dyDescent="0.2">
      <c r="J827" s="437"/>
    </row>
    <row r="828" spans="10:10" x14ac:dyDescent="0.2">
      <c r="J828" s="437"/>
    </row>
    <row r="829" spans="10:10" x14ac:dyDescent="0.2">
      <c r="J829" s="437"/>
    </row>
    <row r="830" spans="10:10" x14ac:dyDescent="0.2">
      <c r="J830" s="437"/>
    </row>
    <row r="831" spans="10:10" x14ac:dyDescent="0.2">
      <c r="J831" s="437"/>
    </row>
    <row r="832" spans="10:10" x14ac:dyDescent="0.2">
      <c r="J832" s="437"/>
    </row>
    <row r="833" spans="10:10" x14ac:dyDescent="0.2">
      <c r="J833" s="437"/>
    </row>
    <row r="834" spans="10:10" x14ac:dyDescent="0.2">
      <c r="J834" s="437"/>
    </row>
    <row r="835" spans="10:10" x14ac:dyDescent="0.2">
      <c r="J835" s="437"/>
    </row>
    <row r="836" spans="10:10" x14ac:dyDescent="0.2">
      <c r="J836" s="437"/>
    </row>
    <row r="837" spans="10:10" x14ac:dyDescent="0.2">
      <c r="J837" s="437"/>
    </row>
    <row r="838" spans="10:10" x14ac:dyDescent="0.2">
      <c r="J838" s="437"/>
    </row>
    <row r="839" spans="10:10" x14ac:dyDescent="0.2">
      <c r="J839" s="437"/>
    </row>
    <row r="840" spans="10:10" x14ac:dyDescent="0.2">
      <c r="J840" s="437"/>
    </row>
    <row r="841" spans="10:10" x14ac:dyDescent="0.2">
      <c r="J841" s="437"/>
    </row>
    <row r="842" spans="10:10" x14ac:dyDescent="0.2">
      <c r="J842" s="437"/>
    </row>
    <row r="843" spans="10:10" x14ac:dyDescent="0.2">
      <c r="J843" s="437"/>
    </row>
    <row r="844" spans="10:10" x14ac:dyDescent="0.2">
      <c r="J844" s="437"/>
    </row>
    <row r="845" spans="10:10" x14ac:dyDescent="0.2">
      <c r="J845" s="437"/>
    </row>
    <row r="846" spans="10:10" x14ac:dyDescent="0.2">
      <c r="J846" s="437"/>
    </row>
    <row r="847" spans="10:10" x14ac:dyDescent="0.2">
      <c r="J847" s="437"/>
    </row>
    <row r="848" spans="10:10" x14ac:dyDescent="0.2">
      <c r="J848" s="437"/>
    </row>
    <row r="849" spans="10:10" x14ac:dyDescent="0.2">
      <c r="J849" s="437"/>
    </row>
    <row r="850" spans="10:10" x14ac:dyDescent="0.2">
      <c r="J850" s="437"/>
    </row>
    <row r="851" spans="10:10" x14ac:dyDescent="0.2">
      <c r="J851" s="437"/>
    </row>
    <row r="852" spans="10:10" x14ac:dyDescent="0.2">
      <c r="J852" s="437"/>
    </row>
    <row r="853" spans="10:10" x14ac:dyDescent="0.2">
      <c r="J853" s="437"/>
    </row>
    <row r="854" spans="10:10" x14ac:dyDescent="0.2">
      <c r="J854" s="437"/>
    </row>
    <row r="855" spans="10:10" x14ac:dyDescent="0.2">
      <c r="J855" s="437"/>
    </row>
    <row r="856" spans="10:10" x14ac:dyDescent="0.2">
      <c r="J856" s="437"/>
    </row>
    <row r="857" spans="10:10" x14ac:dyDescent="0.2">
      <c r="J857" s="437"/>
    </row>
    <row r="858" spans="10:10" x14ac:dyDescent="0.2">
      <c r="J858" s="437"/>
    </row>
    <row r="859" spans="10:10" x14ac:dyDescent="0.2">
      <c r="J859" s="437"/>
    </row>
    <row r="860" spans="10:10" x14ac:dyDescent="0.2">
      <c r="J860" s="437"/>
    </row>
    <row r="861" spans="10:10" x14ac:dyDescent="0.2">
      <c r="J861" s="437"/>
    </row>
    <row r="862" spans="10:10" x14ac:dyDescent="0.2">
      <c r="J862" s="437"/>
    </row>
    <row r="863" spans="10:10" x14ac:dyDescent="0.2">
      <c r="J863" s="437"/>
    </row>
    <row r="864" spans="10:10" x14ac:dyDescent="0.2">
      <c r="J864" s="437"/>
    </row>
    <row r="865" spans="10:10" x14ac:dyDescent="0.2">
      <c r="J865" s="437"/>
    </row>
    <row r="866" spans="10:10" x14ac:dyDescent="0.2">
      <c r="J866" s="437"/>
    </row>
    <row r="867" spans="10:10" x14ac:dyDescent="0.2">
      <c r="J867" s="437"/>
    </row>
    <row r="868" spans="10:10" x14ac:dyDescent="0.2">
      <c r="J868" s="437"/>
    </row>
    <row r="869" spans="10:10" x14ac:dyDescent="0.2">
      <c r="J869" s="437"/>
    </row>
    <row r="870" spans="10:10" x14ac:dyDescent="0.2">
      <c r="J870" s="437"/>
    </row>
    <row r="871" spans="10:10" x14ac:dyDescent="0.2">
      <c r="J871" s="437"/>
    </row>
    <row r="872" spans="10:10" x14ac:dyDescent="0.2">
      <c r="J872" s="437"/>
    </row>
    <row r="873" spans="10:10" x14ac:dyDescent="0.2">
      <c r="J873" s="437"/>
    </row>
    <row r="874" spans="10:10" x14ac:dyDescent="0.2">
      <c r="J874" s="437"/>
    </row>
    <row r="875" spans="10:10" x14ac:dyDescent="0.2">
      <c r="J875" s="437"/>
    </row>
    <row r="876" spans="10:10" x14ac:dyDescent="0.2">
      <c r="J876" s="437"/>
    </row>
    <row r="877" spans="10:10" x14ac:dyDescent="0.2">
      <c r="J877" s="437"/>
    </row>
    <row r="878" spans="10:10" x14ac:dyDescent="0.2">
      <c r="J878" s="437"/>
    </row>
    <row r="879" spans="10:10" x14ac:dyDescent="0.2">
      <c r="J879" s="437"/>
    </row>
    <row r="880" spans="10:10" x14ac:dyDescent="0.2">
      <c r="J880" s="437"/>
    </row>
    <row r="881" spans="10:10" x14ac:dyDescent="0.2">
      <c r="J881" s="437"/>
    </row>
    <row r="882" spans="10:10" x14ac:dyDescent="0.2">
      <c r="J882" s="437"/>
    </row>
    <row r="883" spans="10:10" x14ac:dyDescent="0.2">
      <c r="J883" s="437"/>
    </row>
    <row r="884" spans="10:10" x14ac:dyDescent="0.2">
      <c r="J884" s="437"/>
    </row>
    <row r="885" spans="10:10" x14ac:dyDescent="0.2">
      <c r="J885" s="437"/>
    </row>
    <row r="886" spans="10:10" x14ac:dyDescent="0.2">
      <c r="J886" s="437"/>
    </row>
    <row r="887" spans="10:10" x14ac:dyDescent="0.2">
      <c r="J887" s="437"/>
    </row>
    <row r="888" spans="10:10" x14ac:dyDescent="0.2">
      <c r="J888" s="437"/>
    </row>
    <row r="889" spans="10:10" x14ac:dyDescent="0.2">
      <c r="J889" s="437"/>
    </row>
    <row r="890" spans="10:10" x14ac:dyDescent="0.2">
      <c r="J890" s="437"/>
    </row>
    <row r="891" spans="10:10" x14ac:dyDescent="0.2">
      <c r="J891" s="437"/>
    </row>
    <row r="892" spans="10:10" x14ac:dyDescent="0.2">
      <c r="J892" s="437"/>
    </row>
    <row r="893" spans="10:10" x14ac:dyDescent="0.2">
      <c r="J893" s="437"/>
    </row>
    <row r="894" spans="10:10" x14ac:dyDescent="0.2">
      <c r="J894" s="437"/>
    </row>
    <row r="895" spans="10:10" x14ac:dyDescent="0.2">
      <c r="J895" s="437"/>
    </row>
    <row r="896" spans="10:10" x14ac:dyDescent="0.2">
      <c r="J896" s="437"/>
    </row>
    <row r="897" spans="10:10" x14ac:dyDescent="0.2">
      <c r="J897" s="437"/>
    </row>
    <row r="898" spans="10:10" x14ac:dyDescent="0.2">
      <c r="J898" s="437"/>
    </row>
    <row r="899" spans="10:10" x14ac:dyDescent="0.2">
      <c r="J899" s="437"/>
    </row>
    <row r="900" spans="10:10" x14ac:dyDescent="0.2">
      <c r="J900" s="437"/>
    </row>
    <row r="901" spans="10:10" x14ac:dyDescent="0.2">
      <c r="J901" s="437"/>
    </row>
    <row r="902" spans="10:10" x14ac:dyDescent="0.2">
      <c r="J902" s="437"/>
    </row>
    <row r="903" spans="10:10" x14ac:dyDescent="0.2">
      <c r="J903" s="437"/>
    </row>
    <row r="904" spans="10:10" x14ac:dyDescent="0.2">
      <c r="J904" s="437"/>
    </row>
    <row r="905" spans="10:10" x14ac:dyDescent="0.2">
      <c r="J905" s="437"/>
    </row>
    <row r="906" spans="10:10" x14ac:dyDescent="0.2">
      <c r="J906" s="437"/>
    </row>
    <row r="907" spans="10:10" x14ac:dyDescent="0.2">
      <c r="J907" s="437"/>
    </row>
    <row r="908" spans="10:10" x14ac:dyDescent="0.2">
      <c r="J908" s="437"/>
    </row>
    <row r="909" spans="10:10" x14ac:dyDescent="0.2">
      <c r="J909" s="437"/>
    </row>
    <row r="910" spans="10:10" x14ac:dyDescent="0.2">
      <c r="J910" s="437"/>
    </row>
    <row r="911" spans="10:10" x14ac:dyDescent="0.2">
      <c r="J911" s="437"/>
    </row>
    <row r="912" spans="10:10" x14ac:dyDescent="0.2">
      <c r="J912" s="437"/>
    </row>
    <row r="913" spans="10:10" x14ac:dyDescent="0.2">
      <c r="J913" s="437"/>
    </row>
    <row r="914" spans="10:10" x14ac:dyDescent="0.2">
      <c r="J914" s="437"/>
    </row>
    <row r="915" spans="10:10" x14ac:dyDescent="0.2">
      <c r="J915" s="437"/>
    </row>
    <row r="916" spans="10:10" x14ac:dyDescent="0.2">
      <c r="J916" s="437"/>
    </row>
    <row r="917" spans="10:10" x14ac:dyDescent="0.2">
      <c r="J917" s="437"/>
    </row>
    <row r="918" spans="10:10" x14ac:dyDescent="0.2">
      <c r="J918" s="437"/>
    </row>
    <row r="919" spans="10:10" x14ac:dyDescent="0.2">
      <c r="J919" s="437"/>
    </row>
    <row r="920" spans="10:10" x14ac:dyDescent="0.2">
      <c r="J920" s="437"/>
    </row>
    <row r="921" spans="10:10" x14ac:dyDescent="0.2">
      <c r="J921" s="437"/>
    </row>
    <row r="922" spans="10:10" x14ac:dyDescent="0.2">
      <c r="J922" s="437"/>
    </row>
    <row r="923" spans="10:10" x14ac:dyDescent="0.2">
      <c r="J923" s="437"/>
    </row>
    <row r="924" spans="10:10" x14ac:dyDescent="0.2">
      <c r="J924" s="437"/>
    </row>
    <row r="925" spans="10:10" x14ac:dyDescent="0.2">
      <c r="J925" s="437"/>
    </row>
    <row r="926" spans="10:10" x14ac:dyDescent="0.2">
      <c r="J926" s="437"/>
    </row>
    <row r="927" spans="10:10" x14ac:dyDescent="0.2">
      <c r="J927" s="437"/>
    </row>
    <row r="928" spans="10:10" x14ac:dyDescent="0.2">
      <c r="J928" s="437"/>
    </row>
    <row r="929" spans="10:10" x14ac:dyDescent="0.2">
      <c r="J929" s="437"/>
    </row>
    <row r="930" spans="10:10" x14ac:dyDescent="0.2">
      <c r="J930" s="437"/>
    </row>
    <row r="931" spans="10:10" x14ac:dyDescent="0.2">
      <c r="J931" s="437"/>
    </row>
    <row r="932" spans="10:10" x14ac:dyDescent="0.2">
      <c r="J932" s="437"/>
    </row>
    <row r="933" spans="10:10" x14ac:dyDescent="0.2">
      <c r="J933" s="437"/>
    </row>
    <row r="934" spans="10:10" x14ac:dyDescent="0.2">
      <c r="J934" s="437"/>
    </row>
    <row r="935" spans="10:10" x14ac:dyDescent="0.2">
      <c r="J935" s="437"/>
    </row>
    <row r="936" spans="10:10" x14ac:dyDescent="0.2">
      <c r="J936" s="437"/>
    </row>
    <row r="937" spans="10:10" x14ac:dyDescent="0.2">
      <c r="J937" s="437"/>
    </row>
    <row r="938" spans="10:10" x14ac:dyDescent="0.2">
      <c r="J938" s="437"/>
    </row>
    <row r="939" spans="10:10" x14ac:dyDescent="0.2">
      <c r="J939" s="437"/>
    </row>
    <row r="940" spans="10:10" x14ac:dyDescent="0.2">
      <c r="J940" s="437"/>
    </row>
    <row r="941" spans="10:10" x14ac:dyDescent="0.2">
      <c r="J941" s="437"/>
    </row>
    <row r="942" spans="10:10" x14ac:dyDescent="0.2">
      <c r="J942" s="437"/>
    </row>
    <row r="943" spans="10:10" x14ac:dyDescent="0.2">
      <c r="J943" s="437"/>
    </row>
    <row r="944" spans="10:10" x14ac:dyDescent="0.2">
      <c r="J944" s="437"/>
    </row>
    <row r="945" spans="10:10" x14ac:dyDescent="0.2">
      <c r="J945" s="437"/>
    </row>
    <row r="946" spans="10:10" x14ac:dyDescent="0.2">
      <c r="J946" s="437"/>
    </row>
    <row r="947" spans="10:10" x14ac:dyDescent="0.2">
      <c r="J947" s="437"/>
    </row>
    <row r="948" spans="10:10" x14ac:dyDescent="0.2">
      <c r="J948" s="437"/>
    </row>
    <row r="949" spans="10:10" x14ac:dyDescent="0.2">
      <c r="J949" s="437"/>
    </row>
    <row r="950" spans="10:10" x14ac:dyDescent="0.2">
      <c r="J950" s="437"/>
    </row>
    <row r="951" spans="10:10" x14ac:dyDescent="0.2">
      <c r="J951" s="437"/>
    </row>
    <row r="952" spans="10:10" x14ac:dyDescent="0.2">
      <c r="J952" s="437"/>
    </row>
    <row r="953" spans="10:10" x14ac:dyDescent="0.2">
      <c r="J953" s="437"/>
    </row>
    <row r="954" spans="10:10" x14ac:dyDescent="0.2">
      <c r="J954" s="437"/>
    </row>
    <row r="955" spans="10:10" x14ac:dyDescent="0.2">
      <c r="J955" s="437"/>
    </row>
    <row r="956" spans="10:10" x14ac:dyDescent="0.2">
      <c r="J956" s="437"/>
    </row>
    <row r="957" spans="10:10" x14ac:dyDescent="0.2">
      <c r="J957" s="437"/>
    </row>
    <row r="958" spans="10:10" x14ac:dyDescent="0.2">
      <c r="J958" s="437"/>
    </row>
    <row r="959" spans="10:10" x14ac:dyDescent="0.2">
      <c r="J959" s="437"/>
    </row>
    <row r="960" spans="10:10" x14ac:dyDescent="0.2">
      <c r="J960" s="437"/>
    </row>
    <row r="961" spans="10:10" x14ac:dyDescent="0.2">
      <c r="J961" s="437"/>
    </row>
    <row r="962" spans="10:10" x14ac:dyDescent="0.2">
      <c r="J962" s="437"/>
    </row>
    <row r="963" spans="10:10" x14ac:dyDescent="0.2">
      <c r="J963" s="437"/>
    </row>
    <row r="964" spans="10:10" x14ac:dyDescent="0.2">
      <c r="J964" s="437"/>
    </row>
    <row r="965" spans="10:10" x14ac:dyDescent="0.2">
      <c r="J965" s="437"/>
    </row>
    <row r="966" spans="10:10" x14ac:dyDescent="0.2">
      <c r="J966" s="437"/>
    </row>
    <row r="967" spans="10:10" x14ac:dyDescent="0.2">
      <c r="J967" s="437"/>
    </row>
    <row r="968" spans="10:10" x14ac:dyDescent="0.2">
      <c r="J968" s="437"/>
    </row>
    <row r="969" spans="10:10" x14ac:dyDescent="0.2">
      <c r="J969" s="437"/>
    </row>
    <row r="970" spans="10:10" x14ac:dyDescent="0.2">
      <c r="J970" s="437"/>
    </row>
    <row r="971" spans="10:10" x14ac:dyDescent="0.2">
      <c r="J971" s="437"/>
    </row>
    <row r="972" spans="10:10" x14ac:dyDescent="0.2">
      <c r="J972" s="437"/>
    </row>
    <row r="973" spans="10:10" x14ac:dyDescent="0.2">
      <c r="J973" s="437"/>
    </row>
    <row r="974" spans="10:10" x14ac:dyDescent="0.2">
      <c r="J974" s="437"/>
    </row>
    <row r="975" spans="10:10" x14ac:dyDescent="0.2">
      <c r="J975" s="437"/>
    </row>
    <row r="976" spans="10:10" x14ac:dyDescent="0.2">
      <c r="J976" s="437"/>
    </row>
    <row r="977" spans="10:10" x14ac:dyDescent="0.2">
      <c r="J977" s="437"/>
    </row>
    <row r="978" spans="10:10" x14ac:dyDescent="0.2">
      <c r="J978" s="437"/>
    </row>
    <row r="979" spans="10:10" x14ac:dyDescent="0.2">
      <c r="J979" s="437"/>
    </row>
    <row r="980" spans="10:10" x14ac:dyDescent="0.2">
      <c r="J980" s="437"/>
    </row>
    <row r="981" spans="10:10" x14ac:dyDescent="0.2">
      <c r="J981" s="437"/>
    </row>
    <row r="982" spans="10:10" x14ac:dyDescent="0.2">
      <c r="J982" s="437"/>
    </row>
    <row r="983" spans="10:10" x14ac:dyDescent="0.2">
      <c r="J983" s="437"/>
    </row>
    <row r="984" spans="10:10" x14ac:dyDescent="0.2">
      <c r="J984" s="437"/>
    </row>
    <row r="985" spans="10:10" x14ac:dyDescent="0.2">
      <c r="J985" s="437"/>
    </row>
    <row r="986" spans="10:10" x14ac:dyDescent="0.2">
      <c r="J986" s="437"/>
    </row>
    <row r="987" spans="10:10" x14ac:dyDescent="0.2">
      <c r="J987" s="437"/>
    </row>
    <row r="988" spans="10:10" x14ac:dyDescent="0.2">
      <c r="J988" s="437"/>
    </row>
    <row r="989" spans="10:10" x14ac:dyDescent="0.2">
      <c r="J989" s="437"/>
    </row>
    <row r="990" spans="10:10" x14ac:dyDescent="0.2">
      <c r="J990" s="437"/>
    </row>
    <row r="991" spans="10:10" x14ac:dyDescent="0.2">
      <c r="J991" s="437"/>
    </row>
    <row r="992" spans="10:10" x14ac:dyDescent="0.2">
      <c r="J992" s="437"/>
    </row>
    <row r="993" spans="10:10" x14ac:dyDescent="0.2">
      <c r="J993" s="437"/>
    </row>
    <row r="994" spans="10:10" x14ac:dyDescent="0.2">
      <c r="J994" s="437"/>
    </row>
    <row r="995" spans="10:10" x14ac:dyDescent="0.2">
      <c r="J995" s="437"/>
    </row>
    <row r="996" spans="10:10" x14ac:dyDescent="0.2">
      <c r="J996" s="437"/>
    </row>
    <row r="997" spans="10:10" x14ac:dyDescent="0.2">
      <c r="J997" s="437"/>
    </row>
    <row r="998" spans="10:10" x14ac:dyDescent="0.2">
      <c r="J998" s="437"/>
    </row>
    <row r="999" spans="10:10" x14ac:dyDescent="0.2">
      <c r="J999" s="437"/>
    </row>
    <row r="1000" spans="10:10" x14ac:dyDescent="0.2">
      <c r="J1000" s="437"/>
    </row>
    <row r="1001" spans="10:10" x14ac:dyDescent="0.2">
      <c r="J1001" s="437"/>
    </row>
    <row r="1002" spans="10:10" x14ac:dyDescent="0.2">
      <c r="J1002" s="437"/>
    </row>
    <row r="1003" spans="10:10" x14ac:dyDescent="0.2">
      <c r="J1003" s="437"/>
    </row>
  </sheetData>
  <mergeCells count="3">
    <mergeCell ref="A1:K3"/>
    <mergeCell ref="B5:C5"/>
    <mergeCell ref="H5:I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02"/>
  <sheetViews>
    <sheetView topLeftCell="A2" workbookViewId="0">
      <selection activeCell="X15" sqref="X15"/>
    </sheetView>
  </sheetViews>
  <sheetFormatPr baseColWidth="10" defaultColWidth="14.5" defaultRowHeight="15" customHeight="1" x14ac:dyDescent="0.2"/>
  <cols>
    <col min="1" max="1" width="12.33203125" customWidth="1"/>
    <col min="2" max="2" width="16.1640625" customWidth="1"/>
    <col min="3" max="3" width="8.6640625" customWidth="1"/>
    <col min="4" max="4" width="17" customWidth="1"/>
    <col min="5" max="29" width="8.6640625" customWidth="1"/>
  </cols>
  <sheetData>
    <row r="1" spans="1:23" x14ac:dyDescent="0.2">
      <c r="A1" s="452" t="s">
        <v>1903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4"/>
    </row>
    <row r="2" spans="1:23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4"/>
    </row>
    <row r="3" spans="1:23" x14ac:dyDescent="0.2">
      <c r="A3" s="455"/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6"/>
    </row>
    <row r="4" spans="1:23" x14ac:dyDescent="0.2">
      <c r="B4" s="10" t="s">
        <v>25</v>
      </c>
      <c r="C4" s="11"/>
      <c r="D4" s="12"/>
      <c r="E4" s="11"/>
      <c r="F4" s="12"/>
      <c r="G4" s="11"/>
      <c r="H4" s="438"/>
      <c r="I4" s="439"/>
      <c r="J4" s="13"/>
      <c r="L4" s="440" t="s">
        <v>26</v>
      </c>
      <c r="M4" s="434"/>
      <c r="N4" s="441"/>
      <c r="O4" s="16"/>
      <c r="P4" s="442"/>
      <c r="Q4" s="16"/>
      <c r="R4" s="441"/>
      <c r="S4" s="441"/>
      <c r="T4" s="441"/>
      <c r="U4" s="441"/>
    </row>
    <row r="5" spans="1:23" x14ac:dyDescent="0.2">
      <c r="B5" s="458" t="s">
        <v>1904</v>
      </c>
      <c r="C5" s="453"/>
      <c r="D5" s="458" t="s">
        <v>1905</v>
      </c>
      <c r="E5" s="453"/>
      <c r="F5" s="458" t="s">
        <v>1906</v>
      </c>
      <c r="G5" s="453"/>
      <c r="H5" s="444" t="s">
        <v>29</v>
      </c>
      <c r="I5" s="445" t="s">
        <v>1907</v>
      </c>
      <c r="M5" s="458" t="s">
        <v>1904</v>
      </c>
      <c r="N5" s="453"/>
      <c r="O5" s="458" t="s">
        <v>1905</v>
      </c>
      <c r="P5" s="453"/>
      <c r="Q5" s="458" t="s">
        <v>1906</v>
      </c>
      <c r="R5" s="453"/>
      <c r="S5" s="446" t="s">
        <v>29</v>
      </c>
      <c r="T5" s="446"/>
      <c r="U5" s="443" t="s">
        <v>1907</v>
      </c>
    </row>
    <row r="6" spans="1:23" x14ac:dyDescent="0.2">
      <c r="A6" s="443" t="s">
        <v>31</v>
      </c>
      <c r="B6" s="443">
        <v>33</v>
      </c>
      <c r="C6" s="447">
        <v>7.6601671309192198E-3</v>
      </c>
      <c r="D6" s="443">
        <v>604</v>
      </c>
      <c r="E6" s="447">
        <v>1.38726199499299E-2</v>
      </c>
      <c r="F6" s="443">
        <v>637</v>
      </c>
      <c r="G6" s="447">
        <v>1.3313269379480399E-2</v>
      </c>
      <c r="H6" s="444">
        <v>9.99000999000999E-4</v>
      </c>
      <c r="I6" s="448">
        <f t="shared" ref="I6:I260" si="0">C6/E6</f>
        <v>0.55217883561770376</v>
      </c>
      <c r="J6" s="448"/>
      <c r="K6" s="443"/>
      <c r="M6" s="443">
        <v>175</v>
      </c>
      <c r="N6" s="447">
        <v>0.11498028909329799</v>
      </c>
      <c r="O6" s="443">
        <v>4865</v>
      </c>
      <c r="P6" s="447">
        <v>0.161477695167286</v>
      </c>
      <c r="Q6" s="443">
        <v>5040</v>
      </c>
      <c r="R6" s="447">
        <v>0.159241706161137</v>
      </c>
      <c r="S6" s="446">
        <v>9.99000999000999E-4</v>
      </c>
      <c r="T6" s="448"/>
      <c r="U6" s="448">
        <f t="shared" ref="U6:U260" si="1">N6/P6</f>
        <v>0.71205059605403642</v>
      </c>
      <c r="W6" s="443"/>
    </row>
    <row r="7" spans="1:23" x14ac:dyDescent="0.2">
      <c r="A7" s="443" t="s">
        <v>34</v>
      </c>
      <c r="B7" s="443">
        <v>1095</v>
      </c>
      <c r="C7" s="447">
        <v>0.254178272980501</v>
      </c>
      <c r="D7" s="443">
        <v>9306</v>
      </c>
      <c r="E7" s="447">
        <v>0.213739406049749</v>
      </c>
      <c r="F7" s="443">
        <v>10401</v>
      </c>
      <c r="G7" s="447">
        <v>0.21738040002508</v>
      </c>
      <c r="H7" s="444">
        <v>9.99000999000999E-4</v>
      </c>
      <c r="I7" s="448">
        <f t="shared" si="0"/>
        <v>1.1891970585963902</v>
      </c>
      <c r="J7" s="448"/>
      <c r="K7" s="443"/>
      <c r="M7" s="443">
        <v>227</v>
      </c>
      <c r="N7" s="447">
        <v>0.14914586070959299</v>
      </c>
      <c r="O7" s="443">
        <v>8049</v>
      </c>
      <c r="P7" s="447">
        <v>0.26716011683483798</v>
      </c>
      <c r="Q7" s="443">
        <v>8276</v>
      </c>
      <c r="R7" s="447">
        <v>0.26148499210110598</v>
      </c>
      <c r="S7" s="446">
        <v>9.99000999000999E-4</v>
      </c>
      <c r="T7" s="448"/>
      <c r="U7" s="448">
        <f t="shared" si="1"/>
        <v>0.55826394477060737</v>
      </c>
      <c r="W7" s="443"/>
    </row>
    <row r="8" spans="1:23" x14ac:dyDescent="0.2">
      <c r="A8" s="443" t="s">
        <v>37</v>
      </c>
      <c r="B8" s="443">
        <v>49</v>
      </c>
      <c r="C8" s="447">
        <v>1.1374187558031599E-2</v>
      </c>
      <c r="D8" s="443">
        <v>390</v>
      </c>
      <c r="E8" s="447">
        <v>8.9574863915110603E-3</v>
      </c>
      <c r="F8" s="443">
        <v>439</v>
      </c>
      <c r="G8" s="447">
        <v>9.1750788973185404E-3</v>
      </c>
      <c r="H8" s="444">
        <v>0.48051948051948101</v>
      </c>
      <c r="I8" s="448">
        <f t="shared" si="0"/>
        <v>1.2697968002285582</v>
      </c>
      <c r="J8" s="448"/>
      <c r="K8" s="443"/>
      <c r="M8" s="443">
        <v>26</v>
      </c>
      <c r="N8" s="447">
        <v>1.7082785808147202E-2</v>
      </c>
      <c r="O8" s="443">
        <v>578</v>
      </c>
      <c r="P8" s="447">
        <v>1.9184811471056801E-2</v>
      </c>
      <c r="Q8" s="443">
        <v>604</v>
      </c>
      <c r="R8" s="447">
        <v>1.9083728278041098E-2</v>
      </c>
      <c r="S8" s="446">
        <v>4.5954045954046001E-2</v>
      </c>
      <c r="T8" s="448"/>
      <c r="U8" s="448">
        <f t="shared" si="1"/>
        <v>0.89043282150148706</v>
      </c>
      <c r="W8" s="443"/>
    </row>
    <row r="9" spans="1:23" x14ac:dyDescent="0.2">
      <c r="A9" s="443" t="s">
        <v>40</v>
      </c>
      <c r="B9" s="443">
        <v>3153</v>
      </c>
      <c r="C9" s="447">
        <v>0.73189415041782702</v>
      </c>
      <c r="D9" s="443">
        <v>6901</v>
      </c>
      <c r="E9" s="447">
        <v>0.15850157330209699</v>
      </c>
      <c r="F9" s="443">
        <v>10054</v>
      </c>
      <c r="G9" s="447">
        <v>0.21012811670533199</v>
      </c>
      <c r="H9" s="444">
        <v>9.99000999000999E-4</v>
      </c>
      <c r="I9" s="448">
        <f t="shared" si="0"/>
        <v>4.6175828742271792</v>
      </c>
      <c r="J9" s="448"/>
      <c r="K9" s="443"/>
      <c r="M9" s="443">
        <v>395</v>
      </c>
      <c r="N9" s="447">
        <v>0.25952693823915901</v>
      </c>
      <c r="O9" s="443">
        <v>1198</v>
      </c>
      <c r="P9" s="447">
        <v>3.9763674986723299E-2</v>
      </c>
      <c r="Q9" s="443">
        <v>1593</v>
      </c>
      <c r="R9" s="447">
        <v>5.0331753554502402E-2</v>
      </c>
      <c r="S9" s="446">
        <v>9.99000999000999E-4</v>
      </c>
      <c r="T9" s="448"/>
      <c r="U9" s="448">
        <f t="shared" si="1"/>
        <v>6.526734219757417</v>
      </c>
      <c r="W9" s="443"/>
    </row>
    <row r="10" spans="1:23" x14ac:dyDescent="0.2">
      <c r="A10" s="443" t="s">
        <v>44</v>
      </c>
      <c r="B10" s="443">
        <v>2404</v>
      </c>
      <c r="C10" s="447">
        <v>0.55803156917363095</v>
      </c>
      <c r="D10" s="443">
        <v>5953</v>
      </c>
      <c r="E10" s="447">
        <v>0.13672799099657801</v>
      </c>
      <c r="F10" s="443">
        <v>8357</v>
      </c>
      <c r="G10" s="447">
        <v>0.174660898279934</v>
      </c>
      <c r="H10" s="444">
        <v>9.99000999000999E-4</v>
      </c>
      <c r="I10" s="448">
        <f t="shared" si="0"/>
        <v>4.0813264724089837</v>
      </c>
      <c r="J10" s="448"/>
      <c r="K10" s="443"/>
      <c r="M10" s="443">
        <v>812</v>
      </c>
      <c r="N10" s="447">
        <v>0.53350854139290405</v>
      </c>
      <c r="O10" s="443">
        <v>4451</v>
      </c>
      <c r="P10" s="447">
        <v>0.14773632501327699</v>
      </c>
      <c r="Q10" s="443">
        <v>5263</v>
      </c>
      <c r="R10" s="447">
        <v>0.16628751974723499</v>
      </c>
      <c r="S10" s="446">
        <v>9.99000999000999E-4</v>
      </c>
      <c r="T10" s="448"/>
      <c r="U10" s="448">
        <f t="shared" si="1"/>
        <v>3.6112211491991415</v>
      </c>
      <c r="W10" s="443"/>
    </row>
    <row r="11" spans="1:23" x14ac:dyDescent="0.2">
      <c r="A11" s="443" t="s">
        <v>48</v>
      </c>
      <c r="B11" s="443">
        <v>423</v>
      </c>
      <c r="C11" s="447">
        <v>9.8189415041782704E-2</v>
      </c>
      <c r="D11" s="443">
        <v>1487</v>
      </c>
      <c r="E11" s="447">
        <v>3.4153287856864001E-2</v>
      </c>
      <c r="F11" s="443">
        <v>1910</v>
      </c>
      <c r="G11" s="447">
        <v>3.9918908186511198E-2</v>
      </c>
      <c r="H11" s="444">
        <v>9.99000999000999E-4</v>
      </c>
      <c r="I11" s="448">
        <f t="shared" si="0"/>
        <v>2.8749623009442988</v>
      </c>
      <c r="J11" s="448"/>
      <c r="K11" s="443"/>
      <c r="M11" s="443">
        <v>1460</v>
      </c>
      <c r="N11" s="447">
        <v>0.95926412614980305</v>
      </c>
      <c r="O11" s="443">
        <v>11924</v>
      </c>
      <c r="P11" s="447">
        <v>0.39577801380775401</v>
      </c>
      <c r="Q11" s="443">
        <v>13384</v>
      </c>
      <c r="R11" s="447">
        <v>0.42287519747235403</v>
      </c>
      <c r="S11" s="446">
        <v>9.99000999000999E-4</v>
      </c>
      <c r="T11" s="448"/>
      <c r="U11" s="448">
        <f t="shared" si="1"/>
        <v>2.4237428373566954</v>
      </c>
      <c r="W11" s="443"/>
    </row>
    <row r="12" spans="1:23" x14ac:dyDescent="0.2">
      <c r="A12" s="443" t="s">
        <v>51</v>
      </c>
      <c r="B12" s="443">
        <v>4079</v>
      </c>
      <c r="C12" s="447">
        <v>0.94684308263695405</v>
      </c>
      <c r="D12" s="443">
        <v>19493</v>
      </c>
      <c r="E12" s="447">
        <v>0.44771354417878201</v>
      </c>
      <c r="F12" s="443">
        <v>23572</v>
      </c>
      <c r="G12" s="447">
        <v>0.49265366689656598</v>
      </c>
      <c r="H12" s="444">
        <v>9.99000999000999E-4</v>
      </c>
      <c r="I12" s="448">
        <f t="shared" si="0"/>
        <v>2.1148412750695309</v>
      </c>
      <c r="J12" s="448"/>
      <c r="K12" s="443"/>
      <c r="M12" s="443">
        <v>454</v>
      </c>
      <c r="N12" s="447">
        <v>0.29829172141918497</v>
      </c>
      <c r="O12" s="443">
        <v>2833</v>
      </c>
      <c r="P12" s="447">
        <v>9.4032129580456703E-2</v>
      </c>
      <c r="Q12" s="443">
        <v>3287</v>
      </c>
      <c r="R12" s="447">
        <v>0.103854660347551</v>
      </c>
      <c r="S12" s="446">
        <v>9.99000999000999E-4</v>
      </c>
      <c r="T12" s="448"/>
      <c r="U12" s="448">
        <f t="shared" si="1"/>
        <v>3.1722319036064972</v>
      </c>
      <c r="W12" s="443"/>
    </row>
    <row r="13" spans="1:23" x14ac:dyDescent="0.2">
      <c r="A13" s="443" t="s">
        <v>55</v>
      </c>
      <c r="B13" s="443">
        <v>2714</v>
      </c>
      <c r="C13" s="447">
        <v>0.629990714948932</v>
      </c>
      <c r="D13" s="443">
        <v>7168</v>
      </c>
      <c r="E13" s="447">
        <v>0.16463400629320801</v>
      </c>
      <c r="F13" s="443">
        <v>9882</v>
      </c>
      <c r="G13" s="447">
        <v>0.206533324973353</v>
      </c>
      <c r="H13" s="444">
        <v>9.99000999000999E-4</v>
      </c>
      <c r="I13" s="448">
        <f t="shared" si="0"/>
        <v>3.8266135237390642</v>
      </c>
      <c r="J13" s="448"/>
      <c r="K13" s="443"/>
      <c r="M13" s="443">
        <v>222</v>
      </c>
      <c r="N13" s="447">
        <v>0.145860709592641</v>
      </c>
      <c r="O13" s="443">
        <v>986</v>
      </c>
      <c r="P13" s="447">
        <v>3.2727031332979301E-2</v>
      </c>
      <c r="Q13" s="443">
        <v>1208</v>
      </c>
      <c r="R13" s="447">
        <v>3.8167456556082099E-2</v>
      </c>
      <c r="S13" s="446">
        <v>9.99000999000999E-4</v>
      </c>
      <c r="T13" s="448"/>
      <c r="U13" s="448">
        <f t="shared" si="1"/>
        <v>4.4568878890538404</v>
      </c>
      <c r="W13" s="443"/>
    </row>
    <row r="14" spans="1:23" x14ac:dyDescent="0.2">
      <c r="A14" s="443" t="s">
        <v>59</v>
      </c>
      <c r="B14" s="443">
        <v>22</v>
      </c>
      <c r="C14" s="447">
        <v>5.1067780872794798E-3</v>
      </c>
      <c r="D14" s="443">
        <v>17</v>
      </c>
      <c r="E14" s="447">
        <v>3.9045453501458497E-4</v>
      </c>
      <c r="F14" s="443">
        <v>39</v>
      </c>
      <c r="G14" s="447">
        <v>8.1509812527431197E-4</v>
      </c>
      <c r="H14" s="444">
        <v>9.99000999000999E-4</v>
      </c>
      <c r="I14" s="448">
        <f t="shared" si="0"/>
        <v>13.079059478944769</v>
      </c>
      <c r="J14" s="448"/>
      <c r="K14" s="451"/>
      <c r="M14" s="443">
        <v>1</v>
      </c>
      <c r="N14" s="447">
        <v>6.5703022339027597E-4</v>
      </c>
      <c r="O14" s="443">
        <v>13</v>
      </c>
      <c r="P14" s="447">
        <v>4.3149229952203902E-4</v>
      </c>
      <c r="Q14" s="443">
        <v>14</v>
      </c>
      <c r="R14" s="447">
        <v>4.4233807266982601E-4</v>
      </c>
      <c r="S14" s="446">
        <v>0.27572427572427599</v>
      </c>
      <c r="T14" s="448"/>
      <c r="U14" s="448">
        <f t="shared" si="1"/>
        <v>1.5226928131001729</v>
      </c>
      <c r="W14" s="443"/>
    </row>
    <row r="15" spans="1:23" x14ac:dyDescent="0.2">
      <c r="A15" s="443" t="s">
        <v>63</v>
      </c>
      <c r="B15" s="443">
        <v>3596</v>
      </c>
      <c r="C15" s="447">
        <v>0.83472609099350004</v>
      </c>
      <c r="D15" s="443">
        <v>8935</v>
      </c>
      <c r="E15" s="447">
        <v>0.20521831002090099</v>
      </c>
      <c r="F15" s="443">
        <v>12531</v>
      </c>
      <c r="G15" s="447">
        <v>0.261897297636215</v>
      </c>
      <c r="H15" s="444">
        <v>9.99000999000999E-4</v>
      </c>
      <c r="I15" s="448">
        <f t="shared" si="0"/>
        <v>4.0675029967281437</v>
      </c>
      <c r="J15" s="448"/>
      <c r="K15" s="443"/>
      <c r="M15" s="443">
        <v>9</v>
      </c>
      <c r="N15" s="447">
        <v>5.9132720105124796E-3</v>
      </c>
      <c r="O15" s="443">
        <v>53</v>
      </c>
      <c r="P15" s="447">
        <v>1.7591609134360101E-3</v>
      </c>
      <c r="Q15" s="443">
        <v>62</v>
      </c>
      <c r="R15" s="447">
        <v>1.95892575039494E-3</v>
      </c>
      <c r="S15" s="446">
        <v>4.1958041958042001E-2</v>
      </c>
      <c r="T15" s="448"/>
      <c r="U15" s="448">
        <f t="shared" si="1"/>
        <v>3.3614162100513134</v>
      </c>
      <c r="W15" s="443"/>
    </row>
    <row r="16" spans="1:23" x14ac:dyDescent="0.2">
      <c r="A16" s="443" t="s">
        <v>67</v>
      </c>
      <c r="B16" s="443">
        <v>1314</v>
      </c>
      <c r="C16" s="447">
        <v>0.30501392757660201</v>
      </c>
      <c r="D16" s="443">
        <v>2615</v>
      </c>
      <c r="E16" s="447">
        <v>6.0061094650772903E-2</v>
      </c>
      <c r="F16" s="443">
        <v>3929</v>
      </c>
      <c r="G16" s="447">
        <v>8.2115911133404398E-2</v>
      </c>
      <c r="H16" s="444">
        <v>9.99000999000999E-4</v>
      </c>
      <c r="I16" s="448">
        <f t="shared" si="0"/>
        <v>5.0783944140564694</v>
      </c>
      <c r="J16" s="448"/>
      <c r="K16" s="443"/>
      <c r="M16" s="443">
        <v>511</v>
      </c>
      <c r="N16" s="447">
        <v>0.33574244415243099</v>
      </c>
      <c r="O16" s="443">
        <v>3572</v>
      </c>
      <c r="P16" s="447">
        <v>0.118560807222517</v>
      </c>
      <c r="Q16" s="443">
        <v>4083</v>
      </c>
      <c r="R16" s="447">
        <v>0.12900473933649301</v>
      </c>
      <c r="S16" s="446">
        <v>9.99000999000999E-4</v>
      </c>
      <c r="T16" s="448"/>
      <c r="U16" s="448">
        <f t="shared" si="1"/>
        <v>2.8318164494469382</v>
      </c>
      <c r="W16" s="443"/>
    </row>
    <row r="17" spans="1:23" x14ac:dyDescent="0.2">
      <c r="A17" s="443" t="s">
        <v>71</v>
      </c>
      <c r="B17" s="443">
        <v>3849</v>
      </c>
      <c r="C17" s="447">
        <v>0.89345403899721498</v>
      </c>
      <c r="D17" s="443">
        <v>10201</v>
      </c>
      <c r="E17" s="447">
        <v>0.23429568892257499</v>
      </c>
      <c r="F17" s="443">
        <v>14050</v>
      </c>
      <c r="G17" s="447">
        <v>0.29364432461805301</v>
      </c>
      <c r="H17" s="444">
        <v>9.99000999000999E-4</v>
      </c>
      <c r="I17" s="448">
        <f t="shared" si="0"/>
        <v>3.8133609845995267</v>
      </c>
      <c r="J17" s="448"/>
      <c r="K17" s="443"/>
      <c r="M17" s="443">
        <v>455</v>
      </c>
      <c r="N17" s="447">
        <v>0.298948751642576</v>
      </c>
      <c r="O17" s="443">
        <v>1892</v>
      </c>
      <c r="P17" s="447">
        <v>6.2798725438130601E-2</v>
      </c>
      <c r="Q17" s="443">
        <v>2347</v>
      </c>
      <c r="R17" s="447">
        <v>7.4154818325434399E-2</v>
      </c>
      <c r="S17" s="446">
        <v>9.99000999000999E-4</v>
      </c>
      <c r="T17" s="448"/>
      <c r="U17" s="448">
        <f t="shared" si="1"/>
        <v>4.7604270557545112</v>
      </c>
      <c r="W17" s="443"/>
    </row>
    <row r="18" spans="1:23" x14ac:dyDescent="0.2">
      <c r="A18" s="443" t="s">
        <v>75</v>
      </c>
      <c r="B18" s="443">
        <v>825</v>
      </c>
      <c r="C18" s="447">
        <v>0.19150417827298</v>
      </c>
      <c r="D18" s="443">
        <v>1692</v>
      </c>
      <c r="E18" s="447">
        <v>3.8861710190863402E-2</v>
      </c>
      <c r="F18" s="443">
        <v>2517</v>
      </c>
      <c r="G18" s="447">
        <v>5.2605179008088303E-2</v>
      </c>
      <c r="H18" s="444">
        <v>9.99000999000999E-4</v>
      </c>
      <c r="I18" s="448">
        <f t="shared" si="0"/>
        <v>4.9278371263754535</v>
      </c>
      <c r="J18" s="448"/>
      <c r="K18" s="443"/>
      <c r="M18" s="443">
        <v>1238</v>
      </c>
      <c r="N18" s="447">
        <v>0.81340341655716197</v>
      </c>
      <c r="O18" s="443">
        <v>8263</v>
      </c>
      <c r="P18" s="447">
        <v>0.27426314391927797</v>
      </c>
      <c r="Q18" s="443">
        <v>9501</v>
      </c>
      <c r="R18" s="447">
        <v>0.30018957345971597</v>
      </c>
      <c r="S18" s="446">
        <v>9.99000999000999E-4</v>
      </c>
      <c r="T18" s="448"/>
      <c r="U18" s="448">
        <f t="shared" si="1"/>
        <v>2.9657773368067475</v>
      </c>
      <c r="W18" s="443"/>
    </row>
    <row r="19" spans="1:23" x14ac:dyDescent="0.2">
      <c r="A19" s="443" t="s">
        <v>79</v>
      </c>
      <c r="B19" s="443">
        <v>201</v>
      </c>
      <c r="C19" s="447">
        <v>4.6657381615598903E-2</v>
      </c>
      <c r="D19" s="443">
        <v>1391</v>
      </c>
      <c r="E19" s="447">
        <v>3.19483681297228E-2</v>
      </c>
      <c r="F19" s="443">
        <v>1592</v>
      </c>
      <c r="G19" s="447">
        <v>3.3272723472736E-2</v>
      </c>
      <c r="H19" s="444">
        <v>9.99000999000999E-4</v>
      </c>
      <c r="I19" s="448">
        <f t="shared" si="0"/>
        <v>1.4603995241995393</v>
      </c>
      <c r="J19" s="448"/>
      <c r="K19" s="443"/>
      <c r="M19" s="443">
        <v>1202</v>
      </c>
      <c r="N19" s="447">
        <v>0.78975032851511195</v>
      </c>
      <c r="O19" s="443">
        <v>9684</v>
      </c>
      <c r="P19" s="447">
        <v>0.32142857142857101</v>
      </c>
      <c r="Q19" s="443">
        <v>10886</v>
      </c>
      <c r="R19" s="447">
        <v>0.34394944707740899</v>
      </c>
      <c r="S19" s="446">
        <v>9.99000999000999E-4</v>
      </c>
      <c r="T19" s="448"/>
      <c r="U19" s="448">
        <f t="shared" si="1"/>
        <v>2.457001022047018</v>
      </c>
      <c r="W19" s="443"/>
    </row>
    <row r="20" spans="1:23" x14ac:dyDescent="0.2">
      <c r="A20" s="443" t="s">
        <v>83</v>
      </c>
      <c r="B20" s="443">
        <v>49</v>
      </c>
      <c r="C20" s="447">
        <v>1.1374187558031599E-2</v>
      </c>
      <c r="D20" s="443">
        <v>152</v>
      </c>
      <c r="E20" s="447">
        <v>3.49112290130687E-3</v>
      </c>
      <c r="F20" s="443">
        <v>201</v>
      </c>
      <c r="G20" s="447">
        <v>4.2008903379522197E-3</v>
      </c>
      <c r="H20" s="444">
        <v>9.99000999000999E-4</v>
      </c>
      <c r="I20" s="448">
        <f t="shared" si="0"/>
        <v>3.2580312637443316</v>
      </c>
      <c r="J20" s="448"/>
      <c r="K20" s="443"/>
      <c r="M20" s="443">
        <v>2</v>
      </c>
      <c r="N20" s="447">
        <v>1.31406044678055E-3</v>
      </c>
      <c r="O20" s="443">
        <v>8</v>
      </c>
      <c r="P20" s="447">
        <v>2.6553372278279302E-4</v>
      </c>
      <c r="Q20" s="443">
        <v>10</v>
      </c>
      <c r="R20" s="447">
        <v>3.1595576619273299E-4</v>
      </c>
      <c r="S20" s="446">
        <v>9.0909090909090898E-2</v>
      </c>
      <c r="T20" s="448"/>
      <c r="U20" s="448">
        <f t="shared" si="1"/>
        <v>4.9487516425755587</v>
      </c>
      <c r="W20" s="443"/>
    </row>
    <row r="21" spans="1:23" x14ac:dyDescent="0.2">
      <c r="A21" s="443" t="s">
        <v>87</v>
      </c>
      <c r="B21" s="443">
        <v>911</v>
      </c>
      <c r="C21" s="447">
        <v>0.21146703806870901</v>
      </c>
      <c r="D21" s="443">
        <v>1446</v>
      </c>
      <c r="E21" s="447">
        <v>3.3211603390064098E-2</v>
      </c>
      <c r="F21" s="443">
        <v>2357</v>
      </c>
      <c r="G21" s="447">
        <v>4.9261186699270598E-2</v>
      </c>
      <c r="H21" s="444">
        <v>9.99000999000999E-4</v>
      </c>
      <c r="I21" s="448">
        <f t="shared" si="0"/>
        <v>6.3672637416829296</v>
      </c>
      <c r="J21" s="448"/>
      <c r="K21" s="443"/>
      <c r="M21" s="443">
        <v>1379</v>
      </c>
      <c r="N21" s="447">
        <v>0.90604467805519096</v>
      </c>
      <c r="O21" s="443">
        <v>11074</v>
      </c>
      <c r="P21" s="447">
        <v>0.36756505576208198</v>
      </c>
      <c r="Q21" s="443">
        <v>12453</v>
      </c>
      <c r="R21" s="447">
        <v>0.39345971563981003</v>
      </c>
      <c r="S21" s="446">
        <v>9.99000999000999E-4</v>
      </c>
      <c r="T21" s="448"/>
      <c r="U21" s="448">
        <f t="shared" si="1"/>
        <v>2.4649913365041338</v>
      </c>
      <c r="W21" s="443"/>
    </row>
    <row r="22" spans="1:23" x14ac:dyDescent="0.2">
      <c r="A22" s="443" t="s">
        <v>91</v>
      </c>
      <c r="B22" s="443">
        <v>3395</v>
      </c>
      <c r="C22" s="447">
        <v>0.78806870937790197</v>
      </c>
      <c r="D22" s="443">
        <v>7699</v>
      </c>
      <c r="E22" s="447">
        <v>0.17682996853395799</v>
      </c>
      <c r="F22" s="443">
        <v>11094</v>
      </c>
      <c r="G22" s="447">
        <v>0.231864066712647</v>
      </c>
      <c r="H22" s="444">
        <v>9.99000999000999E-4</v>
      </c>
      <c r="I22" s="448">
        <f t="shared" si="0"/>
        <v>4.4566467771924261</v>
      </c>
      <c r="J22" s="448"/>
      <c r="K22" s="443"/>
      <c r="M22" s="443">
        <v>1321</v>
      </c>
      <c r="N22" s="447">
        <v>0.86793692509855502</v>
      </c>
      <c r="O22" s="443">
        <v>9415</v>
      </c>
      <c r="P22" s="447">
        <v>0.3125</v>
      </c>
      <c r="Q22" s="443">
        <v>10736</v>
      </c>
      <c r="R22" s="447">
        <v>0.339210110584518</v>
      </c>
      <c r="S22" s="446">
        <v>9.99000999000999E-4</v>
      </c>
      <c r="T22" s="448"/>
      <c r="U22" s="448">
        <f t="shared" si="1"/>
        <v>2.7773981603153759</v>
      </c>
      <c r="W22" s="443"/>
    </row>
    <row r="23" spans="1:23" x14ac:dyDescent="0.2">
      <c r="A23" s="443" t="s">
        <v>95</v>
      </c>
      <c r="B23" s="443">
        <v>3063</v>
      </c>
      <c r="C23" s="447">
        <v>0.71100278551532003</v>
      </c>
      <c r="D23" s="443">
        <v>8594</v>
      </c>
      <c r="E23" s="447">
        <v>0.19738625140678501</v>
      </c>
      <c r="F23" s="443">
        <v>11657</v>
      </c>
      <c r="G23" s="447">
        <v>0.24363073964929899</v>
      </c>
      <c r="H23" s="444">
        <v>9.99000999000999E-4</v>
      </c>
      <c r="I23" s="448">
        <f t="shared" si="0"/>
        <v>3.6020886989238394</v>
      </c>
      <c r="J23" s="448"/>
      <c r="K23" s="443"/>
      <c r="M23" s="443">
        <v>468</v>
      </c>
      <c r="N23" s="447">
        <v>0.30749014454664902</v>
      </c>
      <c r="O23" s="443">
        <v>3285</v>
      </c>
      <c r="P23" s="447">
        <v>0.10903478491768499</v>
      </c>
      <c r="Q23" s="443">
        <v>3753</v>
      </c>
      <c r="R23" s="447">
        <v>0.118578199052133</v>
      </c>
      <c r="S23" s="446">
        <v>9.99000999000999E-4</v>
      </c>
      <c r="T23" s="448"/>
      <c r="U23" s="448">
        <f t="shared" si="1"/>
        <v>2.8201105250841412</v>
      </c>
      <c r="W23" s="443"/>
    </row>
    <row r="24" spans="1:23" x14ac:dyDescent="0.2">
      <c r="A24" s="443" t="s">
        <v>99</v>
      </c>
      <c r="B24" s="443">
        <v>3953</v>
      </c>
      <c r="C24" s="447">
        <v>0.91759517177344496</v>
      </c>
      <c r="D24" s="443">
        <v>14102</v>
      </c>
      <c r="E24" s="447">
        <v>0.32389352075151001</v>
      </c>
      <c r="F24" s="443">
        <v>18055</v>
      </c>
      <c r="G24" s="447">
        <v>0.37734863209814601</v>
      </c>
      <c r="H24" s="444">
        <v>9.99000999000999E-4</v>
      </c>
      <c r="I24" s="448">
        <f t="shared" si="0"/>
        <v>2.8330149045414861</v>
      </c>
      <c r="J24" s="448"/>
      <c r="K24" s="443"/>
      <c r="M24" s="443">
        <v>1085</v>
      </c>
      <c r="N24" s="447">
        <v>0.71287779237844895</v>
      </c>
      <c r="O24" s="443">
        <v>7191</v>
      </c>
      <c r="P24" s="447">
        <v>0.23868162506638299</v>
      </c>
      <c r="Q24" s="443">
        <v>8276</v>
      </c>
      <c r="R24" s="447">
        <v>0.26148499210110598</v>
      </c>
      <c r="S24" s="446">
        <v>9.99000999000999E-4</v>
      </c>
      <c r="T24" s="448"/>
      <c r="U24" s="448">
        <f t="shared" si="1"/>
        <v>2.9867309315502641</v>
      </c>
      <c r="W24" s="443"/>
    </row>
    <row r="25" spans="1:23" ht="15.75" customHeight="1" x14ac:dyDescent="0.2">
      <c r="A25" s="443" t="s">
        <v>103</v>
      </c>
      <c r="B25" s="443">
        <v>262</v>
      </c>
      <c r="C25" s="447">
        <v>6.0817084493964703E-2</v>
      </c>
      <c r="D25" s="443">
        <v>1057</v>
      </c>
      <c r="E25" s="447">
        <v>2.42770849123774E-2</v>
      </c>
      <c r="F25" s="443">
        <v>1319</v>
      </c>
      <c r="G25" s="447">
        <v>2.7567036595815799E-2</v>
      </c>
      <c r="H25" s="444">
        <v>9.99000999000999E-4</v>
      </c>
      <c r="I25" s="448">
        <f t="shared" si="0"/>
        <v>2.5051230291227342</v>
      </c>
      <c r="J25" s="448"/>
      <c r="K25" s="443"/>
      <c r="M25" s="443">
        <v>243</v>
      </c>
      <c r="N25" s="447">
        <v>0.15965834428383699</v>
      </c>
      <c r="O25" s="443">
        <v>1911</v>
      </c>
      <c r="P25" s="447">
        <v>6.3429368029739794E-2</v>
      </c>
      <c r="Q25" s="443">
        <v>2154</v>
      </c>
      <c r="R25" s="447">
        <v>6.8056872037914704E-2</v>
      </c>
      <c r="S25" s="446">
        <v>9.99000999000999E-4</v>
      </c>
      <c r="T25" s="448"/>
      <c r="U25" s="448">
        <f t="shared" si="1"/>
        <v>2.5171044461451801</v>
      </c>
      <c r="W25" s="443"/>
    </row>
    <row r="26" spans="1:23" ht="15.75" customHeight="1" x14ac:dyDescent="0.2">
      <c r="A26" s="443" t="s">
        <v>107</v>
      </c>
      <c r="B26" s="443">
        <v>0</v>
      </c>
      <c r="C26" s="447">
        <v>0</v>
      </c>
      <c r="D26" s="443">
        <v>56</v>
      </c>
      <c r="E26" s="447">
        <v>1.28620317416569E-3</v>
      </c>
      <c r="F26" s="443">
        <v>56</v>
      </c>
      <c r="G26" s="447">
        <v>1.1703973080861899E-3</v>
      </c>
      <c r="H26" s="444">
        <v>7.3926073926073907E-2</v>
      </c>
      <c r="I26" s="448">
        <f t="shared" si="0"/>
        <v>0</v>
      </c>
      <c r="J26" s="448"/>
      <c r="K26" s="443"/>
      <c r="M26" s="443">
        <v>116</v>
      </c>
      <c r="N26" s="447">
        <v>7.6215505913272003E-2</v>
      </c>
      <c r="O26" s="443">
        <v>437</v>
      </c>
      <c r="P26" s="447">
        <v>1.4504779607010101E-2</v>
      </c>
      <c r="Q26" s="443">
        <v>553</v>
      </c>
      <c r="R26" s="447">
        <v>1.7472353870458101E-2</v>
      </c>
      <c r="S26" s="446">
        <v>9.99000999000999E-4</v>
      </c>
      <c r="T26" s="448"/>
      <c r="U26" s="448">
        <f t="shared" si="1"/>
        <v>5.2545097532152338</v>
      </c>
      <c r="W26" s="443"/>
    </row>
    <row r="27" spans="1:23" ht="15.75" customHeight="1" x14ac:dyDescent="0.2">
      <c r="A27" s="443" t="s">
        <v>111</v>
      </c>
      <c r="B27" s="443">
        <v>39</v>
      </c>
      <c r="C27" s="447">
        <v>9.0529247910863496E-3</v>
      </c>
      <c r="D27" s="443">
        <v>43</v>
      </c>
      <c r="E27" s="447">
        <v>9.8762029444865495E-4</v>
      </c>
      <c r="F27" s="443">
        <v>82</v>
      </c>
      <c r="G27" s="447">
        <v>1.71379605826907E-3</v>
      </c>
      <c r="H27" s="444">
        <v>9.99000999000999E-4</v>
      </c>
      <c r="I27" s="448">
        <f t="shared" si="0"/>
        <v>9.1664021506769462</v>
      </c>
      <c r="J27" s="448"/>
      <c r="K27" s="443"/>
      <c r="M27" s="443">
        <v>28</v>
      </c>
      <c r="N27" s="447">
        <v>1.8396846254927698E-2</v>
      </c>
      <c r="O27" s="443">
        <v>183</v>
      </c>
      <c r="P27" s="447">
        <v>6.0740839086564002E-3</v>
      </c>
      <c r="Q27" s="443">
        <v>211</v>
      </c>
      <c r="R27" s="447">
        <v>6.6666666666666697E-3</v>
      </c>
      <c r="S27" s="446">
        <v>5.9940059940059897E-3</v>
      </c>
      <c r="T27" s="448"/>
      <c r="U27" s="448">
        <f t="shared" si="1"/>
        <v>3.0287441746910471</v>
      </c>
      <c r="W27" s="443"/>
    </row>
    <row r="28" spans="1:23" ht="15.75" customHeight="1" x14ac:dyDescent="0.2">
      <c r="A28" s="443" t="s">
        <v>115</v>
      </c>
      <c r="B28" s="443">
        <v>13</v>
      </c>
      <c r="C28" s="447">
        <v>3.0176415970287799E-3</v>
      </c>
      <c r="D28" s="443">
        <v>49</v>
      </c>
      <c r="E28" s="447">
        <v>1.12542777739498E-3</v>
      </c>
      <c r="F28" s="443">
        <v>62</v>
      </c>
      <c r="G28" s="447">
        <v>1.29579701966685E-3</v>
      </c>
      <c r="H28" s="444">
        <v>2.0979020979021001E-2</v>
      </c>
      <c r="I28" s="448">
        <f t="shared" si="0"/>
        <v>2.6813285202660397</v>
      </c>
      <c r="J28" s="448"/>
      <c r="K28" s="443"/>
      <c r="M28" s="443">
        <v>1174</v>
      </c>
      <c r="N28" s="447">
        <v>0.77135348226018396</v>
      </c>
      <c r="O28" s="443">
        <v>8546</v>
      </c>
      <c r="P28" s="447">
        <v>0.28365639936271902</v>
      </c>
      <c r="Q28" s="443">
        <v>9720</v>
      </c>
      <c r="R28" s="447">
        <v>0.307109004739336</v>
      </c>
      <c r="S28" s="446">
        <v>9.99000999000999E-4</v>
      </c>
      <c r="T28" s="448"/>
      <c r="U28" s="448">
        <f t="shared" si="1"/>
        <v>2.7193233926439064</v>
      </c>
      <c r="W28" s="443"/>
    </row>
    <row r="29" spans="1:23" ht="15.75" customHeight="1" x14ac:dyDescent="0.2">
      <c r="A29" s="443" t="s">
        <v>119</v>
      </c>
      <c r="B29" s="443">
        <v>3</v>
      </c>
      <c r="C29" s="447">
        <v>6.9637883008356503E-4</v>
      </c>
      <c r="D29" s="443">
        <v>25</v>
      </c>
      <c r="E29" s="447">
        <v>5.74197845609683E-4</v>
      </c>
      <c r="F29" s="443">
        <v>28</v>
      </c>
      <c r="G29" s="447">
        <v>5.8519865404309604E-4</v>
      </c>
      <c r="H29" s="444">
        <v>0.26373626373626402</v>
      </c>
      <c r="I29" s="448">
        <f t="shared" si="0"/>
        <v>1.2127855153203342</v>
      </c>
      <c r="J29" s="448"/>
      <c r="K29" s="443"/>
      <c r="M29" s="443">
        <v>207</v>
      </c>
      <c r="N29" s="447">
        <v>0.136005256241787</v>
      </c>
      <c r="O29" s="443">
        <v>1224</v>
      </c>
      <c r="P29" s="447">
        <v>4.0626659585767402E-2</v>
      </c>
      <c r="Q29" s="443">
        <v>1431</v>
      </c>
      <c r="R29" s="447">
        <v>4.5213270142180101E-2</v>
      </c>
      <c r="S29" s="446">
        <v>9.99000999000999E-4</v>
      </c>
      <c r="T29" s="448"/>
      <c r="U29" s="448">
        <f t="shared" si="1"/>
        <v>3.3476849346834623</v>
      </c>
      <c r="W29" s="443"/>
    </row>
    <row r="30" spans="1:23" ht="15.75" customHeight="1" x14ac:dyDescent="0.2">
      <c r="A30" s="443" t="s">
        <v>122</v>
      </c>
      <c r="B30" s="443">
        <v>1443</v>
      </c>
      <c r="C30" s="447">
        <v>0.33495821727019498</v>
      </c>
      <c r="D30" s="443">
        <v>3220</v>
      </c>
      <c r="E30" s="447">
        <v>7.3956682514527194E-2</v>
      </c>
      <c r="F30" s="443">
        <v>4663</v>
      </c>
      <c r="G30" s="447">
        <v>9.7456475850105501E-2</v>
      </c>
      <c r="H30" s="444">
        <v>9.99000999000999E-4</v>
      </c>
      <c r="I30" s="448">
        <f t="shared" si="0"/>
        <v>4.5291136092319944</v>
      </c>
      <c r="J30" s="448"/>
      <c r="K30" s="443"/>
      <c r="M30" s="443">
        <v>774</v>
      </c>
      <c r="N30" s="447">
        <v>0.50854139290407396</v>
      </c>
      <c r="O30" s="443">
        <v>3921</v>
      </c>
      <c r="P30" s="447">
        <v>0.13014471587891699</v>
      </c>
      <c r="Q30" s="443">
        <v>4695</v>
      </c>
      <c r="R30" s="447">
        <v>0.14834123222748799</v>
      </c>
      <c r="S30" s="446">
        <v>9.99000999000999E-4</v>
      </c>
      <c r="T30" s="448"/>
      <c r="U30" s="448">
        <f t="shared" si="1"/>
        <v>3.9075070353006622</v>
      </c>
      <c r="W30" s="443"/>
    </row>
    <row r="31" spans="1:23" ht="15.75" customHeight="1" x14ac:dyDescent="0.2">
      <c r="A31" s="443" t="s">
        <v>126</v>
      </c>
      <c r="B31" s="443">
        <v>412</v>
      </c>
      <c r="C31" s="447">
        <v>9.5636025998142998E-2</v>
      </c>
      <c r="D31" s="443">
        <v>1094</v>
      </c>
      <c r="E31" s="447">
        <v>2.5126897723879701E-2</v>
      </c>
      <c r="F31" s="443">
        <v>1506</v>
      </c>
      <c r="G31" s="447">
        <v>3.1475327606746498E-2</v>
      </c>
      <c r="H31" s="444">
        <v>9.99000999000999E-4</v>
      </c>
      <c r="I31" s="448">
        <f t="shared" si="0"/>
        <v>3.8061215136500497</v>
      </c>
      <c r="J31" s="448"/>
      <c r="K31" s="443"/>
      <c r="M31" s="443">
        <v>1111</v>
      </c>
      <c r="N31" s="447">
        <v>0.72996057818659699</v>
      </c>
      <c r="O31" s="443">
        <v>7283</v>
      </c>
      <c r="P31" s="447">
        <v>0.24173526287838601</v>
      </c>
      <c r="Q31" s="443">
        <v>8394</v>
      </c>
      <c r="R31" s="447">
        <v>0.26521327014217999</v>
      </c>
      <c r="S31" s="446">
        <v>9.99000999000999E-4</v>
      </c>
      <c r="T31" s="448"/>
      <c r="U31" s="448">
        <f t="shared" si="1"/>
        <v>3.0196694081567697</v>
      </c>
      <c r="W31" s="443"/>
    </row>
    <row r="32" spans="1:23" ht="15.75" customHeight="1" x14ac:dyDescent="0.2">
      <c r="A32" s="443" t="s">
        <v>130</v>
      </c>
      <c r="B32" s="443">
        <v>2320</v>
      </c>
      <c r="C32" s="447">
        <v>0.53853296193129097</v>
      </c>
      <c r="D32" s="443">
        <v>3570</v>
      </c>
      <c r="E32" s="447">
        <v>8.1995452353062798E-2</v>
      </c>
      <c r="F32" s="443">
        <v>5890</v>
      </c>
      <c r="G32" s="447">
        <v>0.123100716868351</v>
      </c>
      <c r="H32" s="444">
        <v>9.99000999000999E-4</v>
      </c>
      <c r="I32" s="448">
        <f t="shared" si="0"/>
        <v>6.5678393920242213</v>
      </c>
      <c r="J32" s="448"/>
      <c r="K32" s="443"/>
      <c r="M32" s="443">
        <v>555</v>
      </c>
      <c r="N32" s="447">
        <v>0.36465177398160298</v>
      </c>
      <c r="O32" s="443">
        <v>2275</v>
      </c>
      <c r="P32" s="447">
        <v>7.5511152416356905E-2</v>
      </c>
      <c r="Q32" s="443">
        <v>2830</v>
      </c>
      <c r="R32" s="447">
        <v>8.94154818325434E-2</v>
      </c>
      <c r="S32" s="446">
        <v>9.99000999000999E-4</v>
      </c>
      <c r="T32" s="448"/>
      <c r="U32" s="448">
        <f t="shared" si="1"/>
        <v>4.8291114929748264</v>
      </c>
      <c r="W32" s="443"/>
    </row>
    <row r="33" spans="1:23" ht="15.75" customHeight="1" x14ac:dyDescent="0.2">
      <c r="A33" s="443" t="s">
        <v>134</v>
      </c>
      <c r="B33" s="443">
        <v>921</v>
      </c>
      <c r="C33" s="447">
        <v>0.213788300835655</v>
      </c>
      <c r="D33" s="443">
        <v>2168</v>
      </c>
      <c r="E33" s="447">
        <v>4.9794437171271702E-2</v>
      </c>
      <c r="F33" s="443">
        <v>3089</v>
      </c>
      <c r="G33" s="447">
        <v>6.4559951512111496E-2</v>
      </c>
      <c r="H33" s="444">
        <v>9.99000999000999E-4</v>
      </c>
      <c r="I33" s="448">
        <f t="shared" si="0"/>
        <v>4.2934173570496261</v>
      </c>
      <c r="J33" s="448"/>
      <c r="K33" s="443"/>
      <c r="M33" s="443">
        <v>1188</v>
      </c>
      <c r="N33" s="447">
        <v>0.78055190538764796</v>
      </c>
      <c r="O33" s="443">
        <v>8608</v>
      </c>
      <c r="P33" s="447">
        <v>0.28571428571428598</v>
      </c>
      <c r="Q33" s="443">
        <v>9796</v>
      </c>
      <c r="R33" s="447">
        <v>0.30951026856240099</v>
      </c>
      <c r="S33" s="446">
        <v>9.99000999000999E-4</v>
      </c>
      <c r="T33" s="448"/>
      <c r="U33" s="448">
        <f t="shared" si="1"/>
        <v>2.7319316688567654</v>
      </c>
      <c r="W33" s="443"/>
    </row>
    <row r="34" spans="1:23" ht="15.75" customHeight="1" x14ac:dyDescent="0.2">
      <c r="A34" s="443" t="s">
        <v>138</v>
      </c>
      <c r="B34" s="443">
        <v>554</v>
      </c>
      <c r="C34" s="447">
        <v>0.128597957288765</v>
      </c>
      <c r="D34" s="443">
        <v>2711</v>
      </c>
      <c r="E34" s="447">
        <v>6.2266014377914097E-2</v>
      </c>
      <c r="F34" s="443">
        <v>3265</v>
      </c>
      <c r="G34" s="447">
        <v>6.8238343051811007E-2</v>
      </c>
      <c r="H34" s="444">
        <v>9.99000999000999E-4</v>
      </c>
      <c r="I34" s="448">
        <f t="shared" si="0"/>
        <v>2.0652993221672946</v>
      </c>
      <c r="J34" s="448"/>
      <c r="K34" s="443"/>
      <c r="M34" s="443">
        <v>372</v>
      </c>
      <c r="N34" s="447">
        <v>0.24441524310118301</v>
      </c>
      <c r="O34" s="443">
        <v>1874</v>
      </c>
      <c r="P34" s="447">
        <v>6.2201274561869399E-2</v>
      </c>
      <c r="Q34" s="443">
        <v>2246</v>
      </c>
      <c r="R34" s="447">
        <v>7.0963665086887798E-2</v>
      </c>
      <c r="S34" s="446">
        <v>9.99000999000999E-4</v>
      </c>
      <c r="T34" s="448"/>
      <c r="U34" s="448">
        <f t="shared" si="1"/>
        <v>3.9294249968796353</v>
      </c>
      <c r="W34" s="443"/>
    </row>
    <row r="35" spans="1:23" ht="15.75" customHeight="1" x14ac:dyDescent="0.2">
      <c r="A35" s="443" t="s">
        <v>141</v>
      </c>
      <c r="B35" s="443">
        <v>0</v>
      </c>
      <c r="C35" s="447">
        <v>0</v>
      </c>
      <c r="D35" s="443">
        <v>4</v>
      </c>
      <c r="E35" s="447">
        <v>9.1871655297549298E-5</v>
      </c>
      <c r="F35" s="443">
        <v>4</v>
      </c>
      <c r="G35" s="447">
        <v>8.3599807720442204E-5</v>
      </c>
      <c r="H35" s="444">
        <v>0.73926073926073899</v>
      </c>
      <c r="I35" s="448">
        <f t="shared" si="0"/>
        <v>0</v>
      </c>
      <c r="J35" s="448"/>
      <c r="K35" s="443"/>
      <c r="M35" s="443">
        <v>56</v>
      </c>
      <c r="N35" s="447">
        <v>3.6793692509855501E-2</v>
      </c>
      <c r="O35" s="443">
        <v>208</v>
      </c>
      <c r="P35" s="447">
        <v>6.9038767923526303E-3</v>
      </c>
      <c r="Q35" s="443">
        <v>264</v>
      </c>
      <c r="R35" s="447">
        <v>8.3412322274881504E-3</v>
      </c>
      <c r="S35" s="446">
        <v>9.99000999000999E-4</v>
      </c>
      <c r="T35" s="448"/>
      <c r="U35" s="448">
        <f t="shared" si="1"/>
        <v>5.3294248458506068</v>
      </c>
      <c r="W35" s="443"/>
    </row>
    <row r="36" spans="1:23" ht="15.75" customHeight="1" x14ac:dyDescent="0.2">
      <c r="A36" s="443" t="s">
        <v>144</v>
      </c>
      <c r="B36" s="443">
        <v>1689</v>
      </c>
      <c r="C36" s="447">
        <v>0.39206128133704699</v>
      </c>
      <c r="D36" s="443">
        <v>4452</v>
      </c>
      <c r="E36" s="447">
        <v>0.10225315234617199</v>
      </c>
      <c r="F36" s="443">
        <v>6141</v>
      </c>
      <c r="G36" s="447">
        <v>0.12834660480280899</v>
      </c>
      <c r="H36" s="444">
        <v>9.99000999000999E-4</v>
      </c>
      <c r="I36" s="448">
        <f t="shared" si="0"/>
        <v>3.8342219515125238</v>
      </c>
      <c r="J36" s="448"/>
      <c r="K36" s="443"/>
      <c r="M36" s="443">
        <v>2</v>
      </c>
      <c r="N36" s="447">
        <v>1.31406044678055E-3</v>
      </c>
      <c r="O36" s="443">
        <v>9</v>
      </c>
      <c r="P36" s="447">
        <v>2.98725438130643E-4</v>
      </c>
      <c r="Q36" s="443">
        <v>11</v>
      </c>
      <c r="R36" s="447">
        <v>3.4755134281200598E-4</v>
      </c>
      <c r="S36" s="446">
        <v>0.10689310689310701</v>
      </c>
      <c r="T36" s="448"/>
      <c r="U36" s="448">
        <f t="shared" si="1"/>
        <v>4.3988903489560398</v>
      </c>
      <c r="W36" s="443"/>
    </row>
    <row r="37" spans="1:23" ht="15.75" customHeight="1" x14ac:dyDescent="0.2">
      <c r="A37" s="443" t="s">
        <v>148</v>
      </c>
      <c r="B37" s="443">
        <v>2226</v>
      </c>
      <c r="C37" s="447">
        <v>0.51671309192200598</v>
      </c>
      <c r="D37" s="443">
        <v>4022</v>
      </c>
      <c r="E37" s="447">
        <v>9.2376949401685907E-2</v>
      </c>
      <c r="F37" s="443">
        <v>6248</v>
      </c>
      <c r="G37" s="447">
        <v>0.13058289965933101</v>
      </c>
      <c r="H37" s="444">
        <v>9.99000999000999E-4</v>
      </c>
      <c r="I37" s="448">
        <f t="shared" si="0"/>
        <v>5.5935284209826461</v>
      </c>
      <c r="J37" s="448"/>
      <c r="K37" s="443"/>
      <c r="M37" s="443">
        <v>1413</v>
      </c>
      <c r="N37" s="447">
        <v>0.92838370565046002</v>
      </c>
      <c r="O37" s="443">
        <v>11937</v>
      </c>
      <c r="P37" s="447">
        <v>0.39620950610727601</v>
      </c>
      <c r="Q37" s="443">
        <v>13350</v>
      </c>
      <c r="R37" s="447">
        <v>0.42180094786729899</v>
      </c>
      <c r="S37" s="446">
        <v>9.99000999000999E-4</v>
      </c>
      <c r="T37" s="448"/>
      <c r="U37" s="448">
        <f t="shared" si="1"/>
        <v>2.3431636327248917</v>
      </c>
      <c r="W37" s="443"/>
    </row>
    <row r="38" spans="1:23" ht="15.75" customHeight="1" x14ac:dyDescent="0.2">
      <c r="A38" s="443" t="s">
        <v>152</v>
      </c>
      <c r="B38" s="443">
        <v>3494</v>
      </c>
      <c r="C38" s="447">
        <v>0.81104921077065895</v>
      </c>
      <c r="D38" s="443">
        <v>10569</v>
      </c>
      <c r="E38" s="447">
        <v>0.24274788120995</v>
      </c>
      <c r="F38" s="443">
        <v>14063</v>
      </c>
      <c r="G38" s="447">
        <v>0.29391602399314498</v>
      </c>
      <c r="H38" s="444">
        <v>9.99000999000999E-4</v>
      </c>
      <c r="I38" s="448">
        <f t="shared" si="0"/>
        <v>3.3411175690929773</v>
      </c>
      <c r="J38" s="448"/>
      <c r="K38" s="443"/>
      <c r="M38" s="443">
        <v>302</v>
      </c>
      <c r="N38" s="447">
        <v>0.19842312746386301</v>
      </c>
      <c r="O38" s="443">
        <v>2520</v>
      </c>
      <c r="P38" s="447">
        <v>8.3643122676579904E-2</v>
      </c>
      <c r="Q38" s="443">
        <v>2822</v>
      </c>
      <c r="R38" s="447">
        <v>8.9162717219589294E-2</v>
      </c>
      <c r="S38" s="446">
        <v>9.99000999000999E-4</v>
      </c>
      <c r="T38" s="448"/>
      <c r="U38" s="448">
        <f t="shared" si="1"/>
        <v>2.3722587239012962</v>
      </c>
      <c r="W38" s="443"/>
    </row>
    <row r="39" spans="1:23" ht="15.75" customHeight="1" x14ac:dyDescent="0.2">
      <c r="A39" s="443" t="s">
        <v>156</v>
      </c>
      <c r="B39" s="443">
        <v>4056</v>
      </c>
      <c r="C39" s="447">
        <v>0.94150417827298005</v>
      </c>
      <c r="D39" s="443">
        <v>12307</v>
      </c>
      <c r="E39" s="447">
        <v>0.28266611543673498</v>
      </c>
      <c r="F39" s="443">
        <v>16363</v>
      </c>
      <c r="G39" s="447">
        <v>0.34198591343239898</v>
      </c>
      <c r="H39" s="444">
        <v>9.99000999000999E-4</v>
      </c>
      <c r="I39" s="448">
        <f t="shared" si="0"/>
        <v>3.33079957892478</v>
      </c>
      <c r="J39" s="448"/>
      <c r="K39" s="443"/>
      <c r="M39" s="443">
        <v>665</v>
      </c>
      <c r="N39" s="447">
        <v>0.43692509855453299</v>
      </c>
      <c r="O39" s="443">
        <v>4452</v>
      </c>
      <c r="P39" s="447">
        <v>0.14776951672862501</v>
      </c>
      <c r="Q39" s="443">
        <v>5117</v>
      </c>
      <c r="R39" s="447">
        <v>0.16167456556082099</v>
      </c>
      <c r="S39" s="446">
        <v>9.99000999000999E-4</v>
      </c>
      <c r="T39" s="448"/>
      <c r="U39" s="448">
        <f t="shared" si="1"/>
        <v>2.9568012958784653</v>
      </c>
      <c r="W39" s="443"/>
    </row>
    <row r="40" spans="1:23" ht="15.75" customHeight="1" x14ac:dyDescent="0.2">
      <c r="A40" s="443" t="s">
        <v>160</v>
      </c>
      <c r="B40" s="443">
        <v>3112</v>
      </c>
      <c r="C40" s="447">
        <v>0.72237697307335202</v>
      </c>
      <c r="D40" s="443">
        <v>8232</v>
      </c>
      <c r="E40" s="447">
        <v>0.189071866602357</v>
      </c>
      <c r="F40" s="443">
        <v>11344</v>
      </c>
      <c r="G40" s="447">
        <v>0.237089054695174</v>
      </c>
      <c r="H40" s="444">
        <v>9.99000999000999E-4</v>
      </c>
      <c r="I40" s="448">
        <f t="shared" si="0"/>
        <v>3.8206475984743187</v>
      </c>
      <c r="J40" s="448"/>
      <c r="K40" s="443"/>
      <c r="M40" s="443">
        <v>1180</v>
      </c>
      <c r="N40" s="447">
        <v>0.77529566360052604</v>
      </c>
      <c r="O40" s="443">
        <v>9121</v>
      </c>
      <c r="P40" s="447">
        <v>0.30274163568773199</v>
      </c>
      <c r="Q40" s="443">
        <v>10301</v>
      </c>
      <c r="R40" s="447">
        <v>0.32546603475513403</v>
      </c>
      <c r="S40" s="446">
        <v>9.99000999000999E-4</v>
      </c>
      <c r="T40" s="448"/>
      <c r="U40" s="448">
        <f t="shared" si="1"/>
        <v>2.5609152234356625</v>
      </c>
      <c r="W40" s="443"/>
    </row>
    <row r="41" spans="1:23" ht="15.75" customHeight="1" x14ac:dyDescent="0.2">
      <c r="A41" s="443" t="s">
        <v>164</v>
      </c>
      <c r="B41" s="443">
        <v>0</v>
      </c>
      <c r="C41" s="447">
        <v>0</v>
      </c>
      <c r="D41" s="443">
        <v>6</v>
      </c>
      <c r="E41" s="447">
        <v>1.3780748294632401E-4</v>
      </c>
      <c r="F41" s="443">
        <v>6</v>
      </c>
      <c r="G41" s="447">
        <v>1.2539971158066299E-4</v>
      </c>
      <c r="H41" s="444">
        <v>0.80119880119880105</v>
      </c>
      <c r="I41" s="448">
        <f t="shared" si="0"/>
        <v>0</v>
      </c>
      <c r="J41" s="448"/>
      <c r="K41" s="443"/>
      <c r="M41" s="443">
        <v>539</v>
      </c>
      <c r="N41" s="447">
        <v>0.35413929040735898</v>
      </c>
      <c r="O41" s="443">
        <v>2333</v>
      </c>
      <c r="P41" s="447">
        <v>7.74362719065321E-2</v>
      </c>
      <c r="Q41" s="443">
        <v>2872</v>
      </c>
      <c r="R41" s="447">
        <v>9.0742496050552901E-2</v>
      </c>
      <c r="S41" s="446">
        <v>9.99000999000999E-4</v>
      </c>
      <c r="T41" s="448"/>
      <c r="U41" s="448">
        <f t="shared" si="1"/>
        <v>4.5732998462892906</v>
      </c>
      <c r="W41" s="443"/>
    </row>
    <row r="42" spans="1:23" ht="15.75" customHeight="1" x14ac:dyDescent="0.2">
      <c r="A42" s="443" t="s">
        <v>168</v>
      </c>
      <c r="B42" s="443">
        <v>1276</v>
      </c>
      <c r="C42" s="447">
        <v>0.29619312906221001</v>
      </c>
      <c r="D42" s="443">
        <v>3441</v>
      </c>
      <c r="E42" s="447">
        <v>7.9032591469716806E-2</v>
      </c>
      <c r="F42" s="443">
        <v>4717</v>
      </c>
      <c r="G42" s="447">
        <v>9.8585073254331496E-2</v>
      </c>
      <c r="H42" s="444">
        <v>9.99000999000999E-4</v>
      </c>
      <c r="I42" s="448">
        <f t="shared" si="0"/>
        <v>3.7477339861201866</v>
      </c>
      <c r="J42" s="448"/>
      <c r="K42" s="443"/>
      <c r="M42" s="443">
        <v>1471</v>
      </c>
      <c r="N42" s="447">
        <v>0.96649145860709595</v>
      </c>
      <c r="O42" s="443">
        <v>16015</v>
      </c>
      <c r="P42" s="447">
        <v>0.53156532129580503</v>
      </c>
      <c r="Q42" s="443">
        <v>17486</v>
      </c>
      <c r="R42" s="447">
        <v>0.55248025276461299</v>
      </c>
      <c r="S42" s="446">
        <v>9.99000999000999E-4</v>
      </c>
      <c r="T42" s="448"/>
      <c r="U42" s="448">
        <f t="shared" si="1"/>
        <v>1.8181988551304753</v>
      </c>
      <c r="W42" s="443"/>
    </row>
    <row r="43" spans="1:23" ht="15.75" customHeight="1" x14ac:dyDescent="0.2">
      <c r="A43" s="443" t="s">
        <v>171</v>
      </c>
      <c r="B43" s="443">
        <v>1504</v>
      </c>
      <c r="C43" s="447">
        <v>0.34911792014856102</v>
      </c>
      <c r="D43" s="443">
        <v>5099</v>
      </c>
      <c r="E43" s="447">
        <v>0.11711339259055099</v>
      </c>
      <c r="F43" s="443">
        <v>6603</v>
      </c>
      <c r="G43" s="447">
        <v>0.13800238259452</v>
      </c>
      <c r="H43" s="444">
        <v>9.99000999000999E-4</v>
      </c>
      <c r="I43" s="448">
        <f t="shared" si="0"/>
        <v>2.9810247353104922</v>
      </c>
      <c r="J43" s="448"/>
      <c r="K43" s="443"/>
      <c r="M43" s="443">
        <v>59</v>
      </c>
      <c r="N43" s="447">
        <v>3.8764783180026303E-2</v>
      </c>
      <c r="O43" s="443">
        <v>917</v>
      </c>
      <c r="P43" s="447">
        <v>3.0436802973977699E-2</v>
      </c>
      <c r="Q43" s="443">
        <v>976</v>
      </c>
      <c r="R43" s="447">
        <v>3.0837282780410698E-2</v>
      </c>
      <c r="S43" s="446">
        <v>0.36963036963036999</v>
      </c>
      <c r="T43" s="448"/>
      <c r="U43" s="448">
        <f t="shared" si="1"/>
        <v>1.2736154718078869</v>
      </c>
      <c r="W43" s="443"/>
    </row>
    <row r="44" spans="1:23" ht="15.75" customHeight="1" x14ac:dyDescent="0.2">
      <c r="A44" s="443" t="s">
        <v>175</v>
      </c>
      <c r="B44" s="443">
        <v>3262</v>
      </c>
      <c r="C44" s="447">
        <v>0.75719591457752999</v>
      </c>
      <c r="D44" s="443">
        <v>7148</v>
      </c>
      <c r="E44" s="447">
        <v>0.16417464801672099</v>
      </c>
      <c r="F44" s="443">
        <v>10410</v>
      </c>
      <c r="G44" s="447">
        <v>0.217568499592451</v>
      </c>
      <c r="H44" s="444">
        <v>9.99000999000999E-4</v>
      </c>
      <c r="I44" s="448">
        <f t="shared" si="0"/>
        <v>4.6121366710675726</v>
      </c>
      <c r="J44" s="448"/>
      <c r="K44" s="443"/>
      <c r="M44" s="443">
        <v>8</v>
      </c>
      <c r="N44" s="447">
        <v>5.2562417871222103E-3</v>
      </c>
      <c r="O44" s="443">
        <v>43</v>
      </c>
      <c r="P44" s="447">
        <v>1.42724375995751E-3</v>
      </c>
      <c r="Q44" s="443">
        <v>51</v>
      </c>
      <c r="R44" s="447">
        <v>1.6113744075829401E-3</v>
      </c>
      <c r="S44" s="446">
        <v>3.9960039960040002E-2</v>
      </c>
      <c r="T44" s="448"/>
      <c r="U44" s="448">
        <f t="shared" si="1"/>
        <v>3.6827919200562431</v>
      </c>
      <c r="W44" s="443"/>
    </row>
    <row r="45" spans="1:23" ht="15.75" customHeight="1" x14ac:dyDescent="0.2">
      <c r="A45" s="443" t="s">
        <v>179</v>
      </c>
      <c r="B45" s="443">
        <v>3914</v>
      </c>
      <c r="C45" s="447">
        <v>0.90854224698235797</v>
      </c>
      <c r="D45" s="443">
        <v>12882</v>
      </c>
      <c r="E45" s="447">
        <v>0.295872665885758</v>
      </c>
      <c r="F45" s="443">
        <v>16796</v>
      </c>
      <c r="G45" s="447">
        <v>0.35103559261813699</v>
      </c>
      <c r="H45" s="444">
        <v>9.99000999000999E-4</v>
      </c>
      <c r="I45" s="448">
        <f t="shared" si="0"/>
        <v>3.0707204542279793</v>
      </c>
      <c r="J45" s="448"/>
      <c r="K45" s="443"/>
      <c r="M45" s="443">
        <v>1283</v>
      </c>
      <c r="N45" s="447">
        <v>0.84296977660972405</v>
      </c>
      <c r="O45" s="443">
        <v>8856</v>
      </c>
      <c r="P45" s="447">
        <v>0.293945831120552</v>
      </c>
      <c r="Q45" s="443">
        <v>10139</v>
      </c>
      <c r="R45" s="447">
        <v>0.32034755134281201</v>
      </c>
      <c r="S45" s="446">
        <v>9.99000999000999E-4</v>
      </c>
      <c r="T45" s="448"/>
      <c r="U45" s="448">
        <f t="shared" si="1"/>
        <v>2.8677725191619006</v>
      </c>
      <c r="W45" s="443"/>
    </row>
    <row r="46" spans="1:23" ht="15.75" customHeight="1" x14ac:dyDescent="0.2">
      <c r="A46" s="443" t="s">
        <v>183</v>
      </c>
      <c r="B46" s="443">
        <v>3385</v>
      </c>
      <c r="C46" s="447">
        <v>0.78574744661095597</v>
      </c>
      <c r="D46" s="443">
        <v>7974</v>
      </c>
      <c r="E46" s="447">
        <v>0.18314614483566499</v>
      </c>
      <c r="F46" s="443">
        <v>11359</v>
      </c>
      <c r="G46" s="447">
        <v>0.23740255397412599</v>
      </c>
      <c r="H46" s="444">
        <v>9.99000999000999E-4</v>
      </c>
      <c r="I46" s="448">
        <f t="shared" si="0"/>
        <v>4.2902756556300892</v>
      </c>
      <c r="J46" s="448"/>
      <c r="K46" s="443"/>
      <c r="M46" s="443">
        <v>88</v>
      </c>
      <c r="N46" s="447">
        <v>5.7818659658344297E-2</v>
      </c>
      <c r="O46" s="443">
        <v>509</v>
      </c>
      <c r="P46" s="447">
        <v>1.68945831120552E-2</v>
      </c>
      <c r="Q46" s="443">
        <v>597</v>
      </c>
      <c r="R46" s="447">
        <v>1.8862559241706201E-2</v>
      </c>
      <c r="S46" s="446">
        <v>9.99000999000999E-4</v>
      </c>
      <c r="T46" s="448"/>
      <c r="U46" s="448">
        <f t="shared" si="1"/>
        <v>3.4223194070463658</v>
      </c>
      <c r="W46" s="443"/>
    </row>
    <row r="47" spans="1:23" ht="15.75" customHeight="1" x14ac:dyDescent="0.2">
      <c r="A47" s="443" t="s">
        <v>187</v>
      </c>
      <c r="B47" s="443">
        <v>4197</v>
      </c>
      <c r="C47" s="447">
        <v>0.97423398328690802</v>
      </c>
      <c r="D47" s="443">
        <v>21918</v>
      </c>
      <c r="E47" s="447">
        <v>0.50341073520292201</v>
      </c>
      <c r="F47" s="443">
        <v>26115</v>
      </c>
      <c r="G47" s="447">
        <v>0.54580224465483695</v>
      </c>
      <c r="H47" s="444">
        <v>9.99000999000999E-4</v>
      </c>
      <c r="I47" s="448">
        <f t="shared" si="0"/>
        <v>1.9352666027159708</v>
      </c>
      <c r="J47" s="448"/>
      <c r="K47" s="443"/>
      <c r="M47" s="443">
        <v>1486</v>
      </c>
      <c r="N47" s="447">
        <v>0.97634691195794998</v>
      </c>
      <c r="O47" s="443">
        <v>16350</v>
      </c>
      <c r="P47" s="447">
        <v>0.54268454593733395</v>
      </c>
      <c r="Q47" s="443">
        <v>17836</v>
      </c>
      <c r="R47" s="447">
        <v>0.56353870458135902</v>
      </c>
      <c r="S47" s="446">
        <v>9.99000999000999E-4</v>
      </c>
      <c r="T47" s="448"/>
      <c r="U47" s="448">
        <f t="shared" si="1"/>
        <v>1.7991057959308332</v>
      </c>
      <c r="W47" s="443"/>
    </row>
    <row r="48" spans="1:23" ht="15.75" customHeight="1" x14ac:dyDescent="0.2">
      <c r="A48" s="443" t="s">
        <v>191</v>
      </c>
      <c r="B48" s="443">
        <v>3586</v>
      </c>
      <c r="C48" s="447">
        <v>0.83240482822655504</v>
      </c>
      <c r="D48" s="443">
        <v>10619</v>
      </c>
      <c r="E48" s="447">
        <v>0.243896276901169</v>
      </c>
      <c r="F48" s="443">
        <v>14205</v>
      </c>
      <c r="G48" s="447">
        <v>0.29688381716722101</v>
      </c>
      <c r="H48" s="444">
        <v>9.99000999000999E-4</v>
      </c>
      <c r="I48" s="448">
        <f t="shared" si="0"/>
        <v>3.4129460228040296</v>
      </c>
      <c r="J48" s="448"/>
      <c r="K48" s="443"/>
      <c r="M48" s="443">
        <v>1152</v>
      </c>
      <c r="N48" s="447">
        <v>0.75689881734559805</v>
      </c>
      <c r="O48" s="443">
        <v>7144</v>
      </c>
      <c r="P48" s="447">
        <v>0.23712161444503499</v>
      </c>
      <c r="Q48" s="443">
        <v>8296</v>
      </c>
      <c r="R48" s="447">
        <v>0.26211690363349099</v>
      </c>
      <c r="S48" s="446">
        <v>9.99000999000999E-4</v>
      </c>
      <c r="T48" s="448"/>
      <c r="U48" s="448">
        <f t="shared" si="1"/>
        <v>3.1920279351887082</v>
      </c>
      <c r="W48" s="443"/>
    </row>
    <row r="49" spans="1:23" ht="15.75" customHeight="1" x14ac:dyDescent="0.2">
      <c r="A49" s="443" t="s">
        <v>195</v>
      </c>
      <c r="B49" s="443">
        <v>174</v>
      </c>
      <c r="C49" s="447">
        <v>4.0389972144846797E-2</v>
      </c>
      <c r="D49" s="443">
        <v>802</v>
      </c>
      <c r="E49" s="447">
        <v>1.8420266887158601E-2</v>
      </c>
      <c r="F49" s="443">
        <v>976</v>
      </c>
      <c r="G49" s="447">
        <v>2.0398353083787901E-2</v>
      </c>
      <c r="H49" s="444">
        <v>9.99000999000999E-4</v>
      </c>
      <c r="I49" s="448">
        <f t="shared" si="0"/>
        <v>2.1926920164769181</v>
      </c>
      <c r="J49" s="448"/>
      <c r="K49" s="443"/>
      <c r="M49" s="443">
        <v>3</v>
      </c>
      <c r="N49" s="447">
        <v>1.9710906701708298E-3</v>
      </c>
      <c r="O49" s="443">
        <v>10</v>
      </c>
      <c r="P49" s="447">
        <v>3.31917153478492E-4</v>
      </c>
      <c r="Q49" s="443">
        <v>13</v>
      </c>
      <c r="R49" s="447">
        <v>4.1074249605055297E-4</v>
      </c>
      <c r="S49" s="446">
        <v>0.90709290709290702</v>
      </c>
      <c r="T49" s="448"/>
      <c r="U49" s="448">
        <f t="shared" si="1"/>
        <v>5.9385019710906723</v>
      </c>
      <c r="W49" s="443"/>
    </row>
    <row r="50" spans="1:23" ht="15.75" customHeight="1" x14ac:dyDescent="0.2">
      <c r="A50" s="443" t="s">
        <v>198</v>
      </c>
      <c r="B50" s="443">
        <v>67</v>
      </c>
      <c r="C50" s="447">
        <v>1.5552460538533E-2</v>
      </c>
      <c r="D50" s="443">
        <v>76</v>
      </c>
      <c r="E50" s="447">
        <v>1.74556145065344E-3</v>
      </c>
      <c r="F50" s="443">
        <v>143</v>
      </c>
      <c r="G50" s="447">
        <v>2.9886931260058101E-3</v>
      </c>
      <c r="H50" s="444">
        <v>9.99000999000999E-4</v>
      </c>
      <c r="I50" s="448">
        <f t="shared" si="0"/>
        <v>8.9097181498314111</v>
      </c>
      <c r="J50" s="448"/>
      <c r="K50" s="443"/>
      <c r="M50" s="443">
        <v>10</v>
      </c>
      <c r="N50" s="447">
        <v>6.5703022339027601E-3</v>
      </c>
      <c r="O50" s="443">
        <v>29</v>
      </c>
      <c r="P50" s="447">
        <v>9.6255974508762602E-4</v>
      </c>
      <c r="Q50" s="443">
        <v>39</v>
      </c>
      <c r="R50" s="447">
        <v>1.23222748815166E-3</v>
      </c>
      <c r="S50" s="446">
        <v>9.99000999000999E-4</v>
      </c>
      <c r="T50" s="448"/>
      <c r="U50" s="448">
        <f t="shared" si="1"/>
        <v>6.8258643345869787</v>
      </c>
      <c r="W50" s="443"/>
    </row>
    <row r="51" spans="1:23" ht="15.75" customHeight="1" x14ac:dyDescent="0.2">
      <c r="A51" s="443" t="s">
        <v>202</v>
      </c>
      <c r="B51" s="443">
        <v>27</v>
      </c>
      <c r="C51" s="447">
        <v>6.2674094707520899E-3</v>
      </c>
      <c r="D51" s="443">
        <v>102</v>
      </c>
      <c r="E51" s="447">
        <v>2.3427272100875101E-3</v>
      </c>
      <c r="F51" s="443">
        <v>129</v>
      </c>
      <c r="G51" s="447">
        <v>2.6960937989842599E-3</v>
      </c>
      <c r="H51" s="444">
        <v>1.8981018981019001E-2</v>
      </c>
      <c r="I51" s="448">
        <f t="shared" si="0"/>
        <v>2.6752621661477938</v>
      </c>
      <c r="J51" s="448"/>
      <c r="K51" s="443"/>
      <c r="M51" s="443">
        <v>0</v>
      </c>
      <c r="N51" s="447">
        <v>0</v>
      </c>
      <c r="O51" s="443">
        <v>12</v>
      </c>
      <c r="P51" s="447">
        <v>3.9830058417419001E-4</v>
      </c>
      <c r="Q51" s="443">
        <v>12</v>
      </c>
      <c r="R51" s="447">
        <v>3.7914691943127999E-4</v>
      </c>
      <c r="S51" s="446">
        <v>0.74125874125874103</v>
      </c>
      <c r="T51" s="448"/>
      <c r="U51" s="448">
        <f t="shared" si="1"/>
        <v>0</v>
      </c>
      <c r="W51" s="443"/>
    </row>
    <row r="52" spans="1:23" ht="15.75" customHeight="1" x14ac:dyDescent="0.2">
      <c r="A52" s="443" t="s">
        <v>205</v>
      </c>
      <c r="B52" s="443">
        <v>3</v>
      </c>
      <c r="C52" s="447">
        <v>6.9637883008356503E-4</v>
      </c>
      <c r="D52" s="443">
        <v>41</v>
      </c>
      <c r="E52" s="447">
        <v>9.4168446679988101E-4</v>
      </c>
      <c r="F52" s="443">
        <v>44</v>
      </c>
      <c r="G52" s="447">
        <v>9.1959788492486502E-4</v>
      </c>
      <c r="H52" s="444">
        <v>0.34965034965035002</v>
      </c>
      <c r="I52" s="448">
        <f t="shared" si="0"/>
        <v>0.73950336300020303</v>
      </c>
      <c r="J52" s="448"/>
      <c r="K52" s="443"/>
      <c r="M52" s="443">
        <v>9</v>
      </c>
      <c r="N52" s="447">
        <v>5.9132720105124796E-3</v>
      </c>
      <c r="O52" s="443">
        <v>20</v>
      </c>
      <c r="P52" s="447">
        <v>6.63834306956984E-4</v>
      </c>
      <c r="Q52" s="443">
        <v>29</v>
      </c>
      <c r="R52" s="447">
        <v>9.1627172195892599E-4</v>
      </c>
      <c r="S52" s="446">
        <v>9.99000999000999E-4</v>
      </c>
      <c r="T52" s="448"/>
      <c r="U52" s="448">
        <f t="shared" si="1"/>
        <v>8.9077529566359939</v>
      </c>
      <c r="W52" s="443"/>
    </row>
    <row r="53" spans="1:23" ht="15.75" customHeight="1" x14ac:dyDescent="0.2">
      <c r="A53" s="443" t="s">
        <v>208</v>
      </c>
      <c r="B53" s="443">
        <v>67</v>
      </c>
      <c r="C53" s="447">
        <v>1.5552460538533E-2</v>
      </c>
      <c r="D53" s="443">
        <v>301</v>
      </c>
      <c r="E53" s="447">
        <v>6.9133420611405903E-3</v>
      </c>
      <c r="F53" s="443">
        <v>368</v>
      </c>
      <c r="G53" s="447">
        <v>7.6911823102806904E-3</v>
      </c>
      <c r="H53" s="444">
        <v>9.99000999000999E-4</v>
      </c>
      <c r="I53" s="448">
        <f t="shared" si="0"/>
        <v>2.2496298318511228</v>
      </c>
      <c r="J53" s="448"/>
      <c r="K53" s="443"/>
      <c r="M53" s="443">
        <v>12</v>
      </c>
      <c r="N53" s="447">
        <v>7.8843626806833107E-3</v>
      </c>
      <c r="O53" s="443">
        <v>33</v>
      </c>
      <c r="P53" s="447">
        <v>1.09532660647902E-3</v>
      </c>
      <c r="Q53" s="443">
        <v>45</v>
      </c>
      <c r="R53" s="447">
        <v>1.4218009478673E-3</v>
      </c>
      <c r="S53" s="446">
        <v>9.99000999000999E-4</v>
      </c>
      <c r="T53" s="448"/>
      <c r="U53" s="448">
        <f t="shared" si="1"/>
        <v>7.1981842073826483</v>
      </c>
      <c r="W53" s="443"/>
    </row>
    <row r="54" spans="1:23" ht="15.75" customHeight="1" x14ac:dyDescent="0.2">
      <c r="A54" s="443" t="s">
        <v>210</v>
      </c>
      <c r="B54" s="443">
        <v>82</v>
      </c>
      <c r="C54" s="447">
        <v>1.9034354688950799E-2</v>
      </c>
      <c r="D54" s="443">
        <v>245</v>
      </c>
      <c r="E54" s="447">
        <v>5.6271388869749001E-3</v>
      </c>
      <c r="F54" s="443">
        <v>327</v>
      </c>
      <c r="G54" s="447">
        <v>6.8342842811461501E-3</v>
      </c>
      <c r="H54" s="444">
        <v>9.99000999000999E-4</v>
      </c>
      <c r="I54" s="448">
        <f t="shared" si="0"/>
        <v>3.3825990563356254</v>
      </c>
      <c r="J54" s="448"/>
      <c r="K54" s="443"/>
      <c r="M54" s="443">
        <v>158</v>
      </c>
      <c r="N54" s="447">
        <v>0.103810775295664</v>
      </c>
      <c r="O54" s="443">
        <v>864</v>
      </c>
      <c r="P54" s="447">
        <v>2.86776420605417E-2</v>
      </c>
      <c r="Q54" s="443">
        <v>1022</v>
      </c>
      <c r="R54" s="447">
        <v>3.2290679304897298E-2</v>
      </c>
      <c r="S54" s="446">
        <v>9.99000999000999E-4</v>
      </c>
      <c r="T54" s="448"/>
      <c r="U54" s="448">
        <f t="shared" si="1"/>
        <v>3.6199201829950969</v>
      </c>
      <c r="W54" s="443"/>
    </row>
    <row r="55" spans="1:23" ht="15.75" customHeight="1" x14ac:dyDescent="0.2">
      <c r="A55" s="443" t="s">
        <v>214</v>
      </c>
      <c r="B55" s="443">
        <v>55</v>
      </c>
      <c r="C55" s="447">
        <v>1.27669452181987E-2</v>
      </c>
      <c r="D55" s="443">
        <v>297</v>
      </c>
      <c r="E55" s="447">
        <v>6.8214704058430402E-3</v>
      </c>
      <c r="F55" s="443">
        <v>352</v>
      </c>
      <c r="G55" s="447">
        <v>7.3567830793989201E-3</v>
      </c>
      <c r="H55" s="444">
        <v>4.995004995005E-2</v>
      </c>
      <c r="I55" s="448">
        <f t="shared" si="0"/>
        <v>1.8715825853708854</v>
      </c>
      <c r="J55" s="448"/>
      <c r="K55" s="443"/>
      <c r="M55" s="443">
        <v>1348</v>
      </c>
      <c r="N55" s="447">
        <v>0.88567674113009198</v>
      </c>
      <c r="O55" s="443">
        <v>8215</v>
      </c>
      <c r="P55" s="447">
        <v>0.27266994158258101</v>
      </c>
      <c r="Q55" s="443">
        <v>9563</v>
      </c>
      <c r="R55" s="447">
        <v>0.302148499210111</v>
      </c>
      <c r="S55" s="446">
        <v>9.99000999000999E-4</v>
      </c>
      <c r="T55" s="448"/>
      <c r="U55" s="448">
        <f t="shared" si="1"/>
        <v>3.248164194372174</v>
      </c>
      <c r="W55" s="443"/>
    </row>
    <row r="56" spans="1:23" ht="15.75" customHeight="1" x14ac:dyDescent="0.2">
      <c r="A56" s="443" t="s">
        <v>218</v>
      </c>
      <c r="B56" s="443">
        <v>3425</v>
      </c>
      <c r="C56" s="447">
        <v>0.79503249767873696</v>
      </c>
      <c r="D56" s="443">
        <v>10290</v>
      </c>
      <c r="E56" s="447">
        <v>0.236339833252946</v>
      </c>
      <c r="F56" s="443">
        <v>13715</v>
      </c>
      <c r="G56" s="447">
        <v>0.28664284072146601</v>
      </c>
      <c r="H56" s="444">
        <v>9.99000999000999E-4</v>
      </c>
      <c r="I56" s="448">
        <f t="shared" si="0"/>
        <v>3.3639377955718635</v>
      </c>
      <c r="J56" s="448"/>
      <c r="K56" s="443"/>
      <c r="M56" s="443">
        <v>1385</v>
      </c>
      <c r="N56" s="447">
        <v>0.90998685939553203</v>
      </c>
      <c r="O56" s="443">
        <v>11050</v>
      </c>
      <c r="P56" s="447">
        <v>0.36676845459373297</v>
      </c>
      <c r="Q56" s="443">
        <v>12435</v>
      </c>
      <c r="R56" s="447">
        <v>0.39289099526066401</v>
      </c>
      <c r="S56" s="446">
        <v>9.99000999000999E-4</v>
      </c>
      <c r="T56" s="448"/>
      <c r="U56" s="448">
        <f t="shared" si="1"/>
        <v>2.481093583698518</v>
      </c>
      <c r="W56" s="443"/>
    </row>
    <row r="57" spans="1:23" ht="15.75" customHeight="1" x14ac:dyDescent="0.2">
      <c r="A57" s="443" t="s">
        <v>222</v>
      </c>
      <c r="B57" s="443">
        <v>0</v>
      </c>
      <c r="C57" s="447">
        <v>0</v>
      </c>
      <c r="D57" s="443">
        <v>4</v>
      </c>
      <c r="E57" s="447">
        <v>9.1871655297549298E-5</v>
      </c>
      <c r="F57" s="443">
        <v>4</v>
      </c>
      <c r="G57" s="447">
        <v>8.3599807720442204E-5</v>
      </c>
      <c r="H57" s="444">
        <v>0.91908091908091905</v>
      </c>
      <c r="I57" s="448">
        <f t="shared" si="0"/>
        <v>0</v>
      </c>
      <c r="J57" s="448"/>
      <c r="K57" s="443"/>
      <c r="M57" s="443">
        <v>178</v>
      </c>
      <c r="N57" s="447">
        <v>0.116951379763469</v>
      </c>
      <c r="O57" s="443">
        <v>1921</v>
      </c>
      <c r="P57" s="447">
        <v>6.3761285183218303E-2</v>
      </c>
      <c r="Q57" s="443">
        <v>2099</v>
      </c>
      <c r="R57" s="447">
        <v>6.6319115323854705E-2</v>
      </c>
      <c r="S57" s="446">
        <v>9.99000999000999E-4</v>
      </c>
      <c r="T57" s="448"/>
      <c r="U57" s="448">
        <f t="shared" si="1"/>
        <v>1.8342067514387259</v>
      </c>
      <c r="W57" s="443"/>
    </row>
    <row r="58" spans="1:23" ht="15.75" customHeight="1" x14ac:dyDescent="0.2">
      <c r="A58" s="443" t="s">
        <v>224</v>
      </c>
      <c r="B58" s="443">
        <v>9</v>
      </c>
      <c r="C58" s="447">
        <v>2.0891364902507E-3</v>
      </c>
      <c r="D58" s="443">
        <v>95</v>
      </c>
      <c r="E58" s="447">
        <v>2.1819518133167999E-3</v>
      </c>
      <c r="F58" s="443">
        <v>104</v>
      </c>
      <c r="G58" s="447">
        <v>2.1735950007314999E-3</v>
      </c>
      <c r="H58" s="444">
        <v>0.35264735264735297</v>
      </c>
      <c r="I58" s="448">
        <f t="shared" si="0"/>
        <v>0.95746224893710608</v>
      </c>
      <c r="J58" s="448"/>
      <c r="K58" s="443"/>
      <c r="M58" s="443">
        <v>490</v>
      </c>
      <c r="N58" s="447">
        <v>0.32194480946123499</v>
      </c>
      <c r="O58" s="443">
        <v>1935</v>
      </c>
      <c r="P58" s="447">
        <v>6.4225969198088206E-2</v>
      </c>
      <c r="Q58" s="443">
        <v>2425</v>
      </c>
      <c r="R58" s="447">
        <v>7.6619273301737803E-2</v>
      </c>
      <c r="S58" s="446">
        <v>9.99000999000999E-4</v>
      </c>
      <c r="T58" s="448"/>
      <c r="U58" s="448">
        <f t="shared" si="1"/>
        <v>5.0126890022987496</v>
      </c>
      <c r="W58" s="443"/>
    </row>
    <row r="59" spans="1:23" ht="15.75" customHeight="1" x14ac:dyDescent="0.2">
      <c r="A59" s="443" t="s">
        <v>228</v>
      </c>
      <c r="B59" s="443">
        <v>3510</v>
      </c>
      <c r="C59" s="447">
        <v>0.81476323119777205</v>
      </c>
      <c r="D59" s="443">
        <v>10603</v>
      </c>
      <c r="E59" s="447">
        <v>0.24352879027997901</v>
      </c>
      <c r="F59" s="443">
        <v>14113</v>
      </c>
      <c r="G59" s="447">
        <v>0.29496102158964999</v>
      </c>
      <c r="H59" s="444">
        <v>9.99000999000999E-4</v>
      </c>
      <c r="I59" s="448">
        <f t="shared" si="0"/>
        <v>3.3456546565236045</v>
      </c>
      <c r="J59" s="448"/>
      <c r="K59" s="443"/>
      <c r="M59" s="443">
        <v>1283</v>
      </c>
      <c r="N59" s="447">
        <v>0.84296977660972405</v>
      </c>
      <c r="O59" s="443">
        <v>8200</v>
      </c>
      <c r="P59" s="447">
        <v>0.27217206585236298</v>
      </c>
      <c r="Q59" s="443">
        <v>9483</v>
      </c>
      <c r="R59" s="447">
        <v>0.29962085308056902</v>
      </c>
      <c r="S59" s="446">
        <v>9.99000999000999E-4</v>
      </c>
      <c r="T59" s="448"/>
      <c r="U59" s="448">
        <f t="shared" si="1"/>
        <v>3.0971943206948525</v>
      </c>
      <c r="W59" s="443"/>
    </row>
    <row r="60" spans="1:23" ht="15.75" customHeight="1" x14ac:dyDescent="0.2">
      <c r="A60" s="443" t="s">
        <v>232</v>
      </c>
      <c r="B60" s="443">
        <v>2</v>
      </c>
      <c r="C60" s="447">
        <v>4.6425255338904402E-4</v>
      </c>
      <c r="D60" s="443">
        <v>61</v>
      </c>
      <c r="E60" s="447">
        <v>1.4010427432876299E-3</v>
      </c>
      <c r="F60" s="443">
        <v>63</v>
      </c>
      <c r="G60" s="447">
        <v>1.31669697159697E-3</v>
      </c>
      <c r="H60" s="444">
        <v>0.30769230769230799</v>
      </c>
      <c r="I60" s="448">
        <f t="shared" si="0"/>
        <v>0.33136216265582863</v>
      </c>
      <c r="J60" s="448"/>
      <c r="K60" s="443"/>
      <c r="M60" s="443">
        <v>18</v>
      </c>
      <c r="N60" s="447">
        <v>1.1826544021025001E-2</v>
      </c>
      <c r="O60" s="443">
        <v>83</v>
      </c>
      <c r="P60" s="447">
        <v>2.7549123738714802E-3</v>
      </c>
      <c r="Q60" s="443">
        <v>101</v>
      </c>
      <c r="R60" s="447">
        <v>3.1911532385466E-3</v>
      </c>
      <c r="S60" s="446">
        <v>4.4955044955045001E-2</v>
      </c>
      <c r="T60" s="448"/>
      <c r="U60" s="448">
        <f t="shared" si="1"/>
        <v>4.2928929911498965</v>
      </c>
      <c r="W60" s="443"/>
    </row>
    <row r="61" spans="1:23" ht="15.75" customHeight="1" x14ac:dyDescent="0.2">
      <c r="A61" s="443" t="s">
        <v>236</v>
      </c>
      <c r="B61" s="443">
        <v>314</v>
      </c>
      <c r="C61" s="447">
        <v>7.2887650882079894E-2</v>
      </c>
      <c r="D61" s="443">
        <v>628</v>
      </c>
      <c r="E61" s="447">
        <v>1.44238498817152E-2</v>
      </c>
      <c r="F61" s="443">
        <v>942</v>
      </c>
      <c r="G61" s="447">
        <v>1.9687754718164099E-2</v>
      </c>
      <c r="H61" s="444">
        <v>9.99000999000999E-4</v>
      </c>
      <c r="I61" s="448">
        <f t="shared" si="0"/>
        <v>5.0532729805014114</v>
      </c>
      <c r="J61" s="448"/>
      <c r="K61" s="443"/>
      <c r="M61" s="443">
        <v>679</v>
      </c>
      <c r="N61" s="447">
        <v>0.44612352168199698</v>
      </c>
      <c r="O61" s="443">
        <v>7005</v>
      </c>
      <c r="P61" s="447">
        <v>0.232507966011683</v>
      </c>
      <c r="Q61" s="443">
        <v>7684</v>
      </c>
      <c r="R61" s="447">
        <v>0.24278041074249601</v>
      </c>
      <c r="S61" s="446">
        <v>9.99000999000999E-4</v>
      </c>
      <c r="T61" s="448"/>
      <c r="U61" s="448">
        <f t="shared" si="1"/>
        <v>1.9187451051013895</v>
      </c>
      <c r="W61" s="443"/>
    </row>
    <row r="62" spans="1:23" ht="15.75" customHeight="1" x14ac:dyDescent="0.2">
      <c r="A62" s="443" t="s">
        <v>240</v>
      </c>
      <c r="B62" s="443">
        <v>20</v>
      </c>
      <c r="C62" s="447">
        <v>4.6425255338904403E-3</v>
      </c>
      <c r="D62" s="443">
        <v>151</v>
      </c>
      <c r="E62" s="447">
        <v>3.4681549874824901E-3</v>
      </c>
      <c r="F62" s="443">
        <v>171</v>
      </c>
      <c r="G62" s="447">
        <v>3.5738917800489101E-3</v>
      </c>
      <c r="H62" s="444">
        <v>8.5914085914085905E-2</v>
      </c>
      <c r="I62" s="448">
        <f t="shared" si="0"/>
        <v>1.3386153590732166</v>
      </c>
      <c r="J62" s="448"/>
      <c r="K62" s="443"/>
      <c r="M62" s="443">
        <v>494</v>
      </c>
      <c r="N62" s="447">
        <v>0.32457293035479601</v>
      </c>
      <c r="O62" s="443">
        <v>2716</v>
      </c>
      <c r="P62" s="447">
        <v>9.0148698884758405E-2</v>
      </c>
      <c r="Q62" s="443">
        <v>3210</v>
      </c>
      <c r="R62" s="447">
        <v>0.101421800947867</v>
      </c>
      <c r="S62" s="446">
        <v>9.99000999000999E-4</v>
      </c>
      <c r="T62" s="448"/>
      <c r="U62" s="448">
        <f t="shared" si="1"/>
        <v>3.6004172480593852</v>
      </c>
      <c r="W62" s="443"/>
    </row>
    <row r="63" spans="1:23" ht="15.75" customHeight="1" x14ac:dyDescent="0.2">
      <c r="A63" s="443" t="s">
        <v>244</v>
      </c>
      <c r="B63" s="443">
        <v>326</v>
      </c>
      <c r="C63" s="447">
        <v>7.5673166202414099E-2</v>
      </c>
      <c r="D63" s="443">
        <v>461</v>
      </c>
      <c r="E63" s="447">
        <v>1.0588208273042601E-2</v>
      </c>
      <c r="F63" s="443">
        <v>787</v>
      </c>
      <c r="G63" s="447">
        <v>1.6448262168996999E-2</v>
      </c>
      <c r="H63" s="444">
        <v>9.99000999000999E-4</v>
      </c>
      <c r="I63" s="448">
        <f t="shared" si="0"/>
        <v>7.1469283802318753</v>
      </c>
      <c r="J63" s="448"/>
      <c r="K63" s="443"/>
      <c r="M63" s="443">
        <v>308</v>
      </c>
      <c r="N63" s="447">
        <v>0.202365308804205</v>
      </c>
      <c r="O63" s="443">
        <v>1751</v>
      </c>
      <c r="P63" s="447">
        <v>5.8118693574083898E-2</v>
      </c>
      <c r="Q63" s="443">
        <v>2059</v>
      </c>
      <c r="R63" s="447">
        <v>6.50552922590837E-2</v>
      </c>
      <c r="S63" s="446">
        <v>9.99000999000999E-4</v>
      </c>
      <c r="T63" s="448"/>
      <c r="U63" s="448">
        <f t="shared" si="1"/>
        <v>3.4819314812410562</v>
      </c>
      <c r="W63" s="443"/>
    </row>
    <row r="64" spans="1:23" ht="15.75" customHeight="1" x14ac:dyDescent="0.2">
      <c r="A64" s="443" t="s">
        <v>248</v>
      </c>
      <c r="B64" s="443">
        <v>3117</v>
      </c>
      <c r="C64" s="447">
        <v>0.72353760445682402</v>
      </c>
      <c r="D64" s="443">
        <v>7391</v>
      </c>
      <c r="E64" s="447">
        <v>0.16975585107604699</v>
      </c>
      <c r="F64" s="443">
        <v>10508</v>
      </c>
      <c r="G64" s="447">
        <v>0.21961669488160199</v>
      </c>
      <c r="H64" s="444">
        <v>9.99000999000999E-4</v>
      </c>
      <c r="I64" s="448">
        <f t="shared" si="0"/>
        <v>4.2622248356711703</v>
      </c>
      <c r="J64" s="448"/>
      <c r="K64" s="443"/>
      <c r="M64" s="443">
        <v>572</v>
      </c>
      <c r="N64" s="447">
        <v>0.37582128777923801</v>
      </c>
      <c r="O64" s="443">
        <v>2248</v>
      </c>
      <c r="P64" s="447">
        <v>7.4614976101964894E-2</v>
      </c>
      <c r="Q64" s="443">
        <v>2820</v>
      </c>
      <c r="R64" s="447">
        <v>8.9099526066350701E-2</v>
      </c>
      <c r="S64" s="446">
        <v>9.99000999000999E-4</v>
      </c>
      <c r="T64" s="448"/>
      <c r="U64" s="448">
        <f t="shared" si="1"/>
        <v>5.0368077216249514</v>
      </c>
      <c r="W64" s="443"/>
    </row>
    <row r="65" spans="1:23" ht="15.75" customHeight="1" x14ac:dyDescent="0.2">
      <c r="A65" s="443" t="s">
        <v>252</v>
      </c>
      <c r="B65" s="443">
        <v>3674</v>
      </c>
      <c r="C65" s="447">
        <v>0.85283194057567302</v>
      </c>
      <c r="D65" s="443">
        <v>11715</v>
      </c>
      <c r="E65" s="447">
        <v>0.26906911045269799</v>
      </c>
      <c r="F65" s="443">
        <v>15389</v>
      </c>
      <c r="G65" s="447">
        <v>0.32162936025247102</v>
      </c>
      <c r="H65" s="444">
        <v>9.99000999000999E-4</v>
      </c>
      <c r="I65" s="448">
        <f t="shared" si="0"/>
        <v>3.169564648802746</v>
      </c>
      <c r="J65" s="448"/>
      <c r="K65" s="443"/>
      <c r="M65" s="443">
        <v>1006</v>
      </c>
      <c r="N65" s="447">
        <v>0.66097240473061802</v>
      </c>
      <c r="O65" s="443">
        <v>5227</v>
      </c>
      <c r="P65" s="447">
        <v>0.17349309612320801</v>
      </c>
      <c r="Q65" s="443">
        <v>6233</v>
      </c>
      <c r="R65" s="447">
        <v>0.19693522906793001</v>
      </c>
      <c r="S65" s="446">
        <v>9.99000999000999E-4</v>
      </c>
      <c r="T65" s="448"/>
      <c r="U65" s="448">
        <f t="shared" si="1"/>
        <v>3.8097908187725307</v>
      </c>
      <c r="W65" s="443"/>
    </row>
    <row r="66" spans="1:23" ht="15.75" customHeight="1" x14ac:dyDescent="0.2">
      <c r="A66" s="443" t="s">
        <v>256</v>
      </c>
      <c r="B66" s="443">
        <v>3703</v>
      </c>
      <c r="C66" s="447">
        <v>0.85956360259981401</v>
      </c>
      <c r="D66" s="443">
        <v>11943</v>
      </c>
      <c r="E66" s="447">
        <v>0.274305794804658</v>
      </c>
      <c r="F66" s="443">
        <v>15646</v>
      </c>
      <c r="G66" s="447">
        <v>0.32700064789851002</v>
      </c>
      <c r="H66" s="444">
        <v>9.99000999000999E-4</v>
      </c>
      <c r="I66" s="448">
        <f t="shared" si="0"/>
        <v>3.1335962231929404</v>
      </c>
      <c r="J66" s="448"/>
      <c r="K66" s="443"/>
      <c r="M66" s="443">
        <v>1118</v>
      </c>
      <c r="N66" s="447">
        <v>0.73455978975032898</v>
      </c>
      <c r="O66" s="443">
        <v>6115</v>
      </c>
      <c r="P66" s="447">
        <v>0.20296733935209799</v>
      </c>
      <c r="Q66" s="443">
        <v>7233</v>
      </c>
      <c r="R66" s="447">
        <v>0.22853080568720399</v>
      </c>
      <c r="S66" s="446">
        <v>9.99000999000999E-4</v>
      </c>
      <c r="T66" s="448"/>
      <c r="U66" s="448">
        <f t="shared" si="1"/>
        <v>3.6191034089285172</v>
      </c>
      <c r="W66" s="443"/>
    </row>
    <row r="67" spans="1:23" ht="15.75" customHeight="1" x14ac:dyDescent="0.2">
      <c r="A67" s="443" t="s">
        <v>260</v>
      </c>
      <c r="B67" s="443">
        <v>1181</v>
      </c>
      <c r="C67" s="447">
        <v>0.27414113277622998</v>
      </c>
      <c r="D67" s="443">
        <v>2263</v>
      </c>
      <c r="E67" s="447">
        <v>5.1976388984588499E-2</v>
      </c>
      <c r="F67" s="443">
        <v>3444</v>
      </c>
      <c r="G67" s="447">
        <v>7.1979434447300802E-2</v>
      </c>
      <c r="H67" s="444">
        <v>9.99000999000999E-4</v>
      </c>
      <c r="I67" s="448">
        <f t="shared" si="0"/>
        <v>5.2743397171649509</v>
      </c>
      <c r="J67" s="448"/>
      <c r="K67" s="443"/>
      <c r="M67" s="443">
        <v>125</v>
      </c>
      <c r="N67" s="447">
        <v>8.2128777923784493E-2</v>
      </c>
      <c r="O67" s="443">
        <v>709</v>
      </c>
      <c r="P67" s="447">
        <v>2.35329261816251E-2</v>
      </c>
      <c r="Q67" s="443">
        <v>834</v>
      </c>
      <c r="R67" s="447">
        <v>2.63507109004739E-2</v>
      </c>
      <c r="S67" s="446">
        <v>9.99000999000999E-4</v>
      </c>
      <c r="T67" s="448"/>
      <c r="U67" s="448">
        <f t="shared" si="1"/>
        <v>3.489951793071616</v>
      </c>
      <c r="W67" s="443"/>
    </row>
    <row r="68" spans="1:23" ht="15.75" customHeight="1" x14ac:dyDescent="0.2">
      <c r="A68" s="443" t="s">
        <v>264</v>
      </c>
      <c r="B68" s="443">
        <v>2889</v>
      </c>
      <c r="C68" s="447">
        <v>0.67061281337047396</v>
      </c>
      <c r="D68" s="443">
        <v>10803</v>
      </c>
      <c r="E68" s="447">
        <v>0.24812237304485599</v>
      </c>
      <c r="F68" s="443">
        <v>13692</v>
      </c>
      <c r="G68" s="447">
        <v>0.286162141827074</v>
      </c>
      <c r="H68" s="444">
        <v>9.99000999000999E-4</v>
      </c>
      <c r="I68" s="448">
        <f t="shared" si="0"/>
        <v>2.7027502806014168</v>
      </c>
      <c r="J68" s="448"/>
      <c r="K68" s="443"/>
      <c r="M68" s="443">
        <v>1333</v>
      </c>
      <c r="N68" s="447">
        <v>0.87582128777923796</v>
      </c>
      <c r="O68" s="443">
        <v>12646</v>
      </c>
      <c r="P68" s="447">
        <v>0.41974243228890101</v>
      </c>
      <c r="Q68" s="443">
        <v>13979</v>
      </c>
      <c r="R68" s="447">
        <v>0.44167456556082102</v>
      </c>
      <c r="S68" s="446">
        <v>9.99000999000999E-4</v>
      </c>
      <c r="T68" s="448"/>
      <c r="U68" s="448">
        <f t="shared" si="1"/>
        <v>2.0865683819557854</v>
      </c>
      <c r="W68" s="443"/>
    </row>
    <row r="69" spans="1:23" ht="15.75" customHeight="1" x14ac:dyDescent="0.2">
      <c r="A69" s="443" t="s">
        <v>268</v>
      </c>
      <c r="B69" s="443">
        <v>3402</v>
      </c>
      <c r="C69" s="447">
        <v>0.78969359331476296</v>
      </c>
      <c r="D69" s="443">
        <v>17939</v>
      </c>
      <c r="E69" s="447">
        <v>0.412021406095684</v>
      </c>
      <c r="F69" s="443">
        <v>21341</v>
      </c>
      <c r="G69" s="447">
        <v>0.446025874140489</v>
      </c>
      <c r="H69" s="444">
        <v>9.99000999000999E-4</v>
      </c>
      <c r="I69" s="448">
        <f t="shared" si="0"/>
        <v>1.9166324410129603</v>
      </c>
      <c r="J69" s="448"/>
      <c r="K69" s="443"/>
      <c r="M69" s="443">
        <v>1442</v>
      </c>
      <c r="N69" s="447">
        <v>0.94743758212877804</v>
      </c>
      <c r="O69" s="443">
        <v>14017</v>
      </c>
      <c r="P69" s="447">
        <v>0.46524827403080199</v>
      </c>
      <c r="Q69" s="443">
        <v>15459</v>
      </c>
      <c r="R69" s="447">
        <v>0.48843601895734601</v>
      </c>
      <c r="S69" s="446">
        <v>9.99000999000999E-4</v>
      </c>
      <c r="T69" s="448"/>
      <c r="U69" s="448">
        <f t="shared" si="1"/>
        <v>2.0364128896608276</v>
      </c>
      <c r="W69" s="443"/>
    </row>
    <row r="70" spans="1:23" ht="15.75" customHeight="1" x14ac:dyDescent="0.2">
      <c r="A70" s="443" t="s">
        <v>272</v>
      </c>
      <c r="B70" s="443">
        <v>2695</v>
      </c>
      <c r="C70" s="447">
        <v>0.625580315691736</v>
      </c>
      <c r="D70" s="443">
        <v>6033</v>
      </c>
      <c r="E70" s="447">
        <v>0.13856542410252901</v>
      </c>
      <c r="F70" s="443">
        <v>8728</v>
      </c>
      <c r="G70" s="447">
        <v>0.18241478044600501</v>
      </c>
      <c r="H70" s="444">
        <v>9.99000999000999E-4</v>
      </c>
      <c r="I70" s="448">
        <f t="shared" si="0"/>
        <v>4.5146927506882886</v>
      </c>
      <c r="J70" s="448"/>
      <c r="K70" s="443"/>
      <c r="M70" s="443">
        <v>346</v>
      </c>
      <c r="N70" s="447">
        <v>0.227332457293035</v>
      </c>
      <c r="O70" s="443">
        <v>2221</v>
      </c>
      <c r="P70" s="447">
        <v>7.3718799787572994E-2</v>
      </c>
      <c r="Q70" s="443">
        <v>2567</v>
      </c>
      <c r="R70" s="447">
        <v>8.1105845181674602E-2</v>
      </c>
      <c r="S70" s="446">
        <v>9.99000999000999E-4</v>
      </c>
      <c r="T70" s="448"/>
      <c r="U70" s="448">
        <f t="shared" si="1"/>
        <v>3.0837786012267272</v>
      </c>
      <c r="W70" s="443"/>
    </row>
    <row r="71" spans="1:23" ht="15.75" customHeight="1" x14ac:dyDescent="0.2">
      <c r="A71" s="443" t="s">
        <v>276</v>
      </c>
      <c r="B71" s="443">
        <v>2982</v>
      </c>
      <c r="C71" s="447">
        <v>0.69220055710306405</v>
      </c>
      <c r="D71" s="443">
        <v>6846</v>
      </c>
      <c r="E71" s="447">
        <v>0.15723833804175599</v>
      </c>
      <c r="F71" s="443">
        <v>9828</v>
      </c>
      <c r="G71" s="447">
        <v>0.205404727569127</v>
      </c>
      <c r="H71" s="444">
        <v>9.99000999000999E-4</v>
      </c>
      <c r="I71" s="448">
        <f t="shared" si="0"/>
        <v>4.4022378112343326</v>
      </c>
      <c r="J71" s="448"/>
      <c r="K71" s="443"/>
      <c r="M71" s="443">
        <v>524</v>
      </c>
      <c r="N71" s="447">
        <v>0.344283837056505</v>
      </c>
      <c r="O71" s="443">
        <v>2954</v>
      </c>
      <c r="P71" s="447">
        <v>9.8048327137546507E-2</v>
      </c>
      <c r="Q71" s="443">
        <v>3478</v>
      </c>
      <c r="R71" s="447">
        <v>0.10988941548183299</v>
      </c>
      <c r="S71" s="446">
        <v>9.99000999000999E-4</v>
      </c>
      <c r="T71" s="448"/>
      <c r="U71" s="448">
        <f t="shared" si="1"/>
        <v>3.5113688025857748</v>
      </c>
      <c r="W71" s="443"/>
    </row>
    <row r="72" spans="1:23" ht="15.75" customHeight="1" x14ac:dyDescent="0.2">
      <c r="A72" s="443" t="s">
        <v>280</v>
      </c>
      <c r="B72" s="443">
        <v>3320</v>
      </c>
      <c r="C72" s="447">
        <v>0.77065923862581198</v>
      </c>
      <c r="D72" s="443">
        <v>8806</v>
      </c>
      <c r="E72" s="447">
        <v>0.202255449137555</v>
      </c>
      <c r="F72" s="443">
        <v>12126</v>
      </c>
      <c r="G72" s="447">
        <v>0.25343281710452098</v>
      </c>
      <c r="H72" s="444">
        <v>9.99000999000999E-4</v>
      </c>
      <c r="I72" s="448">
        <f t="shared" si="0"/>
        <v>3.810326208327186</v>
      </c>
      <c r="J72" s="448"/>
      <c r="K72" s="443"/>
      <c r="M72" s="443">
        <v>1010</v>
      </c>
      <c r="N72" s="447">
        <v>0.66360052562417904</v>
      </c>
      <c r="O72" s="443">
        <v>6707</v>
      </c>
      <c r="P72" s="447">
        <v>0.222616834838024</v>
      </c>
      <c r="Q72" s="443">
        <v>7717</v>
      </c>
      <c r="R72" s="447">
        <v>0.24382306477093199</v>
      </c>
      <c r="S72" s="446">
        <v>9.99000999000999E-4</v>
      </c>
      <c r="T72" s="448"/>
      <c r="U72" s="448">
        <f t="shared" si="1"/>
        <v>2.9809089959751462</v>
      </c>
      <c r="W72" s="443"/>
    </row>
    <row r="73" spans="1:23" ht="15.75" customHeight="1" x14ac:dyDescent="0.2">
      <c r="A73" s="443" t="s">
        <v>284</v>
      </c>
      <c r="B73" s="443">
        <v>1430</v>
      </c>
      <c r="C73" s="447">
        <v>0.33194057567316598</v>
      </c>
      <c r="D73" s="443">
        <v>2481</v>
      </c>
      <c r="E73" s="447">
        <v>5.6983394198304997E-2</v>
      </c>
      <c r="F73" s="443">
        <v>3911</v>
      </c>
      <c r="G73" s="447">
        <v>8.1739711998662395E-2</v>
      </c>
      <c r="H73" s="444">
        <v>9.99000999000999E-4</v>
      </c>
      <c r="I73" s="448">
        <f t="shared" si="0"/>
        <v>5.8252159307674187</v>
      </c>
      <c r="J73" s="448"/>
      <c r="K73" s="443"/>
      <c r="M73" s="443">
        <v>1501</v>
      </c>
      <c r="N73" s="447">
        <v>0.98620236530880401</v>
      </c>
      <c r="O73" s="443">
        <v>16949</v>
      </c>
      <c r="P73" s="447">
        <v>0.56256638343069598</v>
      </c>
      <c r="Q73" s="443">
        <v>18450</v>
      </c>
      <c r="R73" s="447">
        <v>0.582938388625592</v>
      </c>
      <c r="S73" s="446">
        <v>9.99000999000999E-4</v>
      </c>
      <c r="T73" s="448"/>
      <c r="U73" s="448">
        <f t="shared" si="1"/>
        <v>1.7530417642352725</v>
      </c>
      <c r="W73" s="443"/>
    </row>
    <row r="74" spans="1:23" ht="15.75" customHeight="1" x14ac:dyDescent="0.2">
      <c r="A74" s="443" t="s">
        <v>288</v>
      </c>
      <c r="B74" s="443">
        <v>527</v>
      </c>
      <c r="C74" s="447">
        <v>0.122330547818013</v>
      </c>
      <c r="D74" s="443">
        <v>2886</v>
      </c>
      <c r="E74" s="447">
        <v>6.6285399297181802E-2</v>
      </c>
      <c r="F74" s="443">
        <v>3413</v>
      </c>
      <c r="G74" s="447">
        <v>7.13315359374673E-2</v>
      </c>
      <c r="H74" s="444">
        <v>9.99000999000999E-4</v>
      </c>
      <c r="I74" s="448">
        <f t="shared" si="0"/>
        <v>1.8455127239946192</v>
      </c>
      <c r="J74" s="448"/>
      <c r="K74" s="443"/>
      <c r="M74" s="443">
        <v>265</v>
      </c>
      <c r="N74" s="447">
        <v>0.17411300919842301</v>
      </c>
      <c r="O74" s="443">
        <v>1440</v>
      </c>
      <c r="P74" s="447">
        <v>4.7796070100902803E-2</v>
      </c>
      <c r="Q74" s="443">
        <v>1705</v>
      </c>
      <c r="R74" s="447">
        <v>5.3870458135860999E-2</v>
      </c>
      <c r="S74" s="446">
        <v>9.99000999000999E-4</v>
      </c>
      <c r="T74" s="448"/>
      <c r="U74" s="448">
        <f t="shared" si="1"/>
        <v>3.6428310702292293</v>
      </c>
      <c r="W74" s="443"/>
    </row>
    <row r="75" spans="1:23" ht="15.75" customHeight="1" x14ac:dyDescent="0.2">
      <c r="A75" s="443" t="s">
        <v>291</v>
      </c>
      <c r="B75" s="443">
        <v>3638</v>
      </c>
      <c r="C75" s="447">
        <v>0.84447539461467003</v>
      </c>
      <c r="D75" s="443">
        <v>10543</v>
      </c>
      <c r="E75" s="447">
        <v>0.242150715450516</v>
      </c>
      <c r="F75" s="443">
        <v>14181</v>
      </c>
      <c r="G75" s="447">
        <v>0.29638221832089801</v>
      </c>
      <c r="H75" s="444">
        <v>9.99000999000999E-4</v>
      </c>
      <c r="I75" s="448">
        <f t="shared" si="0"/>
        <v>3.4873958271960599</v>
      </c>
      <c r="J75" s="448"/>
      <c r="K75" s="443"/>
      <c r="M75" s="443">
        <v>886</v>
      </c>
      <c r="N75" s="447">
        <v>0.58212877792378404</v>
      </c>
      <c r="O75" s="443">
        <v>6140</v>
      </c>
      <c r="P75" s="447">
        <v>0.20379713223579399</v>
      </c>
      <c r="Q75" s="443">
        <v>7026</v>
      </c>
      <c r="R75" s="447">
        <v>0.221990521327014</v>
      </c>
      <c r="S75" s="446">
        <v>9.99000999000999E-4</v>
      </c>
      <c r="T75" s="448"/>
      <c r="U75" s="448">
        <f t="shared" si="1"/>
        <v>2.856413000209733</v>
      </c>
      <c r="W75" s="443"/>
    </row>
    <row r="76" spans="1:23" ht="15.75" customHeight="1" x14ac:dyDescent="0.2">
      <c r="A76" s="443" t="s">
        <v>295</v>
      </c>
      <c r="B76" s="443">
        <v>90</v>
      </c>
      <c r="C76" s="447">
        <v>2.0891364902506999E-2</v>
      </c>
      <c r="D76" s="443">
        <v>276</v>
      </c>
      <c r="E76" s="447">
        <v>6.3391442155309001E-3</v>
      </c>
      <c r="F76" s="443">
        <v>366</v>
      </c>
      <c r="G76" s="447">
        <v>7.6493824064204699E-3</v>
      </c>
      <c r="H76" s="444">
        <v>9.99000999000999E-4</v>
      </c>
      <c r="I76" s="448">
        <f t="shared" si="0"/>
        <v>3.295612813370481</v>
      </c>
      <c r="J76" s="448"/>
      <c r="K76" s="443"/>
      <c r="M76" s="443">
        <v>1311</v>
      </c>
      <c r="N76" s="447">
        <v>0.86136662286465204</v>
      </c>
      <c r="O76" s="443">
        <v>8490</v>
      </c>
      <c r="P76" s="447">
        <v>0.28179766330324002</v>
      </c>
      <c r="Q76" s="443">
        <v>9801</v>
      </c>
      <c r="R76" s="447">
        <v>0.30966824644549801</v>
      </c>
      <c r="S76" s="446">
        <v>9.99000999000999E-4</v>
      </c>
      <c r="T76" s="448"/>
      <c r="U76" s="448">
        <f t="shared" si="1"/>
        <v>3.0566847601491389</v>
      </c>
      <c r="W76" s="443"/>
    </row>
    <row r="77" spans="1:23" ht="15.75" customHeight="1" x14ac:dyDescent="0.2">
      <c r="A77" s="443" t="s">
        <v>299</v>
      </c>
      <c r="B77" s="443">
        <v>4018</v>
      </c>
      <c r="C77" s="447">
        <v>0.93268337975858895</v>
      </c>
      <c r="D77" s="443">
        <v>15176</v>
      </c>
      <c r="E77" s="447">
        <v>0.34856106019890198</v>
      </c>
      <c r="F77" s="443">
        <v>19194</v>
      </c>
      <c r="G77" s="447">
        <v>0.401153677346542</v>
      </c>
      <c r="H77" s="444">
        <v>9.99000999000999E-4</v>
      </c>
      <c r="I77" s="448">
        <f t="shared" si="0"/>
        <v>2.6758106003762006</v>
      </c>
      <c r="J77" s="448"/>
      <c r="K77" s="443"/>
      <c r="M77" s="443">
        <v>1471</v>
      </c>
      <c r="N77" s="447">
        <v>0.96649145860709595</v>
      </c>
      <c r="O77" s="443">
        <v>14312</v>
      </c>
      <c r="P77" s="447">
        <v>0.47503983005841699</v>
      </c>
      <c r="Q77" s="443">
        <v>15783</v>
      </c>
      <c r="R77" s="447">
        <v>0.49867298578199099</v>
      </c>
      <c r="S77" s="446">
        <v>9.99000999000999E-4</v>
      </c>
      <c r="T77" s="448"/>
      <c r="U77" s="448">
        <f t="shared" si="1"/>
        <v>2.0345482577497633</v>
      </c>
      <c r="W77" s="443"/>
    </row>
    <row r="78" spans="1:23" ht="15.75" customHeight="1" x14ac:dyDescent="0.2">
      <c r="A78" s="443" t="s">
        <v>303</v>
      </c>
      <c r="B78" s="443">
        <v>3703</v>
      </c>
      <c r="C78" s="447">
        <v>0.85956360259981401</v>
      </c>
      <c r="D78" s="443">
        <v>12023</v>
      </c>
      <c r="E78" s="447">
        <v>0.27614322791060902</v>
      </c>
      <c r="F78" s="443">
        <v>15726</v>
      </c>
      <c r="G78" s="447">
        <v>0.32867264405291902</v>
      </c>
      <c r="H78" s="444">
        <v>9.99000999000999E-4</v>
      </c>
      <c r="I78" s="448">
        <f t="shared" si="0"/>
        <v>3.1127455455038913</v>
      </c>
      <c r="J78" s="448"/>
      <c r="K78" s="443"/>
      <c r="M78" s="443">
        <v>1471</v>
      </c>
      <c r="N78" s="447">
        <v>0.96649145860709595</v>
      </c>
      <c r="O78" s="443">
        <v>13777</v>
      </c>
      <c r="P78" s="447">
        <v>0.457282262347318</v>
      </c>
      <c r="Q78" s="443">
        <v>15248</v>
      </c>
      <c r="R78" s="447">
        <v>0.48176935229067902</v>
      </c>
      <c r="S78" s="446">
        <v>9.99000999000999E-4</v>
      </c>
      <c r="T78" s="448"/>
      <c r="U78" s="448">
        <f t="shared" si="1"/>
        <v>2.1135555392984391</v>
      </c>
      <c r="W78" s="443"/>
    </row>
    <row r="79" spans="1:23" ht="15.75" customHeight="1" x14ac:dyDescent="0.2">
      <c r="A79" s="443" t="s">
        <v>307</v>
      </c>
      <c r="B79" s="443">
        <v>3816</v>
      </c>
      <c r="C79" s="447">
        <v>0.88579387186629499</v>
      </c>
      <c r="D79" s="443">
        <v>10794</v>
      </c>
      <c r="E79" s="447">
        <v>0.24791566182043701</v>
      </c>
      <c r="F79" s="443">
        <v>14610</v>
      </c>
      <c r="G79" s="447">
        <v>0.30534829769891503</v>
      </c>
      <c r="H79" s="444">
        <v>9.99000999000999E-4</v>
      </c>
      <c r="I79" s="448">
        <f t="shared" si="0"/>
        <v>3.5729645531949781</v>
      </c>
      <c r="J79" s="448"/>
      <c r="K79" s="443"/>
      <c r="M79" s="443">
        <v>464</v>
      </c>
      <c r="N79" s="447">
        <v>0.30486202365308801</v>
      </c>
      <c r="O79" s="443">
        <v>2358</v>
      </c>
      <c r="P79" s="447">
        <v>7.8266064790228407E-2</v>
      </c>
      <c r="Q79" s="443">
        <v>2822</v>
      </c>
      <c r="R79" s="447">
        <v>8.9162717219589294E-2</v>
      </c>
      <c r="S79" s="446">
        <v>9.99000999000999E-4</v>
      </c>
      <c r="T79" s="448"/>
      <c r="U79" s="448">
        <f t="shared" si="1"/>
        <v>3.8952006143427607</v>
      </c>
      <c r="W79" s="443"/>
    </row>
    <row r="80" spans="1:23" ht="15.75" customHeight="1" x14ac:dyDescent="0.2">
      <c r="A80" s="443" t="s">
        <v>311</v>
      </c>
      <c r="B80" s="443">
        <v>10</v>
      </c>
      <c r="C80" s="447">
        <v>2.3212627669452202E-3</v>
      </c>
      <c r="D80" s="443">
        <v>117</v>
      </c>
      <c r="E80" s="447">
        <v>2.6872459174533199E-3</v>
      </c>
      <c r="F80" s="443">
        <v>127</v>
      </c>
      <c r="G80" s="447">
        <v>2.6542938951240398E-3</v>
      </c>
      <c r="H80" s="444">
        <v>0.56043956043956</v>
      </c>
      <c r="I80" s="448">
        <f t="shared" si="0"/>
        <v>0.86380734709425522</v>
      </c>
      <c r="J80" s="448"/>
      <c r="K80" s="443"/>
      <c r="M80" s="443">
        <v>6</v>
      </c>
      <c r="N80" s="447">
        <v>3.9421813403416597E-3</v>
      </c>
      <c r="O80" s="443">
        <v>25</v>
      </c>
      <c r="P80" s="447">
        <v>8.2979288369622903E-4</v>
      </c>
      <c r="Q80" s="443">
        <v>31</v>
      </c>
      <c r="R80" s="447">
        <v>9.7946287519747196E-4</v>
      </c>
      <c r="S80" s="446">
        <v>0.12687312687312699</v>
      </c>
      <c r="T80" s="448"/>
      <c r="U80" s="448">
        <f t="shared" si="1"/>
        <v>4.7508015768725436</v>
      </c>
      <c r="W80" s="443"/>
    </row>
    <row r="81" spans="1:23" ht="15.75" customHeight="1" x14ac:dyDescent="0.2">
      <c r="A81" s="443" t="s">
        <v>315</v>
      </c>
      <c r="B81" s="443">
        <v>4047</v>
      </c>
      <c r="C81" s="447">
        <v>0.93941504178273005</v>
      </c>
      <c r="D81" s="443">
        <v>17839</v>
      </c>
      <c r="E81" s="447">
        <v>0.409724614713246</v>
      </c>
      <c r="F81" s="443">
        <v>21886</v>
      </c>
      <c r="G81" s="447">
        <v>0.45741634794239999</v>
      </c>
      <c r="H81" s="444">
        <v>9.99000999000999E-4</v>
      </c>
      <c r="I81" s="448">
        <f t="shared" si="0"/>
        <v>2.2927962051784427</v>
      </c>
      <c r="J81" s="448"/>
      <c r="K81" s="443"/>
      <c r="M81" s="443">
        <v>1503</v>
      </c>
      <c r="N81" s="447">
        <v>0.98751642575558496</v>
      </c>
      <c r="O81" s="443">
        <v>17785</v>
      </c>
      <c r="P81" s="447">
        <v>0.59031465746149803</v>
      </c>
      <c r="Q81" s="443">
        <v>19288</v>
      </c>
      <c r="R81" s="447">
        <v>0.60941548183254302</v>
      </c>
      <c r="S81" s="446">
        <v>9.99000999000999E-4</v>
      </c>
      <c r="T81" s="448"/>
      <c r="U81" s="448">
        <f t="shared" si="1"/>
        <v>1.6728644855307417</v>
      </c>
      <c r="W81" s="443"/>
    </row>
    <row r="82" spans="1:23" ht="15.75" customHeight="1" x14ac:dyDescent="0.2">
      <c r="A82" s="443" t="s">
        <v>319</v>
      </c>
      <c r="B82" s="443">
        <v>3611</v>
      </c>
      <c r="C82" s="447">
        <v>0.83820798514391803</v>
      </c>
      <c r="D82" s="443">
        <v>10296</v>
      </c>
      <c r="E82" s="447">
        <v>0.236477640735892</v>
      </c>
      <c r="F82" s="443">
        <v>13907</v>
      </c>
      <c r="G82" s="447">
        <v>0.29065563149204798</v>
      </c>
      <c r="H82" s="444">
        <v>9.99000999000999E-4</v>
      </c>
      <c r="I82" s="448">
        <f t="shared" si="0"/>
        <v>3.5445549208606293</v>
      </c>
      <c r="J82" s="448"/>
      <c r="K82" s="443"/>
      <c r="M82" s="443">
        <v>919</v>
      </c>
      <c r="N82" s="447">
        <v>0.60381077529566396</v>
      </c>
      <c r="O82" s="443">
        <v>7283</v>
      </c>
      <c r="P82" s="447">
        <v>0.24173526287838601</v>
      </c>
      <c r="Q82" s="443">
        <v>8202</v>
      </c>
      <c r="R82" s="447">
        <v>0.25914691943127999</v>
      </c>
      <c r="S82" s="446">
        <v>9.99000999000999E-4</v>
      </c>
      <c r="T82" s="448"/>
      <c r="U82" s="448">
        <f t="shared" si="1"/>
        <v>2.4978183493213963</v>
      </c>
      <c r="W82" s="443"/>
    </row>
    <row r="83" spans="1:23" ht="15.75" customHeight="1" x14ac:dyDescent="0.2">
      <c r="A83" s="443" t="s">
        <v>323</v>
      </c>
      <c r="B83" s="443">
        <v>912</v>
      </c>
      <c r="C83" s="447">
        <v>0.21169916434540401</v>
      </c>
      <c r="D83" s="443">
        <v>2410</v>
      </c>
      <c r="E83" s="447">
        <v>5.5352672316773502E-2</v>
      </c>
      <c r="F83" s="443">
        <v>3322</v>
      </c>
      <c r="G83" s="447">
        <v>6.9429640311827301E-2</v>
      </c>
      <c r="H83" s="444">
        <v>9.99000999000999E-4</v>
      </c>
      <c r="I83" s="448">
        <f t="shared" si="0"/>
        <v>3.8245518325454522</v>
      </c>
      <c r="J83" s="448"/>
      <c r="K83" s="443"/>
      <c r="M83" s="443">
        <v>378</v>
      </c>
      <c r="N83" s="447">
        <v>0.24835742444152401</v>
      </c>
      <c r="O83" s="443">
        <v>2065</v>
      </c>
      <c r="P83" s="447">
        <v>6.8540892193308597E-2</v>
      </c>
      <c r="Q83" s="443">
        <v>2443</v>
      </c>
      <c r="R83" s="447">
        <v>7.7187993680884706E-2</v>
      </c>
      <c r="S83" s="446">
        <v>9.99000999000999E-4</v>
      </c>
      <c r="T83" s="448"/>
      <c r="U83" s="448">
        <f t="shared" si="1"/>
        <v>3.623492728123114</v>
      </c>
      <c r="W83" s="443"/>
    </row>
    <row r="84" spans="1:23" ht="15.75" customHeight="1" x14ac:dyDescent="0.2">
      <c r="A84" s="443" t="s">
        <v>327</v>
      </c>
      <c r="B84" s="443">
        <v>1</v>
      </c>
      <c r="C84" s="447">
        <v>2.3212627669452201E-4</v>
      </c>
      <c r="D84" s="443">
        <v>16</v>
      </c>
      <c r="E84" s="447">
        <v>3.6748662119019698E-4</v>
      </c>
      <c r="F84" s="443">
        <v>17</v>
      </c>
      <c r="G84" s="447">
        <v>3.5529918281188E-4</v>
      </c>
      <c r="H84" s="444">
        <v>0.47752247752247801</v>
      </c>
      <c r="I84" s="448">
        <f t="shared" si="0"/>
        <v>0.6316591225626752</v>
      </c>
      <c r="J84" s="448"/>
      <c r="K84" s="443"/>
      <c r="M84" s="443">
        <v>416</v>
      </c>
      <c r="N84" s="447">
        <v>0.273324572930355</v>
      </c>
      <c r="O84" s="443">
        <v>2123</v>
      </c>
      <c r="P84" s="447">
        <v>7.0466011683483806E-2</v>
      </c>
      <c r="Q84" s="443">
        <v>2539</v>
      </c>
      <c r="R84" s="447">
        <v>8.0221169036334902E-2</v>
      </c>
      <c r="S84" s="446">
        <v>9.99000999000999E-4</v>
      </c>
      <c r="T84" s="448"/>
      <c r="U84" s="448">
        <f t="shared" si="1"/>
        <v>3.8788142879160317</v>
      </c>
      <c r="W84" s="443"/>
    </row>
    <row r="85" spans="1:23" ht="15.75" customHeight="1" x14ac:dyDescent="0.2">
      <c r="A85" s="443" t="s">
        <v>330</v>
      </c>
      <c r="B85" s="443">
        <v>3537</v>
      </c>
      <c r="C85" s="447">
        <v>0.82103064066852405</v>
      </c>
      <c r="D85" s="443">
        <v>8704</v>
      </c>
      <c r="E85" s="447">
        <v>0.19991272192746701</v>
      </c>
      <c r="F85" s="443">
        <v>12241</v>
      </c>
      <c r="G85" s="447">
        <v>0.25583631157648301</v>
      </c>
      <c r="H85" s="444">
        <v>9.99000999000999E-4</v>
      </c>
      <c r="I85" s="448">
        <f t="shared" si="0"/>
        <v>4.1069454347503358</v>
      </c>
      <c r="J85" s="448"/>
      <c r="K85" s="443"/>
      <c r="M85" s="443">
        <v>1340</v>
      </c>
      <c r="N85" s="447">
        <v>0.88042049934296995</v>
      </c>
      <c r="O85" s="443">
        <v>9844</v>
      </c>
      <c r="P85" s="447">
        <v>0.32673924588422698</v>
      </c>
      <c r="Q85" s="443">
        <v>11184</v>
      </c>
      <c r="R85" s="447">
        <v>0.35336492890995302</v>
      </c>
      <c r="S85" s="446">
        <v>9.99000999000999E-4</v>
      </c>
      <c r="T85" s="448"/>
      <c r="U85" s="448">
        <f t="shared" si="1"/>
        <v>2.6945661117640212</v>
      </c>
      <c r="W85" s="443"/>
    </row>
    <row r="86" spans="1:23" ht="15.75" customHeight="1" x14ac:dyDescent="0.2">
      <c r="A86" s="443" t="s">
        <v>334</v>
      </c>
      <c r="B86" s="443">
        <v>1088</v>
      </c>
      <c r="C86" s="447">
        <v>0.25255338904364</v>
      </c>
      <c r="D86" s="443">
        <v>3688</v>
      </c>
      <c r="E86" s="447">
        <v>8.47056661843405E-2</v>
      </c>
      <c r="F86" s="443">
        <v>4776</v>
      </c>
      <c r="G86" s="447">
        <v>9.9818170418207994E-2</v>
      </c>
      <c r="H86" s="444">
        <v>9.99000999000999E-4</v>
      </c>
      <c r="I86" s="448">
        <f t="shared" si="0"/>
        <v>2.9815406739617782</v>
      </c>
      <c r="J86" s="448"/>
      <c r="K86" s="443"/>
      <c r="M86" s="443">
        <v>44</v>
      </c>
      <c r="N86" s="447">
        <v>2.89093298291721E-2</v>
      </c>
      <c r="O86" s="443">
        <v>174</v>
      </c>
      <c r="P86" s="447">
        <v>5.7753584705257602E-3</v>
      </c>
      <c r="Q86" s="443">
        <v>218</v>
      </c>
      <c r="R86" s="447">
        <v>6.8878357030015798E-3</v>
      </c>
      <c r="S86" s="446">
        <v>9.99000999000999E-4</v>
      </c>
      <c r="T86" s="448"/>
      <c r="U86" s="448">
        <f t="shared" si="1"/>
        <v>5.0056338453637732</v>
      </c>
      <c r="W86" s="443"/>
    </row>
    <row r="87" spans="1:23" ht="15.75" customHeight="1" x14ac:dyDescent="0.2">
      <c r="A87" s="443" t="s">
        <v>338</v>
      </c>
      <c r="B87" s="443">
        <v>954</v>
      </c>
      <c r="C87" s="447">
        <v>0.221448467966574</v>
      </c>
      <c r="D87" s="443">
        <v>2408</v>
      </c>
      <c r="E87" s="447">
        <v>5.5306736489124701E-2</v>
      </c>
      <c r="F87" s="443">
        <v>3362</v>
      </c>
      <c r="G87" s="447">
        <v>7.0265638389031701E-2</v>
      </c>
      <c r="H87" s="444">
        <v>9.99000999000999E-4</v>
      </c>
      <c r="I87" s="448">
        <f t="shared" si="0"/>
        <v>4.0040053350484488</v>
      </c>
      <c r="J87" s="448"/>
      <c r="K87" s="443"/>
      <c r="M87" s="443">
        <v>9</v>
      </c>
      <c r="N87" s="447">
        <v>5.9132720105124796E-3</v>
      </c>
      <c r="O87" s="443">
        <v>91</v>
      </c>
      <c r="P87" s="447">
        <v>3.02044609665428E-3</v>
      </c>
      <c r="Q87" s="443">
        <v>100</v>
      </c>
      <c r="R87" s="447">
        <v>3.1595576619273301E-3</v>
      </c>
      <c r="S87" s="446">
        <v>4.2957042957043001E-2</v>
      </c>
      <c r="T87" s="448"/>
      <c r="U87" s="448">
        <f t="shared" si="1"/>
        <v>1.9577479025573592</v>
      </c>
      <c r="W87" s="443"/>
    </row>
    <row r="88" spans="1:23" ht="15.75" customHeight="1" x14ac:dyDescent="0.2">
      <c r="A88" s="443" t="s">
        <v>341</v>
      </c>
      <c r="B88" s="443">
        <v>812</v>
      </c>
      <c r="C88" s="447">
        <v>0.188486536675952</v>
      </c>
      <c r="D88" s="443">
        <v>10519</v>
      </c>
      <c r="E88" s="447">
        <v>0.24159948551873001</v>
      </c>
      <c r="F88" s="443">
        <v>11331</v>
      </c>
      <c r="G88" s="447">
        <v>0.236817355320083</v>
      </c>
      <c r="H88" s="444">
        <v>9.99000999000999E-4</v>
      </c>
      <c r="I88" s="448">
        <f t="shared" si="0"/>
        <v>0.78016116744313002</v>
      </c>
      <c r="J88" s="448"/>
      <c r="K88" s="443"/>
      <c r="M88" s="443">
        <v>3</v>
      </c>
      <c r="N88" s="447">
        <v>1.9710906701708298E-3</v>
      </c>
      <c r="O88" s="443">
        <v>9</v>
      </c>
      <c r="P88" s="447">
        <v>2.98725438130643E-4</v>
      </c>
      <c r="Q88" s="443">
        <v>12</v>
      </c>
      <c r="R88" s="447">
        <v>3.7914691943127999E-4</v>
      </c>
      <c r="S88" s="446">
        <v>0.203796203796204</v>
      </c>
      <c r="T88" s="448"/>
      <c r="U88" s="448">
        <f t="shared" si="1"/>
        <v>6.5983355234340761</v>
      </c>
      <c r="W88" s="443"/>
    </row>
    <row r="89" spans="1:23" ht="15.75" customHeight="1" x14ac:dyDescent="0.2">
      <c r="A89" s="443" t="s">
        <v>344</v>
      </c>
      <c r="B89" s="443">
        <v>8</v>
      </c>
      <c r="C89" s="447">
        <v>1.85701021355617E-3</v>
      </c>
      <c r="D89" s="443">
        <v>15</v>
      </c>
      <c r="E89" s="447">
        <v>3.4451870736581001E-4</v>
      </c>
      <c r="F89" s="443">
        <v>23</v>
      </c>
      <c r="G89" s="447">
        <v>4.8069889439254299E-4</v>
      </c>
      <c r="H89" s="444">
        <v>0.24975024975025001</v>
      </c>
      <c r="I89" s="448">
        <f t="shared" si="0"/>
        <v>5.3901578458681385</v>
      </c>
      <c r="J89" s="448"/>
      <c r="K89" s="443"/>
      <c r="M89" s="443">
        <v>67</v>
      </c>
      <c r="N89" s="447">
        <v>4.4021024967148499E-2</v>
      </c>
      <c r="O89" s="443">
        <v>477</v>
      </c>
      <c r="P89" s="447">
        <v>1.5832448220924101E-2</v>
      </c>
      <c r="Q89" s="443">
        <v>544</v>
      </c>
      <c r="R89" s="447">
        <v>1.7187993680884701E-2</v>
      </c>
      <c r="S89" s="446">
        <v>9.99000999000999E-4</v>
      </c>
      <c r="T89" s="448"/>
      <c r="U89" s="448">
        <f t="shared" si="1"/>
        <v>2.7804306922646673</v>
      </c>
      <c r="W89" s="443"/>
    </row>
    <row r="90" spans="1:23" ht="15.75" customHeight="1" x14ac:dyDescent="0.2">
      <c r="A90" s="443" t="s">
        <v>348</v>
      </c>
      <c r="B90" s="443">
        <v>1097</v>
      </c>
      <c r="C90" s="447">
        <v>0.25464252553389</v>
      </c>
      <c r="D90" s="443">
        <v>3629</v>
      </c>
      <c r="E90" s="447">
        <v>8.3350559268701593E-2</v>
      </c>
      <c r="F90" s="443">
        <v>4726</v>
      </c>
      <c r="G90" s="447">
        <v>9.8773172821702504E-2</v>
      </c>
      <c r="H90" s="444">
        <v>9.99000999000999E-4</v>
      </c>
      <c r="I90" s="448">
        <f t="shared" si="0"/>
        <v>3.0550787873298542</v>
      </c>
      <c r="J90" s="448"/>
      <c r="K90" s="443"/>
      <c r="M90" s="443">
        <v>1252</v>
      </c>
      <c r="N90" s="447">
        <v>0.82260183968462597</v>
      </c>
      <c r="O90" s="443">
        <v>12063</v>
      </c>
      <c r="P90" s="447">
        <v>0.40039166224110501</v>
      </c>
      <c r="Q90" s="443">
        <v>13315</v>
      </c>
      <c r="R90" s="447">
        <v>0.42069510268562399</v>
      </c>
      <c r="S90" s="446">
        <v>9.99000999000999E-4</v>
      </c>
      <c r="T90" s="448"/>
      <c r="U90" s="448">
        <f t="shared" si="1"/>
        <v>2.0544929309473918</v>
      </c>
      <c r="W90" s="443"/>
    </row>
    <row r="91" spans="1:23" ht="15.75" customHeight="1" x14ac:dyDescent="0.2">
      <c r="A91" s="443" t="s">
        <v>352</v>
      </c>
      <c r="B91" s="443">
        <v>1381</v>
      </c>
      <c r="C91" s="447">
        <v>0.32056638811513499</v>
      </c>
      <c r="D91" s="443">
        <v>3835</v>
      </c>
      <c r="E91" s="447">
        <v>8.8081949516525399E-2</v>
      </c>
      <c r="F91" s="443">
        <v>5216</v>
      </c>
      <c r="G91" s="447">
        <v>0.10901414926745701</v>
      </c>
      <c r="H91" s="444">
        <v>9.99000999000999E-4</v>
      </c>
      <c r="I91" s="448">
        <f t="shared" si="0"/>
        <v>3.6394106837405125</v>
      </c>
      <c r="J91" s="448"/>
      <c r="K91" s="443"/>
      <c r="M91" s="443">
        <v>35</v>
      </c>
      <c r="N91" s="447">
        <v>2.2996057818659699E-2</v>
      </c>
      <c r="O91" s="443">
        <v>105</v>
      </c>
      <c r="P91" s="447">
        <v>3.48513011152416E-3</v>
      </c>
      <c r="Q91" s="443">
        <v>140</v>
      </c>
      <c r="R91" s="447">
        <v>4.4233807266982599E-3</v>
      </c>
      <c r="S91" s="446">
        <v>9.99000999000999E-4</v>
      </c>
      <c r="T91" s="448"/>
      <c r="U91" s="448">
        <f t="shared" si="1"/>
        <v>6.5983355234340966</v>
      </c>
      <c r="W91" s="443"/>
    </row>
    <row r="92" spans="1:23" ht="15.75" customHeight="1" x14ac:dyDescent="0.2">
      <c r="A92" s="443" t="s">
        <v>355</v>
      </c>
      <c r="B92" s="443">
        <v>350</v>
      </c>
      <c r="C92" s="447">
        <v>8.1244196843082594E-2</v>
      </c>
      <c r="D92" s="443">
        <v>756</v>
      </c>
      <c r="E92" s="447">
        <v>1.7363742851236801E-2</v>
      </c>
      <c r="F92" s="443">
        <v>1106</v>
      </c>
      <c r="G92" s="447">
        <v>2.3115346834702299E-2</v>
      </c>
      <c r="H92" s="444">
        <v>9.99000999000999E-4</v>
      </c>
      <c r="I92" s="448">
        <f t="shared" si="0"/>
        <v>4.6789564634272187</v>
      </c>
      <c r="J92" s="448"/>
      <c r="K92" s="443"/>
      <c r="M92" s="443">
        <v>175</v>
      </c>
      <c r="N92" s="447">
        <v>0.11498028909329799</v>
      </c>
      <c r="O92" s="443">
        <v>859</v>
      </c>
      <c r="P92" s="447">
        <v>2.85116834838024E-2</v>
      </c>
      <c r="Q92" s="443">
        <v>1034</v>
      </c>
      <c r="R92" s="447">
        <v>3.2669826224328603E-2</v>
      </c>
      <c r="S92" s="446">
        <v>9.99000999000999E-4</v>
      </c>
      <c r="T92" s="448"/>
      <c r="U92" s="448">
        <f t="shared" si="1"/>
        <v>4.0327428984899738</v>
      </c>
      <c r="W92" s="443"/>
    </row>
    <row r="93" spans="1:23" ht="15.75" customHeight="1" x14ac:dyDescent="0.2">
      <c r="A93" s="443" t="s">
        <v>359</v>
      </c>
      <c r="B93" s="443">
        <v>2750</v>
      </c>
      <c r="C93" s="447">
        <v>0.63834726090993499</v>
      </c>
      <c r="D93" s="443">
        <v>7455</v>
      </c>
      <c r="E93" s="447">
        <v>0.171225797560808</v>
      </c>
      <c r="F93" s="443">
        <v>10205</v>
      </c>
      <c r="G93" s="447">
        <v>0.213284009446778</v>
      </c>
      <c r="H93" s="444">
        <v>9.99000999000999E-4</v>
      </c>
      <c r="I93" s="448">
        <f t="shared" si="0"/>
        <v>3.7281021318252967</v>
      </c>
      <c r="J93" s="448"/>
      <c r="K93" s="443"/>
      <c r="M93" s="443">
        <v>113</v>
      </c>
      <c r="N93" s="447">
        <v>7.42444152431012E-2</v>
      </c>
      <c r="O93" s="443">
        <v>631</v>
      </c>
      <c r="P93" s="447">
        <v>2.09439723844928E-2</v>
      </c>
      <c r="Q93" s="443">
        <v>744</v>
      </c>
      <c r="R93" s="447">
        <v>2.3507109004739301E-2</v>
      </c>
      <c r="S93" s="446">
        <v>9.99000999000999E-4</v>
      </c>
      <c r="T93" s="448"/>
      <c r="U93" s="448">
        <f t="shared" si="1"/>
        <v>3.5449060894519113</v>
      </c>
      <c r="W93" s="443"/>
    </row>
    <row r="94" spans="1:23" ht="15.75" customHeight="1" x14ac:dyDescent="0.2">
      <c r="A94" s="443" t="s">
        <v>363</v>
      </c>
      <c r="B94" s="443">
        <v>106</v>
      </c>
      <c r="C94" s="447">
        <v>2.4605385329619301E-2</v>
      </c>
      <c r="D94" s="443">
        <v>281</v>
      </c>
      <c r="E94" s="447">
        <v>6.45398378465284E-3</v>
      </c>
      <c r="F94" s="443">
        <v>387</v>
      </c>
      <c r="G94" s="447">
        <v>8.0882813969527893E-3</v>
      </c>
      <c r="H94" s="444">
        <v>9.99000999000999E-4</v>
      </c>
      <c r="I94" s="448">
        <f t="shared" si="0"/>
        <v>3.8124337077092338</v>
      </c>
      <c r="J94" s="448"/>
      <c r="K94" s="443"/>
      <c r="M94" s="443">
        <v>1466</v>
      </c>
      <c r="N94" s="447">
        <v>0.96320630749014502</v>
      </c>
      <c r="O94" s="443">
        <v>13816</v>
      </c>
      <c r="P94" s="447">
        <v>0.45857673924588399</v>
      </c>
      <c r="Q94" s="443">
        <v>15282</v>
      </c>
      <c r="R94" s="447">
        <v>0.482843601895735</v>
      </c>
      <c r="S94" s="446">
        <v>9.99000999000999E-4</v>
      </c>
      <c r="T94" s="448"/>
      <c r="U94" s="448">
        <f t="shared" si="1"/>
        <v>2.1004255668835485</v>
      </c>
      <c r="W94" s="443"/>
    </row>
    <row r="95" spans="1:23" ht="15.75" customHeight="1" x14ac:dyDescent="0.2">
      <c r="A95" s="443" t="s">
        <v>367</v>
      </c>
      <c r="B95" s="443">
        <v>3951</v>
      </c>
      <c r="C95" s="447">
        <v>0.91713091922005596</v>
      </c>
      <c r="D95" s="443">
        <v>11687</v>
      </c>
      <c r="E95" s="447">
        <v>0.26842600886561502</v>
      </c>
      <c r="F95" s="443">
        <v>15638</v>
      </c>
      <c r="G95" s="447">
        <v>0.32683344828306898</v>
      </c>
      <c r="H95" s="444">
        <v>9.99000999000999E-4</v>
      </c>
      <c r="I95" s="448">
        <f t="shared" si="0"/>
        <v>3.4166991607702553</v>
      </c>
      <c r="J95" s="448"/>
      <c r="K95" s="443"/>
      <c r="M95" s="443">
        <v>791</v>
      </c>
      <c r="N95" s="447">
        <v>0.51971090670170805</v>
      </c>
      <c r="O95" s="443">
        <v>4439</v>
      </c>
      <c r="P95" s="447">
        <v>0.14733802442910199</v>
      </c>
      <c r="Q95" s="443">
        <v>5230</v>
      </c>
      <c r="R95" s="447">
        <v>0.16524486571879901</v>
      </c>
      <c r="S95" s="446">
        <v>9.99000999000999E-4</v>
      </c>
      <c r="T95" s="448"/>
      <c r="U95" s="448">
        <f t="shared" si="1"/>
        <v>3.5273372825206386</v>
      </c>
      <c r="W95" s="443"/>
    </row>
    <row r="96" spans="1:23" ht="15.75" customHeight="1" x14ac:dyDescent="0.2">
      <c r="A96" s="443" t="s">
        <v>371</v>
      </c>
      <c r="B96" s="443">
        <v>2709</v>
      </c>
      <c r="C96" s="447">
        <v>0.62883008356546</v>
      </c>
      <c r="D96" s="443">
        <v>6593</v>
      </c>
      <c r="E96" s="447">
        <v>0.15142745584418599</v>
      </c>
      <c r="F96" s="443">
        <v>9302</v>
      </c>
      <c r="G96" s="447">
        <v>0.194411352853888</v>
      </c>
      <c r="H96" s="444">
        <v>9.99000999000999E-4</v>
      </c>
      <c r="I96" s="448">
        <f t="shared" si="0"/>
        <v>4.1526820883295175</v>
      </c>
      <c r="J96" s="448"/>
      <c r="K96" s="443"/>
      <c r="M96" s="443">
        <v>901</v>
      </c>
      <c r="N96" s="447">
        <v>0.59198423127463895</v>
      </c>
      <c r="O96" s="443">
        <v>5304</v>
      </c>
      <c r="P96" s="447">
        <v>0.176048858204992</v>
      </c>
      <c r="Q96" s="443">
        <v>6205</v>
      </c>
      <c r="R96" s="447">
        <v>0.19605055292259099</v>
      </c>
      <c r="S96" s="446">
        <v>9.99000999000999E-4</v>
      </c>
      <c r="T96" s="448"/>
      <c r="U96" s="448">
        <f t="shared" si="1"/>
        <v>3.3626132955962151</v>
      </c>
      <c r="W96" s="443"/>
    </row>
    <row r="97" spans="1:23" ht="15.75" customHeight="1" x14ac:dyDescent="0.2">
      <c r="A97" s="443" t="s">
        <v>375</v>
      </c>
      <c r="B97" s="443">
        <v>3049</v>
      </c>
      <c r="C97" s="447">
        <v>0.70775301764159704</v>
      </c>
      <c r="D97" s="443">
        <v>6972</v>
      </c>
      <c r="E97" s="447">
        <v>0.16013229518362801</v>
      </c>
      <c r="F97" s="443">
        <v>10021</v>
      </c>
      <c r="G97" s="447">
        <v>0.20943841829163801</v>
      </c>
      <c r="H97" s="444">
        <v>9.99000999000999E-4</v>
      </c>
      <c r="I97" s="448">
        <f t="shared" si="0"/>
        <v>4.4198018696353385</v>
      </c>
      <c r="J97" s="448"/>
      <c r="K97" s="443"/>
      <c r="M97" s="443">
        <v>1086</v>
      </c>
      <c r="N97" s="447">
        <v>0.71353482260183998</v>
      </c>
      <c r="O97" s="443">
        <v>7103</v>
      </c>
      <c r="P97" s="447">
        <v>0.23576075411577299</v>
      </c>
      <c r="Q97" s="443">
        <v>8189</v>
      </c>
      <c r="R97" s="447">
        <v>0.25873617693522899</v>
      </c>
      <c r="S97" s="446">
        <v>9.99000999000999E-4</v>
      </c>
      <c r="T97" s="448"/>
      <c r="U97" s="448">
        <f t="shared" si="1"/>
        <v>3.0265207849286511</v>
      </c>
      <c r="W97" s="443"/>
    </row>
    <row r="98" spans="1:23" ht="15.75" customHeight="1" x14ac:dyDescent="0.2">
      <c r="A98" s="443" t="s">
        <v>379</v>
      </c>
      <c r="B98" s="443">
        <v>2455</v>
      </c>
      <c r="C98" s="447">
        <v>0.56987000928505105</v>
      </c>
      <c r="D98" s="443">
        <v>7899</v>
      </c>
      <c r="E98" s="447">
        <v>0.181423551298836</v>
      </c>
      <c r="F98" s="443">
        <v>10354</v>
      </c>
      <c r="G98" s="447">
        <v>0.21639810228436501</v>
      </c>
      <c r="H98" s="444">
        <v>9.99000999000999E-4</v>
      </c>
      <c r="I98" s="448">
        <f t="shared" si="0"/>
        <v>3.1411027135411791</v>
      </c>
      <c r="J98" s="448"/>
      <c r="K98" s="443"/>
      <c r="M98" s="443">
        <v>345</v>
      </c>
      <c r="N98" s="447">
        <v>0.226675427069645</v>
      </c>
      <c r="O98" s="443">
        <v>2599</v>
      </c>
      <c r="P98" s="447">
        <v>8.6265268189059996E-2</v>
      </c>
      <c r="Q98" s="443">
        <v>2944</v>
      </c>
      <c r="R98" s="447">
        <v>9.3017377567140597E-2</v>
      </c>
      <c r="S98" s="446">
        <v>9.99000999000999E-4</v>
      </c>
      <c r="T98" s="448"/>
      <c r="U98" s="448">
        <f t="shared" si="1"/>
        <v>2.6276557394206486</v>
      </c>
      <c r="W98" s="443"/>
    </row>
    <row r="99" spans="1:23" ht="15.75" customHeight="1" x14ac:dyDescent="0.2">
      <c r="A99" s="443" t="s">
        <v>383</v>
      </c>
      <c r="B99" s="443">
        <v>270</v>
      </c>
      <c r="C99" s="447">
        <v>6.2674094707520903E-2</v>
      </c>
      <c r="D99" s="443">
        <v>794</v>
      </c>
      <c r="E99" s="447">
        <v>1.8236523576563499E-2</v>
      </c>
      <c r="F99" s="443">
        <v>1064</v>
      </c>
      <c r="G99" s="447">
        <v>2.2237548853637601E-2</v>
      </c>
      <c r="H99" s="444">
        <v>9.99000999000999E-4</v>
      </c>
      <c r="I99" s="448">
        <f t="shared" si="0"/>
        <v>3.4367347726331974</v>
      </c>
      <c r="J99" s="448"/>
      <c r="K99" s="443"/>
      <c r="M99" s="443">
        <v>450</v>
      </c>
      <c r="N99" s="447">
        <v>0.29566360052562402</v>
      </c>
      <c r="O99" s="443">
        <v>5123</v>
      </c>
      <c r="P99" s="447">
        <v>0.17004115772703099</v>
      </c>
      <c r="Q99" s="443">
        <v>5573</v>
      </c>
      <c r="R99" s="447">
        <v>0.17608214849921</v>
      </c>
      <c r="S99" s="446">
        <v>9.99000999000999E-4</v>
      </c>
      <c r="T99" s="448"/>
      <c r="U99" s="448">
        <f t="shared" si="1"/>
        <v>1.7387766848791759</v>
      </c>
      <c r="W99" s="443"/>
    </row>
    <row r="100" spans="1:23" ht="15.75" customHeight="1" x14ac:dyDescent="0.2">
      <c r="A100" s="443" t="s">
        <v>387</v>
      </c>
      <c r="B100" s="443">
        <v>3679</v>
      </c>
      <c r="C100" s="447">
        <v>0.85399257195914602</v>
      </c>
      <c r="D100" s="443">
        <v>11103</v>
      </c>
      <c r="E100" s="447">
        <v>0.25501274719217298</v>
      </c>
      <c r="F100" s="443">
        <v>14782</v>
      </c>
      <c r="G100" s="447">
        <v>0.30894308943089399</v>
      </c>
      <c r="H100" s="444">
        <v>9.99000999000999E-4</v>
      </c>
      <c r="I100" s="448">
        <f t="shared" si="0"/>
        <v>3.3488230739916411</v>
      </c>
      <c r="J100" s="448"/>
      <c r="K100" s="443"/>
      <c r="M100" s="443">
        <v>385</v>
      </c>
      <c r="N100" s="447">
        <v>0.25295663600525597</v>
      </c>
      <c r="O100" s="443">
        <v>1425</v>
      </c>
      <c r="P100" s="447">
        <v>4.7298194370685102E-2</v>
      </c>
      <c r="Q100" s="443">
        <v>1810</v>
      </c>
      <c r="R100" s="447">
        <v>5.7187993680884702E-2</v>
      </c>
      <c r="S100" s="446">
        <v>9.99000999000999E-4</v>
      </c>
      <c r="T100" s="448"/>
      <c r="U100" s="448">
        <f t="shared" si="1"/>
        <v>5.3481245821518231</v>
      </c>
      <c r="W100" s="443"/>
    </row>
    <row r="101" spans="1:23" ht="15.75" customHeight="1" x14ac:dyDescent="0.2">
      <c r="A101" s="443" t="s">
        <v>391</v>
      </c>
      <c r="B101" s="443">
        <v>66</v>
      </c>
      <c r="C101" s="447">
        <v>1.53203342618384E-2</v>
      </c>
      <c r="D101" s="443">
        <v>172</v>
      </c>
      <c r="E101" s="447">
        <v>3.9504811777946198E-3</v>
      </c>
      <c r="F101" s="443">
        <v>238</v>
      </c>
      <c r="G101" s="447">
        <v>4.9741885593663103E-3</v>
      </c>
      <c r="H101" s="444">
        <v>9.99000999000999E-4</v>
      </c>
      <c r="I101" s="448">
        <f t="shared" si="0"/>
        <v>3.878093217594083</v>
      </c>
      <c r="J101" s="448"/>
      <c r="K101" s="443"/>
      <c r="M101" s="443">
        <v>1308</v>
      </c>
      <c r="N101" s="447">
        <v>0.85939553219448095</v>
      </c>
      <c r="O101" s="443">
        <v>8214</v>
      </c>
      <c r="P101" s="447">
        <v>0.27263674986723302</v>
      </c>
      <c r="Q101" s="443">
        <v>9522</v>
      </c>
      <c r="R101" s="447">
        <v>0.30085308056872001</v>
      </c>
      <c r="S101" s="446">
        <v>9.99000999000999E-4</v>
      </c>
      <c r="T101" s="448"/>
      <c r="U101" s="448">
        <f t="shared" si="1"/>
        <v>3.1521632084192031</v>
      </c>
      <c r="W101" s="443"/>
    </row>
    <row r="102" spans="1:23" ht="15.75" customHeight="1" x14ac:dyDescent="0.2">
      <c r="A102" s="443" t="s">
        <v>394</v>
      </c>
      <c r="B102" s="443">
        <v>1139</v>
      </c>
      <c r="C102" s="447">
        <v>0.26439182915505999</v>
      </c>
      <c r="D102" s="443">
        <v>2834</v>
      </c>
      <c r="E102" s="447">
        <v>6.5091067778313694E-2</v>
      </c>
      <c r="F102" s="443">
        <v>3973</v>
      </c>
      <c r="G102" s="447">
        <v>8.3035509018329304E-2</v>
      </c>
      <c r="H102" s="444">
        <v>9.99000999000999E-4</v>
      </c>
      <c r="I102" s="448">
        <f t="shared" si="0"/>
        <v>4.0618757408546777</v>
      </c>
      <c r="J102" s="448"/>
      <c r="K102" s="443"/>
      <c r="M102" s="443">
        <v>44</v>
      </c>
      <c r="N102" s="447">
        <v>2.89093298291721E-2</v>
      </c>
      <c r="O102" s="443">
        <v>380</v>
      </c>
      <c r="P102" s="447">
        <v>1.2612851832182701E-2</v>
      </c>
      <c r="Q102" s="443">
        <v>424</v>
      </c>
      <c r="R102" s="447">
        <v>1.3396524486571901E-2</v>
      </c>
      <c r="S102" s="446">
        <v>1.9980019980020002E-3</v>
      </c>
      <c r="T102" s="448"/>
      <c r="U102" s="448">
        <f t="shared" si="1"/>
        <v>2.2920533923507791</v>
      </c>
      <c r="W102" s="443"/>
    </row>
    <row r="103" spans="1:23" ht="15.75" customHeight="1" x14ac:dyDescent="0.2">
      <c r="A103" s="443" t="s">
        <v>398</v>
      </c>
      <c r="B103" s="443">
        <v>3476</v>
      </c>
      <c r="C103" s="447">
        <v>0.80687093779015795</v>
      </c>
      <c r="D103" s="443">
        <v>8556</v>
      </c>
      <c r="E103" s="447">
        <v>0.196513470681458</v>
      </c>
      <c r="F103" s="443">
        <v>12032</v>
      </c>
      <c r="G103" s="447">
        <v>0.25146822162309002</v>
      </c>
      <c r="H103" s="444">
        <v>9.99000999000999E-4</v>
      </c>
      <c r="I103" s="448">
        <f t="shared" si="0"/>
        <v>4.1059319495612074</v>
      </c>
      <c r="J103" s="448"/>
      <c r="K103" s="443"/>
      <c r="M103" s="443">
        <v>133</v>
      </c>
      <c r="N103" s="447">
        <v>8.7385019710906703E-2</v>
      </c>
      <c r="O103" s="443">
        <v>813</v>
      </c>
      <c r="P103" s="447">
        <v>2.6984864577801401E-2</v>
      </c>
      <c r="Q103" s="443">
        <v>946</v>
      </c>
      <c r="R103" s="447">
        <v>2.98894154818325E-2</v>
      </c>
      <c r="S103" s="446">
        <v>9.99000999000999E-4</v>
      </c>
      <c r="T103" s="448"/>
      <c r="U103" s="448">
        <f t="shared" si="1"/>
        <v>3.238297507810818</v>
      </c>
      <c r="W103" s="443"/>
    </row>
    <row r="104" spans="1:23" ht="15.75" customHeight="1" x14ac:dyDescent="0.2">
      <c r="A104" s="443" t="s">
        <v>402</v>
      </c>
      <c r="B104" s="443">
        <v>3784</v>
      </c>
      <c r="C104" s="447">
        <v>0.878365831012071</v>
      </c>
      <c r="D104" s="443">
        <v>12592</v>
      </c>
      <c r="E104" s="447">
        <v>0.28921197087668499</v>
      </c>
      <c r="F104" s="443">
        <v>16376</v>
      </c>
      <c r="G104" s="447">
        <v>0.34225761280749101</v>
      </c>
      <c r="H104" s="444">
        <v>9.99000999000999E-4</v>
      </c>
      <c r="I104" s="448">
        <f t="shared" si="0"/>
        <v>3.0371005333890246</v>
      </c>
      <c r="J104" s="448"/>
      <c r="K104" s="443"/>
      <c r="M104" s="443">
        <v>864</v>
      </c>
      <c r="N104" s="447">
        <v>0.56767411300919801</v>
      </c>
      <c r="O104" s="443">
        <v>5986</v>
      </c>
      <c r="P104" s="447">
        <v>0.19868560807222499</v>
      </c>
      <c r="Q104" s="443">
        <v>6850</v>
      </c>
      <c r="R104" s="447">
        <v>0.21642969984202201</v>
      </c>
      <c r="S104" s="446">
        <v>9.99000999000999E-4</v>
      </c>
      <c r="T104" s="448"/>
      <c r="U104" s="448">
        <f t="shared" si="1"/>
        <v>2.8571476239126516</v>
      </c>
      <c r="W104" s="443"/>
    </row>
    <row r="105" spans="1:23" ht="15.75" customHeight="1" x14ac:dyDescent="0.2">
      <c r="A105" s="443" t="s">
        <v>406</v>
      </c>
      <c r="B105" s="443">
        <v>0</v>
      </c>
      <c r="C105" s="447">
        <v>0</v>
      </c>
      <c r="D105" s="443">
        <v>14</v>
      </c>
      <c r="E105" s="447">
        <v>3.2155079354142298E-4</v>
      </c>
      <c r="F105" s="443">
        <v>14</v>
      </c>
      <c r="G105" s="447">
        <v>2.9259932702154802E-4</v>
      </c>
      <c r="H105" s="444">
        <v>0.54245754245754196</v>
      </c>
      <c r="I105" s="448">
        <f t="shared" si="0"/>
        <v>0</v>
      </c>
      <c r="J105" s="448"/>
      <c r="K105" s="443"/>
      <c r="M105" s="443">
        <v>928</v>
      </c>
      <c r="N105" s="447">
        <v>0.60972404730617602</v>
      </c>
      <c r="O105" s="443">
        <v>6661</v>
      </c>
      <c r="P105" s="447">
        <v>0.22109001593202299</v>
      </c>
      <c r="Q105" s="443">
        <v>7589</v>
      </c>
      <c r="R105" s="447">
        <v>0.23977883096366501</v>
      </c>
      <c r="S105" s="446">
        <v>9.99000999000999E-4</v>
      </c>
      <c r="T105" s="448"/>
      <c r="U105" s="448">
        <f t="shared" si="1"/>
        <v>2.7578090522805137</v>
      </c>
      <c r="W105" s="443"/>
    </row>
    <row r="106" spans="1:23" ht="15.75" customHeight="1" x14ac:dyDescent="0.2">
      <c r="A106" s="443" t="s">
        <v>409</v>
      </c>
      <c r="B106" s="443">
        <v>2044</v>
      </c>
      <c r="C106" s="447">
        <v>0.47446610956360302</v>
      </c>
      <c r="D106" s="443">
        <v>3509</v>
      </c>
      <c r="E106" s="447">
        <v>8.0594409609775097E-2</v>
      </c>
      <c r="F106" s="443">
        <v>5553</v>
      </c>
      <c r="G106" s="447">
        <v>0.116057433067904</v>
      </c>
      <c r="H106" s="444">
        <v>9.99000999000999E-4</v>
      </c>
      <c r="I106" s="448">
        <f t="shared" si="0"/>
        <v>5.8870846236220356</v>
      </c>
      <c r="J106" s="448"/>
      <c r="K106" s="443"/>
      <c r="M106" s="443">
        <v>632</v>
      </c>
      <c r="N106" s="447">
        <v>0.41524310118265401</v>
      </c>
      <c r="O106" s="443">
        <v>3338</v>
      </c>
      <c r="P106" s="447">
        <v>0.110793945831121</v>
      </c>
      <c r="Q106" s="443">
        <v>3970</v>
      </c>
      <c r="R106" s="447">
        <v>0.12543443917851499</v>
      </c>
      <c r="S106" s="446">
        <v>9.99000999000999E-4</v>
      </c>
      <c r="T106" s="448"/>
      <c r="U106" s="448">
        <f t="shared" si="1"/>
        <v>3.7478862050422257</v>
      </c>
      <c r="W106" s="443"/>
    </row>
    <row r="107" spans="1:23" ht="15.75" customHeight="1" x14ac:dyDescent="0.2">
      <c r="A107" s="443" t="s">
        <v>413</v>
      </c>
      <c r="B107" s="443">
        <v>1064</v>
      </c>
      <c r="C107" s="447">
        <v>0.246982358402971</v>
      </c>
      <c r="D107" s="443">
        <v>2228</v>
      </c>
      <c r="E107" s="447">
        <v>5.1172512000734999E-2</v>
      </c>
      <c r="F107" s="443">
        <v>3292</v>
      </c>
      <c r="G107" s="447">
        <v>6.8802641753924004E-2</v>
      </c>
      <c r="H107" s="444">
        <v>9.99000999000999E-4</v>
      </c>
      <c r="I107" s="448">
        <f t="shared" si="0"/>
        <v>4.8264653960982713</v>
      </c>
      <c r="J107" s="448"/>
      <c r="K107" s="443"/>
      <c r="M107" s="443">
        <v>3</v>
      </c>
      <c r="N107" s="447">
        <v>1.9710906701708298E-3</v>
      </c>
      <c r="O107" s="443">
        <v>12</v>
      </c>
      <c r="P107" s="447">
        <v>3.9830058417419001E-4</v>
      </c>
      <c r="Q107" s="443">
        <v>15</v>
      </c>
      <c r="R107" s="447">
        <v>4.7393364928909997E-4</v>
      </c>
      <c r="S107" s="446">
        <v>0.21778221778221801</v>
      </c>
      <c r="T107" s="448"/>
      <c r="U107" s="448">
        <f t="shared" si="1"/>
        <v>4.9487516425755649</v>
      </c>
      <c r="W107" s="443"/>
    </row>
    <row r="108" spans="1:23" ht="15.75" customHeight="1" x14ac:dyDescent="0.2">
      <c r="A108" s="443" t="s">
        <v>416</v>
      </c>
      <c r="B108" s="443">
        <v>1228</v>
      </c>
      <c r="C108" s="447">
        <v>0.28505106778087302</v>
      </c>
      <c r="D108" s="443">
        <v>2013</v>
      </c>
      <c r="E108" s="447">
        <v>4.6234410528491698E-2</v>
      </c>
      <c r="F108" s="443">
        <v>3241</v>
      </c>
      <c r="G108" s="447">
        <v>6.7736744205488295E-2</v>
      </c>
      <c r="H108" s="444">
        <v>9.99000999000999E-4</v>
      </c>
      <c r="I108" s="448">
        <f t="shared" si="0"/>
        <v>6.1653444809296722</v>
      </c>
      <c r="J108" s="448"/>
      <c r="K108" s="443"/>
      <c r="M108" s="443">
        <v>32</v>
      </c>
      <c r="N108" s="447">
        <v>2.10249671484888E-2</v>
      </c>
      <c r="O108" s="443">
        <v>194</v>
      </c>
      <c r="P108" s="447">
        <v>6.4391927774827403E-3</v>
      </c>
      <c r="Q108" s="443">
        <v>226</v>
      </c>
      <c r="R108" s="447">
        <v>7.1406003159557698E-3</v>
      </c>
      <c r="S108" s="446">
        <v>9.99000999000999E-4</v>
      </c>
      <c r="T108" s="448"/>
      <c r="U108" s="448">
        <f t="shared" si="1"/>
        <v>3.2651557229364463</v>
      </c>
      <c r="W108" s="443"/>
    </row>
    <row r="109" spans="1:23" ht="15.75" customHeight="1" x14ac:dyDescent="0.2">
      <c r="A109" s="443" t="s">
        <v>420</v>
      </c>
      <c r="B109" s="443">
        <v>49</v>
      </c>
      <c r="C109" s="447">
        <v>1.1374187558031599E-2</v>
      </c>
      <c r="D109" s="443">
        <v>92</v>
      </c>
      <c r="E109" s="447">
        <v>2.1130480718436302E-3</v>
      </c>
      <c r="F109" s="443">
        <v>141</v>
      </c>
      <c r="G109" s="447">
        <v>2.94689322214559E-3</v>
      </c>
      <c r="H109" s="444">
        <v>9.99000999000999E-4</v>
      </c>
      <c r="I109" s="448">
        <f t="shared" si="0"/>
        <v>5.3828342618384655</v>
      </c>
      <c r="J109" s="448"/>
      <c r="K109" s="443"/>
      <c r="M109" s="443">
        <v>61</v>
      </c>
      <c r="N109" s="447">
        <v>4.0078843626806797E-2</v>
      </c>
      <c r="O109" s="443">
        <v>264</v>
      </c>
      <c r="P109" s="447">
        <v>8.7626128518321807E-3</v>
      </c>
      <c r="Q109" s="443">
        <v>325</v>
      </c>
      <c r="R109" s="447">
        <v>1.02685624012638E-2</v>
      </c>
      <c r="S109" s="446">
        <v>9.99000999000999E-4</v>
      </c>
      <c r="T109" s="448"/>
      <c r="U109" s="448">
        <f t="shared" si="1"/>
        <v>4.5738462151077099</v>
      </c>
      <c r="W109" s="443"/>
    </row>
    <row r="110" spans="1:23" ht="15.75" customHeight="1" x14ac:dyDescent="0.2">
      <c r="A110" s="443" t="s">
        <v>423</v>
      </c>
      <c r="B110" s="443">
        <v>2135</v>
      </c>
      <c r="C110" s="447">
        <v>0.495589600742804</v>
      </c>
      <c r="D110" s="443">
        <v>3364</v>
      </c>
      <c r="E110" s="447">
        <v>7.7264062105239006E-2</v>
      </c>
      <c r="F110" s="443">
        <v>5499</v>
      </c>
      <c r="G110" s="447">
        <v>0.11492883566367799</v>
      </c>
      <c r="H110" s="444">
        <v>9.99000999000999E-4</v>
      </c>
      <c r="I110" s="448">
        <f t="shared" si="0"/>
        <v>6.4142317558682924</v>
      </c>
      <c r="J110" s="448"/>
      <c r="K110" s="443"/>
      <c r="M110" s="443">
        <v>115</v>
      </c>
      <c r="N110" s="447">
        <v>7.5558475689881693E-2</v>
      </c>
      <c r="O110" s="443">
        <v>236</v>
      </c>
      <c r="P110" s="447">
        <v>7.8332448220924094E-3</v>
      </c>
      <c r="Q110" s="443">
        <v>351</v>
      </c>
      <c r="R110" s="447">
        <v>1.10900473933649E-2</v>
      </c>
      <c r="S110" s="446">
        <v>9.99000999000999E-4</v>
      </c>
      <c r="T110" s="448"/>
      <c r="U110" s="448">
        <f t="shared" si="1"/>
        <v>9.6458718456981121</v>
      </c>
      <c r="W110" s="443"/>
    </row>
    <row r="111" spans="1:23" ht="15.75" customHeight="1" x14ac:dyDescent="0.2">
      <c r="A111" s="443" t="s">
        <v>427</v>
      </c>
      <c r="B111" s="443">
        <v>1288</v>
      </c>
      <c r="C111" s="447">
        <v>0.29897864438254401</v>
      </c>
      <c r="D111" s="443">
        <v>3759</v>
      </c>
      <c r="E111" s="447">
        <v>8.6336388065872002E-2</v>
      </c>
      <c r="F111" s="443">
        <v>5047</v>
      </c>
      <c r="G111" s="447">
        <v>0.10548205739126799</v>
      </c>
      <c r="H111" s="444">
        <v>9.99000999000999E-4</v>
      </c>
      <c r="I111" s="448">
        <f t="shared" si="0"/>
        <v>3.4629505713678053</v>
      </c>
      <c r="J111" s="448"/>
      <c r="K111" s="443"/>
      <c r="M111" s="443">
        <v>1379</v>
      </c>
      <c r="N111" s="447">
        <v>0.90604467805519096</v>
      </c>
      <c r="O111" s="443">
        <v>11082</v>
      </c>
      <c r="P111" s="447">
        <v>0.36783058948486502</v>
      </c>
      <c r="Q111" s="443">
        <v>12461</v>
      </c>
      <c r="R111" s="447">
        <v>0.39371248025276501</v>
      </c>
      <c r="S111" s="446">
        <v>9.99000999000999E-4</v>
      </c>
      <c r="T111" s="448"/>
      <c r="U111" s="448">
        <f t="shared" si="1"/>
        <v>2.4632118805672949</v>
      </c>
      <c r="W111" s="443"/>
    </row>
    <row r="112" spans="1:23" ht="15.75" customHeight="1" x14ac:dyDescent="0.2">
      <c r="A112" s="443" t="s">
        <v>431</v>
      </c>
      <c r="B112" s="443">
        <v>4164</v>
      </c>
      <c r="C112" s="447">
        <v>0.96657381615598903</v>
      </c>
      <c r="D112" s="443">
        <v>20795</v>
      </c>
      <c r="E112" s="447">
        <v>0.47761776797813499</v>
      </c>
      <c r="F112" s="443">
        <v>24959</v>
      </c>
      <c r="G112" s="447">
        <v>0.521641900223629</v>
      </c>
      <c r="H112" s="444">
        <v>9.99000999000999E-4</v>
      </c>
      <c r="I112" s="448">
        <f t="shared" si="0"/>
        <v>2.0237392345090437</v>
      </c>
      <c r="J112" s="448"/>
      <c r="K112" s="443"/>
      <c r="M112" s="443">
        <v>1499</v>
      </c>
      <c r="N112" s="447">
        <v>0.98488830486202406</v>
      </c>
      <c r="O112" s="443">
        <v>18096</v>
      </c>
      <c r="P112" s="447">
        <v>0.60063728093467905</v>
      </c>
      <c r="Q112" s="443">
        <v>19595</v>
      </c>
      <c r="R112" s="447">
        <v>0.61911532385465995</v>
      </c>
      <c r="S112" s="446">
        <v>9.99000999000999E-4</v>
      </c>
      <c r="T112" s="448"/>
      <c r="U112" s="448">
        <f t="shared" si="1"/>
        <v>1.6397388842220957</v>
      </c>
      <c r="W112" s="443"/>
    </row>
    <row r="113" spans="1:23" ht="15.75" customHeight="1" x14ac:dyDescent="0.2">
      <c r="A113" s="443" t="s">
        <v>435</v>
      </c>
      <c r="B113" s="443">
        <v>2122</v>
      </c>
      <c r="C113" s="447">
        <v>0.49257195914577501</v>
      </c>
      <c r="D113" s="443">
        <v>3912</v>
      </c>
      <c r="E113" s="447">
        <v>8.9850478881003198E-2</v>
      </c>
      <c r="F113" s="443">
        <v>6034</v>
      </c>
      <c r="G113" s="447">
        <v>0.126110309946287</v>
      </c>
      <c r="H113" s="444">
        <v>9.99000999000999E-4</v>
      </c>
      <c r="I113" s="448">
        <f t="shared" si="0"/>
        <v>5.4821294808915919</v>
      </c>
      <c r="J113" s="448"/>
      <c r="K113" s="443"/>
      <c r="M113" s="443">
        <v>386</v>
      </c>
      <c r="N113" s="447">
        <v>0.25361366622864701</v>
      </c>
      <c r="O113" s="443">
        <v>1796</v>
      </c>
      <c r="P113" s="447">
        <v>5.9612320764737103E-2</v>
      </c>
      <c r="Q113" s="443">
        <v>2182</v>
      </c>
      <c r="R113" s="447">
        <v>6.8941548183254306E-2</v>
      </c>
      <c r="S113" s="446">
        <v>9.99000999000999E-4</v>
      </c>
      <c r="T113" s="448"/>
      <c r="U113" s="448">
        <f t="shared" si="1"/>
        <v>4.2543833720137414</v>
      </c>
      <c r="W113" s="443"/>
    </row>
    <row r="114" spans="1:23" ht="15.75" customHeight="1" x14ac:dyDescent="0.2">
      <c r="A114" s="443" t="s">
        <v>439</v>
      </c>
      <c r="B114" s="443">
        <v>953</v>
      </c>
      <c r="C114" s="447">
        <v>0.221216341689879</v>
      </c>
      <c r="D114" s="443">
        <v>837</v>
      </c>
      <c r="E114" s="447">
        <v>1.9224143871012199E-2</v>
      </c>
      <c r="F114" s="443">
        <v>1790</v>
      </c>
      <c r="G114" s="447">
        <v>3.7410913954897901E-2</v>
      </c>
      <c r="H114" s="444">
        <v>9.99000999000999E-4</v>
      </c>
      <c r="I114" s="448">
        <f t="shared" si="0"/>
        <v>11.507214218441625</v>
      </c>
      <c r="J114" s="448"/>
      <c r="K114" s="451"/>
      <c r="M114" s="443">
        <v>23</v>
      </c>
      <c r="N114" s="447">
        <v>1.51116951379763E-2</v>
      </c>
      <c r="O114" s="443">
        <v>56</v>
      </c>
      <c r="P114" s="447">
        <v>1.8587360594795499E-3</v>
      </c>
      <c r="Q114" s="443">
        <v>79</v>
      </c>
      <c r="R114" s="447">
        <v>2.4960505529225902E-3</v>
      </c>
      <c r="S114" s="446">
        <v>9.99000999000999E-4</v>
      </c>
      <c r="T114" s="448"/>
      <c r="U114" s="448">
        <f t="shared" si="1"/>
        <v>8.1300919842312673</v>
      </c>
      <c r="W114" s="443"/>
    </row>
    <row r="115" spans="1:23" ht="15.75" customHeight="1" x14ac:dyDescent="0.2">
      <c r="A115" s="443" t="s">
        <v>443</v>
      </c>
      <c r="B115" s="443">
        <v>4147</v>
      </c>
      <c r="C115" s="447">
        <v>0.96262766945218203</v>
      </c>
      <c r="D115" s="443">
        <v>17580</v>
      </c>
      <c r="E115" s="447">
        <v>0.40377592503272902</v>
      </c>
      <c r="F115" s="443">
        <v>21727</v>
      </c>
      <c r="G115" s="447">
        <v>0.454093255585512</v>
      </c>
      <c r="H115" s="444">
        <v>9.99000999000999E-4</v>
      </c>
      <c r="I115" s="448">
        <f t="shared" si="0"/>
        <v>2.3840640557610113</v>
      </c>
      <c r="J115" s="448"/>
      <c r="K115" s="443"/>
      <c r="M115" s="443">
        <v>1380</v>
      </c>
      <c r="N115" s="447">
        <v>0.90670170827858099</v>
      </c>
      <c r="O115" s="443">
        <v>12042</v>
      </c>
      <c r="P115" s="447">
        <v>0.39969463621880003</v>
      </c>
      <c r="Q115" s="443">
        <v>13422</v>
      </c>
      <c r="R115" s="447">
        <v>0.42407582938388599</v>
      </c>
      <c r="S115" s="446">
        <v>9.99000999000999E-4</v>
      </c>
      <c r="T115" s="448"/>
      <c r="U115" s="448">
        <f t="shared" si="1"/>
        <v>2.2684860543943755</v>
      </c>
      <c r="W115" s="443"/>
    </row>
    <row r="116" spans="1:23" ht="15.75" customHeight="1" x14ac:dyDescent="0.2">
      <c r="A116" s="443" t="s">
        <v>447</v>
      </c>
      <c r="B116" s="443">
        <v>4160</v>
      </c>
      <c r="C116" s="447">
        <v>0.96564531104921103</v>
      </c>
      <c r="D116" s="443">
        <v>20829</v>
      </c>
      <c r="E116" s="447">
        <v>0.47839867704816402</v>
      </c>
      <c r="F116" s="443">
        <v>24989</v>
      </c>
      <c r="G116" s="447">
        <v>0.52226889878153304</v>
      </c>
      <c r="H116" s="444">
        <v>9.99000999000999E-4</v>
      </c>
      <c r="I116" s="448">
        <f t="shared" si="0"/>
        <v>2.0184949444414793</v>
      </c>
      <c r="J116" s="448"/>
      <c r="K116" s="443"/>
      <c r="M116" s="443">
        <v>1469</v>
      </c>
      <c r="N116" s="447">
        <v>0.965177398160315</v>
      </c>
      <c r="O116" s="443">
        <v>13656</v>
      </c>
      <c r="P116" s="447">
        <v>0.45326606479022802</v>
      </c>
      <c r="Q116" s="443">
        <v>15125</v>
      </c>
      <c r="R116" s="447">
        <v>0.477883096366509</v>
      </c>
      <c r="S116" s="446">
        <v>9.99000999000999E-4</v>
      </c>
      <c r="T116" s="448"/>
      <c r="U116" s="448">
        <f t="shared" si="1"/>
        <v>2.1293837618463671</v>
      </c>
      <c r="W116" s="443"/>
    </row>
    <row r="117" spans="1:23" ht="15.75" customHeight="1" x14ac:dyDescent="0.2">
      <c r="A117" s="443" t="s">
        <v>451</v>
      </c>
      <c r="B117" s="443">
        <v>1144</v>
      </c>
      <c r="C117" s="447">
        <v>0.26555246053853299</v>
      </c>
      <c r="D117" s="443">
        <v>2389</v>
      </c>
      <c r="E117" s="447">
        <v>5.48703461264613E-2</v>
      </c>
      <c r="F117" s="443">
        <v>3533</v>
      </c>
      <c r="G117" s="447">
        <v>7.3839530169080597E-2</v>
      </c>
      <c r="H117" s="444">
        <v>9.99000999000999E-4</v>
      </c>
      <c r="I117" s="448">
        <f t="shared" si="0"/>
        <v>4.8396352362441171</v>
      </c>
      <c r="J117" s="448"/>
      <c r="K117" s="443"/>
      <c r="M117" s="443">
        <v>829</v>
      </c>
      <c r="N117" s="447">
        <v>0.54467805519053902</v>
      </c>
      <c r="O117" s="443">
        <v>6015</v>
      </c>
      <c r="P117" s="447">
        <v>0.19964816781731301</v>
      </c>
      <c r="Q117" s="443">
        <v>6844</v>
      </c>
      <c r="R117" s="447">
        <v>0.216240126382306</v>
      </c>
      <c r="S117" s="446">
        <v>9.99000999000999E-4</v>
      </c>
      <c r="T117" s="448"/>
      <c r="U117" s="448">
        <f t="shared" si="1"/>
        <v>2.7281896004622679</v>
      </c>
      <c r="W117" s="443"/>
    </row>
    <row r="118" spans="1:23" ht="15.75" customHeight="1" x14ac:dyDescent="0.2">
      <c r="A118" s="443" t="s">
        <v>455</v>
      </c>
      <c r="B118" s="443">
        <v>3490</v>
      </c>
      <c r="C118" s="447">
        <v>0.81012070566388095</v>
      </c>
      <c r="D118" s="443">
        <v>10219</v>
      </c>
      <c r="E118" s="447">
        <v>0.23470911137141401</v>
      </c>
      <c r="F118" s="443">
        <v>13709</v>
      </c>
      <c r="G118" s="447">
        <v>0.28651744100988602</v>
      </c>
      <c r="H118" s="444">
        <v>9.99000999000999E-4</v>
      </c>
      <c r="I118" s="448">
        <f t="shared" si="0"/>
        <v>3.4515946182502919</v>
      </c>
      <c r="J118" s="448"/>
      <c r="K118" s="443"/>
      <c r="M118" s="443">
        <v>1376</v>
      </c>
      <c r="N118" s="447">
        <v>0.90407358738501997</v>
      </c>
      <c r="O118" s="443">
        <v>11061</v>
      </c>
      <c r="P118" s="447">
        <v>0.36713356346255999</v>
      </c>
      <c r="Q118" s="443">
        <v>12437</v>
      </c>
      <c r="R118" s="447">
        <v>0.39295418641390201</v>
      </c>
      <c r="S118" s="446">
        <v>9.99000999000999E-4</v>
      </c>
      <c r="T118" s="448"/>
      <c r="U118" s="448">
        <f t="shared" si="1"/>
        <v>2.4625195769583099</v>
      </c>
      <c r="W118" s="443"/>
    </row>
    <row r="119" spans="1:23" ht="15.75" customHeight="1" x14ac:dyDescent="0.2">
      <c r="A119" s="443" t="s">
        <v>459</v>
      </c>
      <c r="B119" s="443">
        <v>12</v>
      </c>
      <c r="C119" s="447">
        <v>2.7855153203342601E-3</v>
      </c>
      <c r="D119" s="443">
        <v>29</v>
      </c>
      <c r="E119" s="447">
        <v>6.6606950090723305E-4</v>
      </c>
      <c r="F119" s="443">
        <v>41</v>
      </c>
      <c r="G119" s="447">
        <v>8.5689802913453304E-4</v>
      </c>
      <c r="H119" s="444">
        <v>7.09290709290709E-2</v>
      </c>
      <c r="I119" s="448">
        <f t="shared" si="0"/>
        <v>4.1820190183459749</v>
      </c>
      <c r="J119" s="448"/>
      <c r="K119" s="443"/>
      <c r="M119" s="443">
        <v>1306</v>
      </c>
      <c r="N119" s="447">
        <v>0.8580814717477</v>
      </c>
      <c r="O119" s="443">
        <v>9284</v>
      </c>
      <c r="P119" s="447">
        <v>0.30815188528943199</v>
      </c>
      <c r="Q119" s="443">
        <v>10590</v>
      </c>
      <c r="R119" s="447">
        <v>0.334597156398104</v>
      </c>
      <c r="S119" s="446">
        <v>9.99000999000999E-4</v>
      </c>
      <c r="T119" s="448"/>
      <c r="U119" s="448">
        <f t="shared" si="1"/>
        <v>2.7846056205099834</v>
      </c>
      <c r="W119" s="443"/>
    </row>
    <row r="120" spans="1:23" ht="15.75" customHeight="1" x14ac:dyDescent="0.2">
      <c r="A120" s="443" t="s">
        <v>462</v>
      </c>
      <c r="B120" s="443">
        <v>1390</v>
      </c>
      <c r="C120" s="447">
        <v>0.32265552460538499</v>
      </c>
      <c r="D120" s="443">
        <v>3458</v>
      </c>
      <c r="E120" s="447">
        <v>7.9423046004731407E-2</v>
      </c>
      <c r="F120" s="443">
        <v>4848</v>
      </c>
      <c r="G120" s="447">
        <v>0.10132296695717601</v>
      </c>
      <c r="H120" s="444">
        <v>9.99000999000999E-4</v>
      </c>
      <c r="I120" s="448">
        <f t="shared" si="0"/>
        <v>4.0624924481763607</v>
      </c>
      <c r="J120" s="448"/>
      <c r="K120" s="443"/>
      <c r="M120" s="443">
        <v>1238</v>
      </c>
      <c r="N120" s="447">
        <v>0.81340341655716197</v>
      </c>
      <c r="O120" s="443">
        <v>7232</v>
      </c>
      <c r="P120" s="447">
        <v>0.24004248539564499</v>
      </c>
      <c r="Q120" s="443">
        <v>8470</v>
      </c>
      <c r="R120" s="447">
        <v>0.26761453396524498</v>
      </c>
      <c r="S120" s="446">
        <v>9.99000999000999E-4</v>
      </c>
      <c r="T120" s="448"/>
      <c r="U120" s="448">
        <f t="shared" si="1"/>
        <v>3.3885810472945521</v>
      </c>
      <c r="W120" s="443"/>
    </row>
    <row r="121" spans="1:23" ht="15.75" customHeight="1" x14ac:dyDescent="0.2">
      <c r="A121" s="443" t="s">
        <v>466</v>
      </c>
      <c r="B121" s="443">
        <v>185</v>
      </c>
      <c r="C121" s="447">
        <v>4.2943361188486497E-2</v>
      </c>
      <c r="D121" s="443">
        <v>670</v>
      </c>
      <c r="E121" s="447">
        <v>1.5388502262339499E-2</v>
      </c>
      <c r="F121" s="443">
        <v>855</v>
      </c>
      <c r="G121" s="447">
        <v>1.7869458900244502E-2</v>
      </c>
      <c r="H121" s="444">
        <v>9.99000999000999E-4</v>
      </c>
      <c r="I121" s="448">
        <f t="shared" si="0"/>
        <v>2.790613436993306</v>
      </c>
      <c r="J121" s="448"/>
      <c r="K121" s="443"/>
      <c r="M121" s="443">
        <v>570</v>
      </c>
      <c r="N121" s="447">
        <v>0.374507227332457</v>
      </c>
      <c r="O121" s="443">
        <v>2709</v>
      </c>
      <c r="P121" s="447">
        <v>8.9916356877323397E-2</v>
      </c>
      <c r="Q121" s="443">
        <v>3279</v>
      </c>
      <c r="R121" s="447">
        <v>0.10360189573459699</v>
      </c>
      <c r="S121" s="446">
        <v>9.99000999000999E-4</v>
      </c>
      <c r="T121" s="448"/>
      <c r="U121" s="448">
        <f t="shared" si="1"/>
        <v>4.1650622905397814</v>
      </c>
      <c r="W121" s="443"/>
    </row>
    <row r="122" spans="1:23" ht="15.75" customHeight="1" x14ac:dyDescent="0.2">
      <c r="A122" s="443" t="s">
        <v>470</v>
      </c>
      <c r="B122" s="443">
        <v>337</v>
      </c>
      <c r="C122" s="447">
        <v>7.8226555246053806E-2</v>
      </c>
      <c r="D122" s="443">
        <v>410</v>
      </c>
      <c r="E122" s="447">
        <v>9.4168446679988096E-3</v>
      </c>
      <c r="F122" s="443">
        <v>747</v>
      </c>
      <c r="G122" s="447">
        <v>1.56122640917926E-2</v>
      </c>
      <c r="H122" s="444">
        <v>9.99000999000999E-4</v>
      </c>
      <c r="I122" s="448">
        <f t="shared" si="0"/>
        <v>8.3070877777022805</v>
      </c>
      <c r="J122" s="448"/>
      <c r="K122" s="443"/>
      <c r="M122" s="443">
        <v>74</v>
      </c>
      <c r="N122" s="447">
        <v>4.8620236530880399E-2</v>
      </c>
      <c r="O122" s="443">
        <v>113</v>
      </c>
      <c r="P122" s="447">
        <v>3.7506638343069599E-3</v>
      </c>
      <c r="Q122" s="443">
        <v>187</v>
      </c>
      <c r="R122" s="447">
        <v>5.9083728278041103E-3</v>
      </c>
      <c r="S122" s="446">
        <v>9.99000999000999E-4</v>
      </c>
      <c r="T122" s="448"/>
      <c r="U122" s="448">
        <f t="shared" si="1"/>
        <v>12.963101647808527</v>
      </c>
      <c r="W122" s="443"/>
    </row>
    <row r="123" spans="1:23" ht="15.75" customHeight="1" x14ac:dyDescent="0.2">
      <c r="A123" s="443" t="s">
        <v>474</v>
      </c>
      <c r="B123" s="443">
        <v>4104</v>
      </c>
      <c r="C123" s="447">
        <v>0.95264623955431804</v>
      </c>
      <c r="D123" s="443">
        <v>16619</v>
      </c>
      <c r="E123" s="447">
        <v>0.381703759847493</v>
      </c>
      <c r="F123" s="443">
        <v>20723</v>
      </c>
      <c r="G123" s="447">
        <v>0.43310970384768099</v>
      </c>
      <c r="H123" s="444">
        <v>9.99000999000999E-4</v>
      </c>
      <c r="I123" s="448">
        <f t="shared" si="0"/>
        <v>2.4957737904780948</v>
      </c>
      <c r="J123" s="448"/>
      <c r="K123" s="443"/>
      <c r="M123" s="443">
        <v>1409</v>
      </c>
      <c r="N123" s="447">
        <v>0.92575558475689901</v>
      </c>
      <c r="O123" s="443">
        <v>12114</v>
      </c>
      <c r="P123" s="447">
        <v>0.402084439723845</v>
      </c>
      <c r="Q123" s="443">
        <v>13523</v>
      </c>
      <c r="R123" s="447">
        <v>0.42726698262243301</v>
      </c>
      <c r="S123" s="446">
        <v>9.99000999000999E-4</v>
      </c>
      <c r="T123" s="448"/>
      <c r="U123" s="448">
        <f t="shared" si="1"/>
        <v>2.3023909738778148</v>
      </c>
      <c r="W123" s="443"/>
    </row>
    <row r="124" spans="1:23" ht="15.75" customHeight="1" x14ac:dyDescent="0.2">
      <c r="A124" s="443" t="s">
        <v>478</v>
      </c>
      <c r="B124" s="443">
        <v>53</v>
      </c>
      <c r="C124" s="447">
        <v>1.2302692664809701E-2</v>
      </c>
      <c r="D124" s="443">
        <v>108</v>
      </c>
      <c r="E124" s="447">
        <v>2.4805346930338299E-3</v>
      </c>
      <c r="F124" s="443">
        <v>161</v>
      </c>
      <c r="G124" s="447">
        <v>3.3648922607478001E-3</v>
      </c>
      <c r="H124" s="444">
        <v>9.99000999000999E-4</v>
      </c>
      <c r="I124" s="448">
        <f t="shared" si="0"/>
        <v>4.9596938512328697</v>
      </c>
      <c r="J124" s="448"/>
      <c r="K124" s="443"/>
      <c r="M124" s="443">
        <v>54</v>
      </c>
      <c r="N124" s="447">
        <v>3.5479632063074903E-2</v>
      </c>
      <c r="O124" s="443">
        <v>415</v>
      </c>
      <c r="P124" s="447">
        <v>1.37745618693574E-2</v>
      </c>
      <c r="Q124" s="443">
        <v>469</v>
      </c>
      <c r="R124" s="447">
        <v>1.48183254344392E-2</v>
      </c>
      <c r="S124" s="446">
        <v>9.99000999000999E-4</v>
      </c>
      <c r="T124" s="448"/>
      <c r="U124" s="448">
        <f t="shared" si="1"/>
        <v>2.5757357946899311</v>
      </c>
      <c r="W124" s="443"/>
    </row>
    <row r="125" spans="1:23" ht="15.75" customHeight="1" x14ac:dyDescent="0.2">
      <c r="A125" s="443" t="s">
        <v>482</v>
      </c>
      <c r="B125" s="443">
        <v>3498</v>
      </c>
      <c r="C125" s="447">
        <v>0.81197771587743695</v>
      </c>
      <c r="D125" s="443">
        <v>8445</v>
      </c>
      <c r="E125" s="447">
        <v>0.193964032246951</v>
      </c>
      <c r="F125" s="443">
        <v>11943</v>
      </c>
      <c r="G125" s="447">
        <v>0.24960812590131001</v>
      </c>
      <c r="H125" s="444">
        <v>9.99000999000999E-4</v>
      </c>
      <c r="I125" s="448">
        <f t="shared" si="0"/>
        <v>4.1862282737226444</v>
      </c>
      <c r="J125" s="448"/>
      <c r="K125" s="443"/>
      <c r="M125" s="443">
        <v>1327</v>
      </c>
      <c r="N125" s="447">
        <v>0.87187910643889599</v>
      </c>
      <c r="O125" s="443">
        <v>9473</v>
      </c>
      <c r="P125" s="447">
        <v>0.31442511949017499</v>
      </c>
      <c r="Q125" s="443">
        <v>10800</v>
      </c>
      <c r="R125" s="447">
        <v>0.34123222748815202</v>
      </c>
      <c r="S125" s="446">
        <v>9.99000999000999E-4</v>
      </c>
      <c r="T125" s="448"/>
      <c r="U125" s="448">
        <f t="shared" si="1"/>
        <v>2.7729308264320784</v>
      </c>
      <c r="W125" s="443"/>
    </row>
    <row r="126" spans="1:23" ht="15.75" customHeight="1" x14ac:dyDescent="0.2">
      <c r="A126" s="443" t="s">
        <v>486</v>
      </c>
      <c r="B126" s="443">
        <v>3682</v>
      </c>
      <c r="C126" s="447">
        <v>0.85468895078922902</v>
      </c>
      <c r="D126" s="443">
        <v>12763</v>
      </c>
      <c r="E126" s="447">
        <v>0.29313948414065499</v>
      </c>
      <c r="F126" s="443">
        <v>16445</v>
      </c>
      <c r="G126" s="447">
        <v>0.34369970949066803</v>
      </c>
      <c r="H126" s="444">
        <v>9.99000999000999E-4</v>
      </c>
      <c r="I126" s="448">
        <f t="shared" si="0"/>
        <v>2.9156391309576359</v>
      </c>
      <c r="J126" s="448"/>
      <c r="K126" s="443"/>
      <c r="M126" s="443">
        <v>1443</v>
      </c>
      <c r="N126" s="447">
        <v>0.94809461235216796</v>
      </c>
      <c r="O126" s="443">
        <v>12510</v>
      </c>
      <c r="P126" s="447">
        <v>0.41522835900159299</v>
      </c>
      <c r="Q126" s="443">
        <v>13953</v>
      </c>
      <c r="R126" s="447">
        <v>0.44085308056872002</v>
      </c>
      <c r="S126" s="446">
        <v>9.99000999000999E-4</v>
      </c>
      <c r="T126" s="448"/>
      <c r="U126" s="448">
        <f t="shared" si="1"/>
        <v>2.2833089113466132</v>
      </c>
      <c r="W126" s="443"/>
    </row>
    <row r="127" spans="1:23" ht="15.75" customHeight="1" x14ac:dyDescent="0.2">
      <c r="A127" s="443" t="s">
        <v>490</v>
      </c>
      <c r="B127" s="443">
        <v>2530</v>
      </c>
      <c r="C127" s="447">
        <v>0.58727948003714003</v>
      </c>
      <c r="D127" s="443">
        <v>9172</v>
      </c>
      <c r="E127" s="447">
        <v>0.21066170559728101</v>
      </c>
      <c r="F127" s="443">
        <v>11702</v>
      </c>
      <c r="G127" s="447">
        <v>0.244571237486154</v>
      </c>
      <c r="H127" s="444">
        <v>9.99000999000999E-4</v>
      </c>
      <c r="I127" s="448">
        <f t="shared" si="0"/>
        <v>2.7877847014104873</v>
      </c>
      <c r="J127" s="448"/>
      <c r="K127" s="443"/>
      <c r="M127" s="443">
        <v>993</v>
      </c>
      <c r="N127" s="447">
        <v>0.65243101182654395</v>
      </c>
      <c r="O127" s="443">
        <v>7381</v>
      </c>
      <c r="P127" s="447">
        <v>0.244988050982475</v>
      </c>
      <c r="Q127" s="443">
        <v>8374</v>
      </c>
      <c r="R127" s="447">
        <v>0.26458135860979498</v>
      </c>
      <c r="S127" s="446">
        <v>9.99000999000999E-4</v>
      </c>
      <c r="T127" s="448"/>
      <c r="U127" s="448">
        <f t="shared" si="1"/>
        <v>2.6631136057864921</v>
      </c>
      <c r="W127" s="443"/>
    </row>
    <row r="128" spans="1:23" ht="15.75" customHeight="1" x14ac:dyDescent="0.2">
      <c r="A128" s="443" t="s">
        <v>494</v>
      </c>
      <c r="B128" s="443">
        <v>0</v>
      </c>
      <c r="C128" s="447">
        <v>0</v>
      </c>
      <c r="D128" s="443">
        <v>14</v>
      </c>
      <c r="E128" s="447">
        <v>3.2155079354142298E-4</v>
      </c>
      <c r="F128" s="443">
        <v>14</v>
      </c>
      <c r="G128" s="447">
        <v>2.9259932702154802E-4</v>
      </c>
      <c r="H128" s="444">
        <v>0.64135864135864096</v>
      </c>
      <c r="I128" s="448">
        <f t="shared" si="0"/>
        <v>0</v>
      </c>
      <c r="J128" s="448"/>
      <c r="K128" s="443"/>
      <c r="M128" s="443">
        <v>222</v>
      </c>
      <c r="N128" s="447">
        <v>0.145860709592641</v>
      </c>
      <c r="O128" s="443">
        <v>636</v>
      </c>
      <c r="P128" s="447">
        <v>2.11099309612321E-2</v>
      </c>
      <c r="Q128" s="443">
        <v>858</v>
      </c>
      <c r="R128" s="447">
        <v>2.7109004739336501E-2</v>
      </c>
      <c r="S128" s="446">
        <v>9.99000999000999E-4</v>
      </c>
      <c r="T128" s="448"/>
      <c r="U128" s="448">
        <f t="shared" si="1"/>
        <v>6.9095777651054764</v>
      </c>
      <c r="W128" s="443"/>
    </row>
    <row r="129" spans="1:23" ht="15.75" customHeight="1" x14ac:dyDescent="0.2">
      <c r="A129" s="443" t="s">
        <v>497</v>
      </c>
      <c r="B129" s="443">
        <v>2937</v>
      </c>
      <c r="C129" s="447">
        <v>0.68175487465181095</v>
      </c>
      <c r="D129" s="443">
        <v>7752</v>
      </c>
      <c r="E129" s="447">
        <v>0.17804726796665099</v>
      </c>
      <c r="F129" s="443">
        <v>10689</v>
      </c>
      <c r="G129" s="447">
        <v>0.22339958618095199</v>
      </c>
      <c r="H129" s="444">
        <v>9.99000999000999E-4</v>
      </c>
      <c r="I129" s="448">
        <f t="shared" si="0"/>
        <v>3.829066755348959</v>
      </c>
      <c r="J129" s="448"/>
      <c r="K129" s="443"/>
      <c r="M129" s="443">
        <v>1215</v>
      </c>
      <c r="N129" s="447">
        <v>0.79829172141918503</v>
      </c>
      <c r="O129" s="443">
        <v>8787</v>
      </c>
      <c r="P129" s="447">
        <v>0.291655602761551</v>
      </c>
      <c r="Q129" s="443">
        <v>10002</v>
      </c>
      <c r="R129" s="447">
        <v>0.31601895734597202</v>
      </c>
      <c r="S129" s="446">
        <v>9.99000999000999E-4</v>
      </c>
      <c r="T129" s="448"/>
      <c r="U129" s="448">
        <f t="shared" si="1"/>
        <v>2.7371040153541806</v>
      </c>
      <c r="W129" s="443"/>
    </row>
    <row r="130" spans="1:23" ht="15.75" customHeight="1" x14ac:dyDescent="0.2">
      <c r="A130" s="443" t="s">
        <v>501</v>
      </c>
      <c r="B130" s="443">
        <v>3019</v>
      </c>
      <c r="C130" s="447">
        <v>0.70078922934076104</v>
      </c>
      <c r="D130" s="443">
        <v>9356</v>
      </c>
      <c r="E130" s="447">
        <v>0.214887801740968</v>
      </c>
      <c r="F130" s="443">
        <v>12375</v>
      </c>
      <c r="G130" s="447">
        <v>0.258636905135118</v>
      </c>
      <c r="H130" s="444">
        <v>9.99000999000999E-4</v>
      </c>
      <c r="I130" s="448">
        <f t="shared" si="0"/>
        <v>3.26118664560361</v>
      </c>
      <c r="J130" s="448"/>
      <c r="K130" s="443"/>
      <c r="M130" s="443">
        <v>694</v>
      </c>
      <c r="N130" s="447">
        <v>0.45597897503285201</v>
      </c>
      <c r="O130" s="443">
        <v>4615</v>
      </c>
      <c r="P130" s="447">
        <v>0.15317976633032401</v>
      </c>
      <c r="Q130" s="443">
        <v>5309</v>
      </c>
      <c r="R130" s="447">
        <v>0.167740916271722</v>
      </c>
      <c r="S130" s="446">
        <v>9.99000999000999E-4</v>
      </c>
      <c r="T130" s="448"/>
      <c r="U130" s="448">
        <f t="shared" si="1"/>
        <v>2.9767572177225916</v>
      </c>
      <c r="W130" s="443"/>
    </row>
    <row r="131" spans="1:23" ht="15.75" customHeight="1" x14ac:dyDescent="0.2">
      <c r="A131" s="443" t="s">
        <v>505</v>
      </c>
      <c r="B131" s="443">
        <v>4035</v>
      </c>
      <c r="C131" s="447">
        <v>0.93662952646239594</v>
      </c>
      <c r="D131" s="443">
        <v>20223</v>
      </c>
      <c r="E131" s="447">
        <v>0.46448012127058502</v>
      </c>
      <c r="F131" s="443">
        <v>24258</v>
      </c>
      <c r="G131" s="447">
        <v>0.50699103392062195</v>
      </c>
      <c r="H131" s="444">
        <v>9.99000999000999E-4</v>
      </c>
      <c r="I131" s="448">
        <f t="shared" si="0"/>
        <v>2.0165115439176313</v>
      </c>
      <c r="J131" s="448"/>
      <c r="K131" s="443"/>
      <c r="M131" s="443">
        <v>982</v>
      </c>
      <c r="N131" s="447">
        <v>0.64520367936925105</v>
      </c>
      <c r="O131" s="443">
        <v>7442</v>
      </c>
      <c r="P131" s="447">
        <v>0.24701274561869399</v>
      </c>
      <c r="Q131" s="443">
        <v>8424</v>
      </c>
      <c r="R131" s="447">
        <v>0.26616113744075798</v>
      </c>
      <c r="S131" s="446">
        <v>9.99000999000999E-4</v>
      </c>
      <c r="T131" s="448"/>
      <c r="U131" s="448">
        <f t="shared" si="1"/>
        <v>2.6120258602575603</v>
      </c>
      <c r="W131" s="443"/>
    </row>
    <row r="132" spans="1:23" ht="15.75" customHeight="1" x14ac:dyDescent="0.2">
      <c r="A132" s="443" t="s">
        <v>509</v>
      </c>
      <c r="B132" s="443">
        <v>3790</v>
      </c>
      <c r="C132" s="447">
        <v>0.879758588672238</v>
      </c>
      <c r="D132" s="443">
        <v>17087</v>
      </c>
      <c r="E132" s="447">
        <v>0.39245274351730602</v>
      </c>
      <c r="F132" s="443">
        <v>20877</v>
      </c>
      <c r="G132" s="447">
        <v>0.436328296444918</v>
      </c>
      <c r="H132" s="444">
        <v>9.99000999000999E-4</v>
      </c>
      <c r="I132" s="448">
        <f t="shared" si="0"/>
        <v>2.2416930527418857</v>
      </c>
      <c r="J132" s="448"/>
      <c r="K132" s="443"/>
      <c r="M132" s="443">
        <v>1425</v>
      </c>
      <c r="N132" s="447">
        <v>0.93626806833114296</v>
      </c>
      <c r="O132" s="443">
        <v>13238</v>
      </c>
      <c r="P132" s="447">
        <v>0.439391927774827</v>
      </c>
      <c r="Q132" s="443">
        <v>14663</v>
      </c>
      <c r="R132" s="447">
        <v>0.463285939968404</v>
      </c>
      <c r="S132" s="446">
        <v>9.99000999000999E-4</v>
      </c>
      <c r="T132" s="448"/>
      <c r="U132" s="448">
        <f t="shared" si="1"/>
        <v>2.1308267383804731</v>
      </c>
      <c r="W132" s="443"/>
    </row>
    <row r="133" spans="1:23" ht="15.75" customHeight="1" x14ac:dyDescent="0.2">
      <c r="A133" s="443" t="s">
        <v>513</v>
      </c>
      <c r="B133" s="443">
        <v>212</v>
      </c>
      <c r="C133" s="447">
        <v>4.9210770659238602E-2</v>
      </c>
      <c r="D133" s="443">
        <v>919</v>
      </c>
      <c r="E133" s="447">
        <v>2.1107512804612E-2</v>
      </c>
      <c r="F133" s="443">
        <v>1131</v>
      </c>
      <c r="G133" s="447">
        <v>2.3637845632954999E-2</v>
      </c>
      <c r="H133" s="444">
        <v>9.99000999000999E-4</v>
      </c>
      <c r="I133" s="448">
        <f t="shared" si="0"/>
        <v>2.3314338887188084</v>
      </c>
      <c r="J133" s="448"/>
      <c r="K133" s="443"/>
      <c r="M133" s="443">
        <v>1375</v>
      </c>
      <c r="N133" s="447">
        <v>0.90341655716162905</v>
      </c>
      <c r="O133" s="443">
        <v>9818</v>
      </c>
      <c r="P133" s="447">
        <v>0.32587626128518299</v>
      </c>
      <c r="Q133" s="443">
        <v>11193</v>
      </c>
      <c r="R133" s="447">
        <v>0.35364928909952598</v>
      </c>
      <c r="S133" s="446">
        <v>9.99000999000999E-4</v>
      </c>
      <c r="T133" s="448"/>
      <c r="U133" s="448">
        <f t="shared" si="1"/>
        <v>2.7722686936408207</v>
      </c>
      <c r="W133" s="443"/>
    </row>
    <row r="134" spans="1:23" ht="15.75" customHeight="1" x14ac:dyDescent="0.2">
      <c r="A134" s="443" t="s">
        <v>516</v>
      </c>
      <c r="B134" s="443">
        <v>212</v>
      </c>
      <c r="C134" s="447">
        <v>4.9210770659238602E-2</v>
      </c>
      <c r="D134" s="443">
        <v>1101</v>
      </c>
      <c r="E134" s="447">
        <v>2.52876731206505E-2</v>
      </c>
      <c r="F134" s="443">
        <v>1313</v>
      </c>
      <c r="G134" s="447">
        <v>2.7441636884235201E-2</v>
      </c>
      <c r="H134" s="444">
        <v>1.9980019980020002E-3</v>
      </c>
      <c r="I134" s="448">
        <f t="shared" si="0"/>
        <v>1.9460379143801865</v>
      </c>
      <c r="J134" s="448"/>
      <c r="K134" s="443"/>
      <c r="M134" s="443">
        <v>1423</v>
      </c>
      <c r="N134" s="447">
        <v>0.934954007884363</v>
      </c>
      <c r="O134" s="443">
        <v>12355</v>
      </c>
      <c r="P134" s="447">
        <v>0.41008364312267698</v>
      </c>
      <c r="Q134" s="443">
        <v>13778</v>
      </c>
      <c r="R134" s="447">
        <v>0.43532385466034801</v>
      </c>
      <c r="S134" s="446">
        <v>9.99000999000999E-4</v>
      </c>
      <c r="T134" s="448"/>
      <c r="U134" s="448">
        <f t="shared" si="1"/>
        <v>2.2799105098777872</v>
      </c>
      <c r="W134" s="443"/>
    </row>
    <row r="135" spans="1:23" ht="15.75" customHeight="1" x14ac:dyDescent="0.2">
      <c r="A135" s="443" t="s">
        <v>520</v>
      </c>
      <c r="B135" s="443">
        <v>0</v>
      </c>
      <c r="C135" s="447">
        <v>0</v>
      </c>
      <c r="D135" s="443">
        <v>7</v>
      </c>
      <c r="E135" s="447">
        <v>1.60775396770711E-4</v>
      </c>
      <c r="F135" s="443">
        <v>7</v>
      </c>
      <c r="G135" s="447">
        <v>1.4629966351077401E-4</v>
      </c>
      <c r="H135" s="444">
        <v>0.74925074925074897</v>
      </c>
      <c r="I135" s="448">
        <f t="shared" si="0"/>
        <v>0</v>
      </c>
      <c r="J135" s="448"/>
      <c r="K135" s="443"/>
      <c r="M135" s="443">
        <v>101</v>
      </c>
      <c r="N135" s="447">
        <v>6.6360052562417907E-2</v>
      </c>
      <c r="O135" s="443">
        <v>469</v>
      </c>
      <c r="P135" s="447">
        <v>1.55669144981413E-2</v>
      </c>
      <c r="Q135" s="443">
        <v>570</v>
      </c>
      <c r="R135" s="447">
        <v>1.8009478672985801E-2</v>
      </c>
      <c r="S135" s="446">
        <v>9.99000999000999E-4</v>
      </c>
      <c r="T135" s="448"/>
      <c r="U135" s="448">
        <f t="shared" si="1"/>
        <v>4.26289054072606</v>
      </c>
      <c r="W135" s="443"/>
    </row>
    <row r="136" spans="1:23" ht="15.75" customHeight="1" x14ac:dyDescent="0.2">
      <c r="A136" s="443" t="s">
        <v>523</v>
      </c>
      <c r="B136" s="443">
        <v>1782</v>
      </c>
      <c r="C136" s="447">
        <v>0.41364902506963802</v>
      </c>
      <c r="D136" s="443">
        <v>3076</v>
      </c>
      <c r="E136" s="447">
        <v>7.0649302923815396E-2</v>
      </c>
      <c r="F136" s="443">
        <v>4858</v>
      </c>
      <c r="G136" s="447">
        <v>0.101531966476477</v>
      </c>
      <c r="H136" s="444">
        <v>9.99000999000999E-4</v>
      </c>
      <c r="I136" s="448">
        <f t="shared" si="0"/>
        <v>5.8549625820893949</v>
      </c>
      <c r="J136" s="448"/>
      <c r="K136" s="443"/>
      <c r="M136" s="443">
        <v>100</v>
      </c>
      <c r="N136" s="447">
        <v>6.5703022339027597E-2</v>
      </c>
      <c r="O136" s="443">
        <v>672</v>
      </c>
      <c r="P136" s="447">
        <v>2.2304832713754601E-2</v>
      </c>
      <c r="Q136" s="443">
        <v>772</v>
      </c>
      <c r="R136" s="447">
        <v>2.4391785150079E-2</v>
      </c>
      <c r="S136" s="446">
        <v>9.99000999000999E-4</v>
      </c>
      <c r="T136" s="448"/>
      <c r="U136" s="448">
        <f t="shared" si="1"/>
        <v>2.9456855015330765</v>
      </c>
      <c r="W136" s="443"/>
    </row>
    <row r="137" spans="1:23" ht="15.75" customHeight="1" x14ac:dyDescent="0.2">
      <c r="A137" s="443" t="s">
        <v>527</v>
      </c>
      <c r="B137" s="443">
        <v>2757</v>
      </c>
      <c r="C137" s="447">
        <v>0.63997214484679699</v>
      </c>
      <c r="D137" s="443">
        <v>7650</v>
      </c>
      <c r="E137" s="447">
        <v>0.175704540756563</v>
      </c>
      <c r="F137" s="443">
        <v>10407</v>
      </c>
      <c r="G137" s="447">
        <v>0.21750579973666101</v>
      </c>
      <c r="H137" s="444">
        <v>9.99000999000999E-4</v>
      </c>
      <c r="I137" s="448">
        <f t="shared" si="0"/>
        <v>3.6423198973182624</v>
      </c>
      <c r="J137" s="448"/>
      <c r="K137" s="443"/>
      <c r="M137" s="443">
        <v>954</v>
      </c>
      <c r="N137" s="447">
        <v>0.62680683311432295</v>
      </c>
      <c r="O137" s="443">
        <v>4915</v>
      </c>
      <c r="P137" s="447">
        <v>0.163137280934679</v>
      </c>
      <c r="Q137" s="443">
        <v>5869</v>
      </c>
      <c r="R137" s="447">
        <v>0.18543443917851499</v>
      </c>
      <c r="S137" s="446">
        <v>9.99000999000999E-4</v>
      </c>
      <c r="T137" s="448"/>
      <c r="U137" s="448">
        <f t="shared" si="1"/>
        <v>3.8422047340932428</v>
      </c>
      <c r="W137" s="443"/>
    </row>
    <row r="138" spans="1:23" ht="15.75" customHeight="1" x14ac:dyDescent="0.2">
      <c r="A138" s="443" t="s">
        <v>531</v>
      </c>
      <c r="B138" s="443">
        <v>3683</v>
      </c>
      <c r="C138" s="447">
        <v>0.85492107706592402</v>
      </c>
      <c r="D138" s="443">
        <v>13222</v>
      </c>
      <c r="E138" s="447">
        <v>0.30368175658604901</v>
      </c>
      <c r="F138" s="443">
        <v>16905</v>
      </c>
      <c r="G138" s="447">
        <v>0.35331368737851898</v>
      </c>
      <c r="H138" s="444">
        <v>9.99000999000999E-4</v>
      </c>
      <c r="I138" s="448">
        <f t="shared" si="0"/>
        <v>2.8151874734815685</v>
      </c>
      <c r="J138" s="448"/>
      <c r="K138" s="443"/>
      <c r="M138" s="443">
        <v>1395</v>
      </c>
      <c r="N138" s="447">
        <v>0.91655716162943501</v>
      </c>
      <c r="O138" s="443">
        <v>11632</v>
      </c>
      <c r="P138" s="447">
        <v>0.38608603292618199</v>
      </c>
      <c r="Q138" s="443">
        <v>13027</v>
      </c>
      <c r="R138" s="447">
        <v>0.41159557661927298</v>
      </c>
      <c r="S138" s="446">
        <v>9.99000999000999E-4</v>
      </c>
      <c r="T138" s="448"/>
      <c r="U138" s="448">
        <f t="shared" si="1"/>
        <v>2.3739713003414367</v>
      </c>
      <c r="W138" s="443"/>
    </row>
    <row r="139" spans="1:23" ht="15.75" customHeight="1" x14ac:dyDescent="0.2">
      <c r="A139" s="443" t="s">
        <v>535</v>
      </c>
      <c r="B139" s="443">
        <v>368</v>
      </c>
      <c r="C139" s="447">
        <v>8.5422469823583994E-2</v>
      </c>
      <c r="D139" s="443">
        <v>246</v>
      </c>
      <c r="E139" s="447">
        <v>5.6501068007992804E-3</v>
      </c>
      <c r="F139" s="443">
        <v>614</v>
      </c>
      <c r="G139" s="447">
        <v>1.28325704850879E-2</v>
      </c>
      <c r="H139" s="444">
        <v>9.99000999000999E-4</v>
      </c>
      <c r="I139" s="448">
        <f t="shared" si="0"/>
        <v>15.118735421337503</v>
      </c>
      <c r="J139" s="448"/>
      <c r="K139" s="451"/>
      <c r="M139" s="443">
        <v>1336</v>
      </c>
      <c r="N139" s="447">
        <v>0.87779237844940905</v>
      </c>
      <c r="O139" s="443">
        <v>9164</v>
      </c>
      <c r="P139" s="447">
        <v>0.30416887944769</v>
      </c>
      <c r="Q139" s="443">
        <v>10500</v>
      </c>
      <c r="R139" s="447">
        <v>0.33175355450236999</v>
      </c>
      <c r="S139" s="446">
        <v>9.99000999000999E-4</v>
      </c>
      <c r="T139" s="448"/>
      <c r="U139" s="448">
        <f t="shared" si="1"/>
        <v>2.8858717566481649</v>
      </c>
      <c r="W139" s="443"/>
    </row>
    <row r="140" spans="1:23" ht="15.75" customHeight="1" x14ac:dyDescent="0.2">
      <c r="A140" s="443" t="s">
        <v>539</v>
      </c>
      <c r="B140" s="443">
        <v>3519</v>
      </c>
      <c r="C140" s="447">
        <v>0.81685236768802205</v>
      </c>
      <c r="D140" s="443">
        <v>11116</v>
      </c>
      <c r="E140" s="447">
        <v>0.25531133007189</v>
      </c>
      <c r="F140" s="443">
        <v>14635</v>
      </c>
      <c r="G140" s="447">
        <v>0.30587079649716797</v>
      </c>
      <c r="H140" s="444">
        <v>9.99000999000999E-4</v>
      </c>
      <c r="I140" s="448">
        <f t="shared" si="0"/>
        <v>3.1994364192847007</v>
      </c>
      <c r="J140" s="448"/>
      <c r="K140" s="443"/>
      <c r="M140" s="443">
        <v>1064</v>
      </c>
      <c r="N140" s="447">
        <v>0.69908015768725396</v>
      </c>
      <c r="O140" s="443">
        <v>7307</v>
      </c>
      <c r="P140" s="447">
        <v>0.24253186404673399</v>
      </c>
      <c r="Q140" s="443">
        <v>8371</v>
      </c>
      <c r="R140" s="447">
        <v>0.26448657187993702</v>
      </c>
      <c r="S140" s="446">
        <v>9.99000999000999E-4</v>
      </c>
      <c r="T140" s="448"/>
      <c r="U140" s="448">
        <f t="shared" si="1"/>
        <v>2.8824260285755554</v>
      </c>
      <c r="W140" s="443"/>
    </row>
    <row r="141" spans="1:23" ht="15.75" customHeight="1" x14ac:dyDescent="0.2">
      <c r="A141" s="443" t="s">
        <v>543</v>
      </c>
      <c r="B141" s="443">
        <v>3662</v>
      </c>
      <c r="C141" s="447">
        <v>0.85004642525533902</v>
      </c>
      <c r="D141" s="443">
        <v>12690</v>
      </c>
      <c r="E141" s="447">
        <v>0.29146282643147498</v>
      </c>
      <c r="F141" s="443">
        <v>16352</v>
      </c>
      <c r="G141" s="447">
        <v>0.341756013961168</v>
      </c>
      <c r="H141" s="444">
        <v>9.99000999000999E-4</v>
      </c>
      <c r="I141" s="448">
        <f t="shared" si="0"/>
        <v>2.9164831606928479</v>
      </c>
      <c r="J141" s="448"/>
      <c r="K141" s="443"/>
      <c r="M141" s="443">
        <v>967</v>
      </c>
      <c r="N141" s="447">
        <v>0.63534822601839702</v>
      </c>
      <c r="O141" s="443">
        <v>8032</v>
      </c>
      <c r="P141" s="447">
        <v>0.26659585767392502</v>
      </c>
      <c r="Q141" s="443">
        <v>8999</v>
      </c>
      <c r="R141" s="447">
        <v>0.28432859399684002</v>
      </c>
      <c r="S141" s="446">
        <v>9.99000999000999E-4</v>
      </c>
      <c r="T141" s="448"/>
      <c r="U141" s="448">
        <f t="shared" si="1"/>
        <v>2.3831886645271707</v>
      </c>
      <c r="W141" s="443"/>
    </row>
    <row r="142" spans="1:23" ht="15.75" customHeight="1" x14ac:dyDescent="0.2">
      <c r="A142" s="443" t="s">
        <v>547</v>
      </c>
      <c r="B142" s="443">
        <v>3531</v>
      </c>
      <c r="C142" s="447">
        <v>0.81963788300835605</v>
      </c>
      <c r="D142" s="443">
        <v>13656</v>
      </c>
      <c r="E142" s="447">
        <v>0.31364983118583301</v>
      </c>
      <c r="F142" s="443">
        <v>17187</v>
      </c>
      <c r="G142" s="447">
        <v>0.35920747382280999</v>
      </c>
      <c r="H142" s="444">
        <v>9.99000999000999E-4</v>
      </c>
      <c r="I142" s="448">
        <f t="shared" si="0"/>
        <v>2.613225965751381</v>
      </c>
      <c r="J142" s="448"/>
      <c r="K142" s="443"/>
      <c r="M142" s="443">
        <v>1322</v>
      </c>
      <c r="N142" s="447">
        <v>0.86859395532194505</v>
      </c>
      <c r="O142" s="443">
        <v>10231</v>
      </c>
      <c r="P142" s="447">
        <v>0.339584439723845</v>
      </c>
      <c r="Q142" s="443">
        <v>11553</v>
      </c>
      <c r="R142" s="447">
        <v>0.36502369668246398</v>
      </c>
      <c r="S142" s="446">
        <v>9.99000999000999E-4</v>
      </c>
      <c r="T142" s="448"/>
      <c r="U142" s="448">
        <f t="shared" si="1"/>
        <v>2.5578143569484464</v>
      </c>
      <c r="W142" s="443"/>
    </row>
    <row r="143" spans="1:23" ht="15.75" customHeight="1" x14ac:dyDescent="0.2">
      <c r="A143" s="443" t="s">
        <v>551</v>
      </c>
      <c r="B143" s="443">
        <v>3635</v>
      </c>
      <c r="C143" s="447">
        <v>0.84377901578458703</v>
      </c>
      <c r="D143" s="443">
        <v>14758</v>
      </c>
      <c r="E143" s="447">
        <v>0.33896047222030801</v>
      </c>
      <c r="F143" s="443">
        <v>18393</v>
      </c>
      <c r="G143" s="447">
        <v>0.384412815850524</v>
      </c>
      <c r="H143" s="444">
        <v>9.99000999000999E-4</v>
      </c>
      <c r="I143" s="448">
        <f t="shared" si="0"/>
        <v>2.4893139021713755</v>
      </c>
      <c r="J143" s="448"/>
      <c r="K143" s="443"/>
      <c r="M143" s="443">
        <v>1208</v>
      </c>
      <c r="N143" s="447">
        <v>0.79369250985545303</v>
      </c>
      <c r="O143" s="443">
        <v>9240</v>
      </c>
      <c r="P143" s="447">
        <v>0.30669144981412599</v>
      </c>
      <c r="Q143" s="443">
        <v>10448</v>
      </c>
      <c r="R143" s="447">
        <v>0.33011058451816699</v>
      </c>
      <c r="S143" s="446">
        <v>9.99000999000999E-4</v>
      </c>
      <c r="T143" s="448"/>
      <c r="U143" s="448">
        <f t="shared" si="1"/>
        <v>2.5879186078923291</v>
      </c>
      <c r="W143" s="443"/>
    </row>
    <row r="144" spans="1:23" ht="15.75" customHeight="1" x14ac:dyDescent="0.2">
      <c r="A144" s="443" t="s">
        <v>555</v>
      </c>
      <c r="B144" s="443">
        <v>3199</v>
      </c>
      <c r="C144" s="447">
        <v>0.74257195914577501</v>
      </c>
      <c r="D144" s="443">
        <v>9945</v>
      </c>
      <c r="E144" s="447">
        <v>0.22841590298353201</v>
      </c>
      <c r="F144" s="443">
        <v>13144</v>
      </c>
      <c r="G144" s="447">
        <v>0.27470896816937301</v>
      </c>
      <c r="H144" s="444">
        <v>9.99000999000999E-4</v>
      </c>
      <c r="I144" s="448">
        <f t="shared" si="0"/>
        <v>3.250964356887672</v>
      </c>
      <c r="J144" s="448"/>
      <c r="K144" s="443"/>
      <c r="M144" s="443">
        <v>1450</v>
      </c>
      <c r="N144" s="447">
        <v>0.95269382391589996</v>
      </c>
      <c r="O144" s="443">
        <v>13214</v>
      </c>
      <c r="P144" s="447">
        <v>0.43859532660647899</v>
      </c>
      <c r="Q144" s="443">
        <v>14664</v>
      </c>
      <c r="R144" s="447">
        <v>0.46331753554502397</v>
      </c>
      <c r="S144" s="446">
        <v>9.99000999000999E-4</v>
      </c>
      <c r="T144" s="448"/>
      <c r="U144" s="448">
        <f t="shared" si="1"/>
        <v>2.1721476863128677</v>
      </c>
      <c r="W144" s="443"/>
    </row>
    <row r="145" spans="1:23" ht="15.75" customHeight="1" x14ac:dyDescent="0.2">
      <c r="A145" s="443" t="s">
        <v>559</v>
      </c>
      <c r="B145" s="443">
        <v>2268</v>
      </c>
      <c r="C145" s="447">
        <v>0.52646239554317598</v>
      </c>
      <c r="D145" s="443">
        <v>5314</v>
      </c>
      <c r="E145" s="447">
        <v>0.122051494062794</v>
      </c>
      <c r="F145" s="443">
        <v>7582</v>
      </c>
      <c r="G145" s="447">
        <v>0.158463435534098</v>
      </c>
      <c r="H145" s="444">
        <v>9.99000999000999E-4</v>
      </c>
      <c r="I145" s="448">
        <f t="shared" si="0"/>
        <v>4.3134449077068853</v>
      </c>
      <c r="J145" s="448"/>
      <c r="K145" s="443"/>
      <c r="M145" s="443">
        <v>37</v>
      </c>
      <c r="N145" s="447">
        <v>2.43101182654402E-2</v>
      </c>
      <c r="O145" s="443">
        <v>392</v>
      </c>
      <c r="P145" s="447">
        <v>1.30111524163569E-2</v>
      </c>
      <c r="Q145" s="443">
        <v>429</v>
      </c>
      <c r="R145" s="447">
        <v>1.35545023696682E-2</v>
      </c>
      <c r="S145" s="446">
        <v>0.37162837162837198</v>
      </c>
      <c r="T145" s="448"/>
      <c r="U145" s="448">
        <f t="shared" si="1"/>
        <v>1.868406232400972</v>
      </c>
      <c r="W145" s="443"/>
    </row>
    <row r="146" spans="1:23" ht="15.75" customHeight="1" x14ac:dyDescent="0.2">
      <c r="A146" s="443" t="s">
        <v>563</v>
      </c>
      <c r="B146" s="443">
        <v>801</v>
      </c>
      <c r="C146" s="447">
        <v>0.185933147632312</v>
      </c>
      <c r="D146" s="443">
        <v>1604</v>
      </c>
      <c r="E146" s="447">
        <v>3.6840533774317299E-2</v>
      </c>
      <c r="F146" s="443">
        <v>2405</v>
      </c>
      <c r="G146" s="447">
        <v>5.0264384391915898E-2</v>
      </c>
      <c r="H146" s="444">
        <v>9.99000999000999E-4</v>
      </c>
      <c r="I146" s="448">
        <f t="shared" si="0"/>
        <v>5.0469721413735833</v>
      </c>
      <c r="J146" s="448"/>
      <c r="K146" s="443"/>
      <c r="M146" s="443">
        <v>1448</v>
      </c>
      <c r="N146" s="447">
        <v>0.95137976346912001</v>
      </c>
      <c r="O146" s="443">
        <v>12453</v>
      </c>
      <c r="P146" s="447">
        <v>0.413336431226766</v>
      </c>
      <c r="Q146" s="443">
        <v>13901</v>
      </c>
      <c r="R146" s="447">
        <v>0.43921011058451798</v>
      </c>
      <c r="S146" s="446">
        <v>9.99000999000999E-4</v>
      </c>
      <c r="T146" s="448"/>
      <c r="U146" s="448">
        <f t="shared" si="1"/>
        <v>2.3017079831203433</v>
      </c>
      <c r="W146" s="443"/>
    </row>
    <row r="147" spans="1:23" ht="15.75" customHeight="1" x14ac:dyDescent="0.2">
      <c r="A147" s="443" t="s">
        <v>567</v>
      </c>
      <c r="B147" s="443">
        <v>1255</v>
      </c>
      <c r="C147" s="447">
        <v>0.29131847725162502</v>
      </c>
      <c r="D147" s="443">
        <v>2730</v>
      </c>
      <c r="E147" s="447">
        <v>6.2702404740577394E-2</v>
      </c>
      <c r="F147" s="443">
        <v>3985</v>
      </c>
      <c r="G147" s="447">
        <v>8.3286308441490597E-2</v>
      </c>
      <c r="H147" s="444">
        <v>9.99000999000999E-4</v>
      </c>
      <c r="I147" s="448">
        <f t="shared" si="0"/>
        <v>4.6460495168712477</v>
      </c>
      <c r="J147" s="448"/>
      <c r="K147" s="443"/>
      <c r="M147" s="443">
        <v>732</v>
      </c>
      <c r="N147" s="447">
        <v>0.48094612352168198</v>
      </c>
      <c r="O147" s="443">
        <v>4716</v>
      </c>
      <c r="P147" s="447">
        <v>0.15653212958045701</v>
      </c>
      <c r="Q147" s="443">
        <v>5448</v>
      </c>
      <c r="R147" s="447">
        <v>0.17213270142180101</v>
      </c>
      <c r="S147" s="446">
        <v>9.99000999000999E-4</v>
      </c>
      <c r="T147" s="448"/>
      <c r="U147" s="448">
        <f t="shared" si="1"/>
        <v>3.0725073811410533</v>
      </c>
      <c r="W147" s="443"/>
    </row>
    <row r="148" spans="1:23" ht="15.75" customHeight="1" x14ac:dyDescent="0.2">
      <c r="A148" s="443" t="s">
        <v>571</v>
      </c>
      <c r="B148" s="443">
        <v>2172</v>
      </c>
      <c r="C148" s="447">
        <v>0.504178272980501</v>
      </c>
      <c r="D148" s="443">
        <v>4939</v>
      </c>
      <c r="E148" s="447">
        <v>0.113438526378649</v>
      </c>
      <c r="F148" s="443">
        <v>7111</v>
      </c>
      <c r="G148" s="447">
        <v>0.14861955817501599</v>
      </c>
      <c r="H148" s="444">
        <v>9.99000999000999E-4</v>
      </c>
      <c r="I148" s="448">
        <f t="shared" si="0"/>
        <v>4.4445065453124188</v>
      </c>
      <c r="J148" s="448"/>
      <c r="K148" s="443"/>
      <c r="M148" s="443">
        <v>58</v>
      </c>
      <c r="N148" s="447">
        <v>3.8107752956636001E-2</v>
      </c>
      <c r="O148" s="443">
        <v>519</v>
      </c>
      <c r="P148" s="447">
        <v>1.7226500265533701E-2</v>
      </c>
      <c r="Q148" s="443">
        <v>577</v>
      </c>
      <c r="R148" s="447">
        <v>1.8230647709320699E-2</v>
      </c>
      <c r="S148" s="446">
        <v>9.99000999000999E-4</v>
      </c>
      <c r="T148" s="448"/>
      <c r="U148" s="448">
        <f t="shared" si="1"/>
        <v>2.2121587303998669</v>
      </c>
      <c r="W148" s="443"/>
    </row>
    <row r="149" spans="1:23" ht="15.75" customHeight="1" x14ac:dyDescent="0.2">
      <c r="A149" s="443" t="s">
        <v>575</v>
      </c>
      <c r="B149" s="443">
        <v>74</v>
      </c>
      <c r="C149" s="447">
        <v>1.7177344475394599E-2</v>
      </c>
      <c r="D149" s="443">
        <v>139</v>
      </c>
      <c r="E149" s="447">
        <v>3.1925400215898399E-3</v>
      </c>
      <c r="F149" s="443">
        <v>213</v>
      </c>
      <c r="G149" s="447">
        <v>4.4516897611135498E-3</v>
      </c>
      <c r="H149" s="444">
        <v>9.99000999000999E-4</v>
      </c>
      <c r="I149" s="448">
        <f t="shared" si="0"/>
        <v>5.3804633173683829</v>
      </c>
      <c r="J149" s="448"/>
      <c r="K149" s="443"/>
      <c r="M149" s="443">
        <v>1</v>
      </c>
      <c r="N149" s="447">
        <v>6.5703022339027597E-4</v>
      </c>
      <c r="O149" s="443">
        <v>12</v>
      </c>
      <c r="P149" s="447">
        <v>3.9830058417419001E-4</v>
      </c>
      <c r="Q149" s="443">
        <v>13</v>
      </c>
      <c r="R149" s="447">
        <v>4.1074249605055297E-4</v>
      </c>
      <c r="S149" s="446">
        <v>0.91608391608391604</v>
      </c>
      <c r="T149" s="448"/>
      <c r="U149" s="448">
        <f t="shared" si="1"/>
        <v>1.6495838808585199</v>
      </c>
      <c r="W149" s="443"/>
    </row>
    <row r="150" spans="1:23" ht="15.75" customHeight="1" x14ac:dyDescent="0.2">
      <c r="A150" s="443" t="s">
        <v>578</v>
      </c>
      <c r="B150" s="443">
        <v>82</v>
      </c>
      <c r="C150" s="447">
        <v>1.9034354688950799E-2</v>
      </c>
      <c r="D150" s="443">
        <v>110</v>
      </c>
      <c r="E150" s="447">
        <v>2.5264705206826102E-3</v>
      </c>
      <c r="F150" s="443">
        <v>192</v>
      </c>
      <c r="G150" s="447">
        <v>4.0127907705812304E-3</v>
      </c>
      <c r="H150" s="444">
        <v>9.99000999000999E-4</v>
      </c>
      <c r="I150" s="448">
        <f t="shared" si="0"/>
        <v>7.5339706254747965</v>
      </c>
      <c r="J150" s="448"/>
      <c r="K150" s="443"/>
      <c r="M150" s="443">
        <v>973</v>
      </c>
      <c r="N150" s="447">
        <v>0.63929040735873899</v>
      </c>
      <c r="O150" s="443">
        <v>5143</v>
      </c>
      <c r="P150" s="447">
        <v>0.17070499203398801</v>
      </c>
      <c r="Q150" s="443">
        <v>6116</v>
      </c>
      <c r="R150" s="447">
        <v>0.193238546603476</v>
      </c>
      <c r="S150" s="446">
        <v>9.99000999000999E-4</v>
      </c>
      <c r="T150" s="448"/>
      <c r="U150" s="448">
        <f t="shared" si="1"/>
        <v>3.745001243030162</v>
      </c>
      <c r="W150" s="443"/>
    </row>
    <row r="151" spans="1:23" ht="15.75" customHeight="1" x14ac:dyDescent="0.2">
      <c r="A151" s="443" t="s">
        <v>581</v>
      </c>
      <c r="B151" s="443">
        <v>1865</v>
      </c>
      <c r="C151" s="447">
        <v>0.432915506035283</v>
      </c>
      <c r="D151" s="443">
        <v>6060</v>
      </c>
      <c r="E151" s="447">
        <v>0.13918555777578701</v>
      </c>
      <c r="F151" s="443">
        <v>7925</v>
      </c>
      <c r="G151" s="447">
        <v>0.16563211904612599</v>
      </c>
      <c r="H151" s="444">
        <v>9.99000999000999E-4</v>
      </c>
      <c r="I151" s="448">
        <f t="shared" si="0"/>
        <v>3.1103478906386495</v>
      </c>
      <c r="J151" s="448"/>
      <c r="K151" s="443"/>
      <c r="M151" s="443">
        <v>148</v>
      </c>
      <c r="N151" s="447">
        <v>9.7240473061760799E-2</v>
      </c>
      <c r="O151" s="443">
        <v>896</v>
      </c>
      <c r="P151" s="447">
        <v>2.9739776951672899E-2</v>
      </c>
      <c r="Q151" s="443">
        <v>1044</v>
      </c>
      <c r="R151" s="447">
        <v>3.2985781990521303E-2</v>
      </c>
      <c r="S151" s="446">
        <v>9.99000999000999E-4</v>
      </c>
      <c r="T151" s="448"/>
      <c r="U151" s="448">
        <f t="shared" si="1"/>
        <v>3.2697109067017029</v>
      </c>
      <c r="W151" s="443"/>
    </row>
    <row r="152" spans="1:23" ht="15.75" customHeight="1" x14ac:dyDescent="0.2">
      <c r="A152" s="443" t="s">
        <v>585</v>
      </c>
      <c r="B152" s="443">
        <v>1905</v>
      </c>
      <c r="C152" s="447">
        <v>0.442200557103064</v>
      </c>
      <c r="D152" s="443">
        <v>5556</v>
      </c>
      <c r="E152" s="447">
        <v>0.127609729208296</v>
      </c>
      <c r="F152" s="443">
        <v>7461</v>
      </c>
      <c r="G152" s="447">
        <v>0.15593454135055501</v>
      </c>
      <c r="H152" s="444">
        <v>9.99000999000999E-4</v>
      </c>
      <c r="I152" s="448">
        <f t="shared" si="0"/>
        <v>3.4652573894367</v>
      </c>
      <c r="J152" s="448"/>
      <c r="K152" s="443"/>
      <c r="M152" s="443">
        <v>82</v>
      </c>
      <c r="N152" s="447">
        <v>5.3876478318002602E-2</v>
      </c>
      <c r="O152" s="443">
        <v>470</v>
      </c>
      <c r="P152" s="447">
        <v>1.56001062134891E-2</v>
      </c>
      <c r="Q152" s="443">
        <v>552</v>
      </c>
      <c r="R152" s="447">
        <v>1.7440758293838898E-2</v>
      </c>
      <c r="S152" s="446">
        <v>9.99000999000999E-4</v>
      </c>
      <c r="T152" s="448"/>
      <c r="U152" s="448">
        <f t="shared" si="1"/>
        <v>3.4535968909889014</v>
      </c>
      <c r="W152" s="443"/>
    </row>
    <row r="153" spans="1:23" ht="15.75" customHeight="1" x14ac:dyDescent="0.2">
      <c r="A153" s="443" t="s">
        <v>588</v>
      </c>
      <c r="B153" s="443">
        <v>3076</v>
      </c>
      <c r="C153" s="447">
        <v>0.71402042711234903</v>
      </c>
      <c r="D153" s="443">
        <v>6539</v>
      </c>
      <c r="E153" s="447">
        <v>0.15018718849766899</v>
      </c>
      <c r="F153" s="443">
        <v>9615</v>
      </c>
      <c r="G153" s="447">
        <v>0.20095303780801299</v>
      </c>
      <c r="H153" s="444">
        <v>9.99000999000999E-4</v>
      </c>
      <c r="I153" s="448">
        <f t="shared" si="0"/>
        <v>4.7542032995939003</v>
      </c>
      <c r="J153" s="448"/>
      <c r="K153" s="443"/>
      <c r="M153" s="443">
        <v>1437</v>
      </c>
      <c r="N153" s="447">
        <v>0.944152431011827</v>
      </c>
      <c r="O153" s="443">
        <v>10836</v>
      </c>
      <c r="P153" s="447">
        <v>0.35966542750929398</v>
      </c>
      <c r="Q153" s="443">
        <v>12273</v>
      </c>
      <c r="R153" s="447">
        <v>0.38777251184834099</v>
      </c>
      <c r="S153" s="446">
        <v>9.99000999000999E-4</v>
      </c>
      <c r="T153" s="448"/>
      <c r="U153" s="448">
        <f t="shared" si="1"/>
        <v>2.6250853120638888</v>
      </c>
      <c r="W153" s="443"/>
    </row>
    <row r="154" spans="1:23" ht="15.75" customHeight="1" x14ac:dyDescent="0.2">
      <c r="A154" s="443" t="s">
        <v>592</v>
      </c>
      <c r="B154" s="443">
        <v>3094</v>
      </c>
      <c r="C154" s="447">
        <v>0.71819870009285003</v>
      </c>
      <c r="D154" s="443">
        <v>7433</v>
      </c>
      <c r="E154" s="447">
        <v>0.170720503456671</v>
      </c>
      <c r="F154" s="443">
        <v>10527</v>
      </c>
      <c r="G154" s="447">
        <v>0.220013793968274</v>
      </c>
      <c r="H154" s="444">
        <v>9.99000999000999E-4</v>
      </c>
      <c r="I154" s="448">
        <f t="shared" si="0"/>
        <v>4.2068684519497648</v>
      </c>
      <c r="J154" s="448"/>
      <c r="K154" s="443"/>
      <c r="M154" s="443">
        <v>2</v>
      </c>
      <c r="N154" s="447">
        <v>1.31406044678055E-3</v>
      </c>
      <c r="O154" s="443">
        <v>9</v>
      </c>
      <c r="P154" s="447">
        <v>2.98725438130643E-4</v>
      </c>
      <c r="Q154" s="443">
        <v>11</v>
      </c>
      <c r="R154" s="447">
        <v>3.4755134281200598E-4</v>
      </c>
      <c r="S154" s="446">
        <v>0.77122877122877098</v>
      </c>
      <c r="T154" s="448"/>
      <c r="U154" s="448">
        <f t="shared" si="1"/>
        <v>4.3988903489560398</v>
      </c>
      <c r="W154" s="443"/>
    </row>
    <row r="155" spans="1:23" ht="15.75" customHeight="1" x14ac:dyDescent="0.2">
      <c r="A155" s="443" t="s">
        <v>595</v>
      </c>
      <c r="B155" s="443">
        <v>2267</v>
      </c>
      <c r="C155" s="447">
        <v>0.52623026926648098</v>
      </c>
      <c r="D155" s="443">
        <v>6466</v>
      </c>
      <c r="E155" s="447">
        <v>0.148510530788488</v>
      </c>
      <c r="F155" s="443">
        <v>8733</v>
      </c>
      <c r="G155" s="447">
        <v>0.182519280205656</v>
      </c>
      <c r="H155" s="444">
        <v>9.99000999000999E-4</v>
      </c>
      <c r="I155" s="448">
        <f t="shared" si="0"/>
        <v>3.5433868997205984</v>
      </c>
      <c r="J155" s="448"/>
      <c r="K155" s="443"/>
      <c r="M155" s="443">
        <v>1260</v>
      </c>
      <c r="N155" s="447">
        <v>0.827858081471748</v>
      </c>
      <c r="O155" s="443">
        <v>9375</v>
      </c>
      <c r="P155" s="447">
        <v>0.31117233138608602</v>
      </c>
      <c r="Q155" s="443">
        <v>10635</v>
      </c>
      <c r="R155" s="447">
        <v>0.33601895734597198</v>
      </c>
      <c r="S155" s="446">
        <v>9.99000999000999E-4</v>
      </c>
      <c r="T155" s="448"/>
      <c r="U155" s="448">
        <f t="shared" si="1"/>
        <v>2.6604488830486215</v>
      </c>
      <c r="W155" s="443"/>
    </row>
    <row r="156" spans="1:23" ht="15.75" customHeight="1" x14ac:dyDescent="0.2">
      <c r="A156" s="443" t="s">
        <v>598</v>
      </c>
      <c r="B156" s="443">
        <v>3131</v>
      </c>
      <c r="C156" s="447">
        <v>0.72678737233054802</v>
      </c>
      <c r="D156" s="443">
        <v>7586</v>
      </c>
      <c r="E156" s="447">
        <v>0.17423459427180199</v>
      </c>
      <c r="F156" s="443">
        <v>10717</v>
      </c>
      <c r="G156" s="447">
        <v>0.22398478483499501</v>
      </c>
      <c r="H156" s="444">
        <v>9.99000999000999E-4</v>
      </c>
      <c r="I156" s="448">
        <f t="shared" si="0"/>
        <v>4.1713149754679391</v>
      </c>
      <c r="J156" s="448"/>
      <c r="K156" s="443"/>
      <c r="M156" s="443">
        <v>1368</v>
      </c>
      <c r="N156" s="447">
        <v>0.89881734559789705</v>
      </c>
      <c r="O156" s="443">
        <v>10297</v>
      </c>
      <c r="P156" s="447">
        <v>0.34177509293680303</v>
      </c>
      <c r="Q156" s="443">
        <v>11665</v>
      </c>
      <c r="R156" s="447">
        <v>0.368562401263823</v>
      </c>
      <c r="S156" s="446">
        <v>9.99000999000999E-4</v>
      </c>
      <c r="T156" s="448"/>
      <c r="U156" s="448">
        <f t="shared" si="1"/>
        <v>2.6298503436120653</v>
      </c>
      <c r="W156" s="443"/>
    </row>
    <row r="157" spans="1:23" ht="15.75" customHeight="1" x14ac:dyDescent="0.2">
      <c r="A157" s="443" t="s">
        <v>602</v>
      </c>
      <c r="B157" s="443">
        <v>3763</v>
      </c>
      <c r="C157" s="447">
        <v>0.873491179201486</v>
      </c>
      <c r="D157" s="443">
        <v>11962</v>
      </c>
      <c r="E157" s="447">
        <v>0.27474218516732102</v>
      </c>
      <c r="F157" s="443">
        <v>15725</v>
      </c>
      <c r="G157" s="447">
        <v>0.32865174410098902</v>
      </c>
      <c r="H157" s="444">
        <v>9.99000999000999E-4</v>
      </c>
      <c r="I157" s="448">
        <f t="shared" si="0"/>
        <v>3.1793121928819206</v>
      </c>
      <c r="J157" s="448"/>
      <c r="K157" s="443"/>
      <c r="M157" s="443">
        <v>1418</v>
      </c>
      <c r="N157" s="447">
        <v>0.93166885676741096</v>
      </c>
      <c r="O157" s="443">
        <v>11017</v>
      </c>
      <c r="P157" s="447">
        <v>0.36567312798725399</v>
      </c>
      <c r="Q157" s="443">
        <v>12435</v>
      </c>
      <c r="R157" s="447">
        <v>0.39289099526066401</v>
      </c>
      <c r="S157" s="446">
        <v>9.99000999000999E-4</v>
      </c>
      <c r="T157" s="448"/>
      <c r="U157" s="448">
        <f t="shared" si="1"/>
        <v>2.5478187634282099</v>
      </c>
      <c r="W157" s="443"/>
    </row>
    <row r="158" spans="1:23" ht="15.75" customHeight="1" x14ac:dyDescent="0.2">
      <c r="A158" s="443" t="s">
        <v>606</v>
      </c>
      <c r="B158" s="443">
        <v>3629</v>
      </c>
      <c r="C158" s="447">
        <v>0.84238625812442003</v>
      </c>
      <c r="D158" s="443">
        <v>11930</v>
      </c>
      <c r="E158" s="447">
        <v>0.27400721192494099</v>
      </c>
      <c r="F158" s="443">
        <v>15559</v>
      </c>
      <c r="G158" s="447">
        <v>0.32518235208058999</v>
      </c>
      <c r="H158" s="444">
        <v>9.99000999000999E-4</v>
      </c>
      <c r="I158" s="448">
        <f t="shared" si="0"/>
        <v>3.0743214830242334</v>
      </c>
      <c r="J158" s="448"/>
      <c r="K158" s="443"/>
      <c r="M158" s="443">
        <v>1448</v>
      </c>
      <c r="N158" s="447">
        <v>0.95137976346912001</v>
      </c>
      <c r="O158" s="443">
        <v>13571</v>
      </c>
      <c r="P158" s="447">
        <v>0.45044476898566099</v>
      </c>
      <c r="Q158" s="443">
        <v>15019</v>
      </c>
      <c r="R158" s="447">
        <v>0.47453396524486602</v>
      </c>
      <c r="S158" s="446">
        <v>9.99000999000999E-4</v>
      </c>
      <c r="T158" s="448"/>
      <c r="U158" s="448">
        <f t="shared" si="1"/>
        <v>2.1120897143760708</v>
      </c>
      <c r="W158" s="443"/>
    </row>
    <row r="159" spans="1:23" ht="15.75" customHeight="1" x14ac:dyDescent="0.2">
      <c r="A159" s="443" t="s">
        <v>610</v>
      </c>
      <c r="B159" s="443">
        <v>1402</v>
      </c>
      <c r="C159" s="447">
        <v>0.32544103992571999</v>
      </c>
      <c r="D159" s="443">
        <v>2794</v>
      </c>
      <c r="E159" s="447">
        <v>6.4172351225338195E-2</v>
      </c>
      <c r="F159" s="443">
        <v>4196</v>
      </c>
      <c r="G159" s="447">
        <v>8.7696198298743894E-2</v>
      </c>
      <c r="H159" s="444">
        <v>9.99000999000999E-4</v>
      </c>
      <c r="I159" s="448">
        <f t="shared" si="0"/>
        <v>5.0713591400593856</v>
      </c>
      <c r="J159" s="448"/>
      <c r="K159" s="443"/>
      <c r="M159" s="443">
        <v>1341</v>
      </c>
      <c r="N159" s="447">
        <v>0.88107752956635998</v>
      </c>
      <c r="O159" s="443">
        <v>10844</v>
      </c>
      <c r="P159" s="447">
        <v>0.35993096123207602</v>
      </c>
      <c r="Q159" s="443">
        <v>12185</v>
      </c>
      <c r="R159" s="447">
        <v>0.38499210110584497</v>
      </c>
      <c r="S159" s="446">
        <v>9.99000999000999E-4</v>
      </c>
      <c r="T159" s="448"/>
      <c r="U159" s="448">
        <f t="shared" si="1"/>
        <v>2.4479070279210005</v>
      </c>
      <c r="W159" s="443"/>
    </row>
    <row r="160" spans="1:23" ht="15.75" customHeight="1" x14ac:dyDescent="0.2">
      <c r="A160" s="443" t="s">
        <v>614</v>
      </c>
      <c r="B160" s="443">
        <v>220</v>
      </c>
      <c r="C160" s="447">
        <v>5.1067780872794802E-2</v>
      </c>
      <c r="D160" s="443">
        <v>265</v>
      </c>
      <c r="E160" s="447">
        <v>6.0864971634626399E-3</v>
      </c>
      <c r="F160" s="443">
        <v>485</v>
      </c>
      <c r="G160" s="447">
        <v>1.0136476686103599E-2</v>
      </c>
      <c r="H160" s="444">
        <v>9.99000999000999E-4</v>
      </c>
      <c r="I160" s="448">
        <f t="shared" si="0"/>
        <v>8.390340043096657</v>
      </c>
      <c r="J160" s="448"/>
      <c r="K160" s="443"/>
      <c r="M160" s="443">
        <v>171</v>
      </c>
      <c r="N160" s="447">
        <v>0.11235216819973699</v>
      </c>
      <c r="O160" s="443">
        <v>464</v>
      </c>
      <c r="P160" s="447">
        <v>1.5400955921402001E-2</v>
      </c>
      <c r="Q160" s="443">
        <v>635</v>
      </c>
      <c r="R160" s="447">
        <v>2.0063191153238499E-2</v>
      </c>
      <c r="S160" s="446">
        <v>9.99000999000999E-4</v>
      </c>
      <c r="T160" s="448"/>
      <c r="U160" s="448">
        <f t="shared" si="1"/>
        <v>7.2951425075898273</v>
      </c>
      <c r="W160" s="443"/>
    </row>
    <row r="161" spans="1:23" ht="15.75" customHeight="1" x14ac:dyDescent="0.2">
      <c r="A161" s="443" t="s">
        <v>618</v>
      </c>
      <c r="B161" s="443">
        <v>3573</v>
      </c>
      <c r="C161" s="447">
        <v>0.82938718662952604</v>
      </c>
      <c r="D161" s="443">
        <v>10723</v>
      </c>
      <c r="E161" s="447">
        <v>0.24628493993890499</v>
      </c>
      <c r="F161" s="443">
        <v>14296</v>
      </c>
      <c r="G161" s="447">
        <v>0.29878571279286098</v>
      </c>
      <c r="H161" s="444">
        <v>9.99000999000999E-4</v>
      </c>
      <c r="I161" s="448">
        <f t="shared" si="0"/>
        <v>3.3675919722710983</v>
      </c>
      <c r="J161" s="448"/>
      <c r="K161" s="443"/>
      <c r="M161" s="443">
        <v>1250</v>
      </c>
      <c r="N161" s="447">
        <v>0.82128777923784502</v>
      </c>
      <c r="O161" s="443">
        <v>9662</v>
      </c>
      <c r="P161" s="447">
        <v>0.32069835369091898</v>
      </c>
      <c r="Q161" s="443">
        <v>10912</v>
      </c>
      <c r="R161" s="447">
        <v>0.34477093206950998</v>
      </c>
      <c r="S161" s="446">
        <v>9.99000999000999E-4</v>
      </c>
      <c r="T161" s="448"/>
      <c r="U161" s="448">
        <f t="shared" si="1"/>
        <v>2.5609354391303847</v>
      </c>
      <c r="W161" s="443"/>
    </row>
    <row r="162" spans="1:23" ht="15.75" customHeight="1" x14ac:dyDescent="0.2">
      <c r="A162" s="443" t="s">
        <v>622</v>
      </c>
      <c r="B162" s="443">
        <v>0</v>
      </c>
      <c r="C162" s="447">
        <v>0</v>
      </c>
      <c r="D162" s="443">
        <v>12</v>
      </c>
      <c r="E162" s="447">
        <v>2.7561496589264802E-4</v>
      </c>
      <c r="F162" s="443">
        <v>12</v>
      </c>
      <c r="G162" s="447">
        <v>2.5079942316132701E-4</v>
      </c>
      <c r="H162" s="444">
        <v>0.51948051948051899</v>
      </c>
      <c r="I162" s="448">
        <f t="shared" si="0"/>
        <v>0</v>
      </c>
      <c r="J162" s="448"/>
      <c r="K162" s="443"/>
      <c r="M162" s="443">
        <v>97</v>
      </c>
      <c r="N162" s="447">
        <v>6.3731931668856795E-2</v>
      </c>
      <c r="O162" s="443">
        <v>614</v>
      </c>
      <c r="P162" s="447">
        <v>2.0379713223579399E-2</v>
      </c>
      <c r="Q162" s="443">
        <v>711</v>
      </c>
      <c r="R162" s="447">
        <v>2.24644549763033E-2</v>
      </c>
      <c r="S162" s="446">
        <v>9.99000999000999E-4</v>
      </c>
      <c r="T162" s="448"/>
      <c r="U162" s="448">
        <f t="shared" si="1"/>
        <v>3.1272241650151744</v>
      </c>
      <c r="W162" s="443"/>
    </row>
    <row r="163" spans="1:23" ht="15.75" customHeight="1" x14ac:dyDescent="0.2">
      <c r="A163" s="443" t="s">
        <v>625</v>
      </c>
      <c r="B163" s="443">
        <v>4073</v>
      </c>
      <c r="C163" s="447">
        <v>0.94545032497678705</v>
      </c>
      <c r="D163" s="443">
        <v>13366</v>
      </c>
      <c r="E163" s="447">
        <v>0.30698913617676099</v>
      </c>
      <c r="F163" s="443">
        <v>17439</v>
      </c>
      <c r="G163" s="447">
        <v>0.364474261709198</v>
      </c>
      <c r="H163" s="444">
        <v>9.99000999000999E-4</v>
      </c>
      <c r="I163" s="448">
        <f t="shared" si="0"/>
        <v>3.0797517356848978</v>
      </c>
      <c r="J163" s="448"/>
      <c r="K163" s="443"/>
      <c r="M163" s="443">
        <v>558</v>
      </c>
      <c r="N163" s="447">
        <v>0.36662286465177402</v>
      </c>
      <c r="O163" s="443">
        <v>2722</v>
      </c>
      <c r="P163" s="447">
        <v>9.0347849176845504E-2</v>
      </c>
      <c r="Q163" s="443">
        <v>3280</v>
      </c>
      <c r="R163" s="447">
        <v>0.10363349131121601</v>
      </c>
      <c r="S163" s="446">
        <v>9.99000999000999E-4</v>
      </c>
      <c r="T163" s="448"/>
      <c r="U163" s="448">
        <f t="shared" si="1"/>
        <v>4.0579036246247764</v>
      </c>
      <c r="W163" s="443"/>
    </row>
    <row r="164" spans="1:23" ht="15.75" customHeight="1" x14ac:dyDescent="0.2">
      <c r="A164" s="443" t="s">
        <v>629</v>
      </c>
      <c r="B164" s="443">
        <v>316</v>
      </c>
      <c r="C164" s="447">
        <v>7.3351903435468893E-2</v>
      </c>
      <c r="D164" s="443">
        <v>679</v>
      </c>
      <c r="E164" s="447">
        <v>1.5595213486759E-2</v>
      </c>
      <c r="F164" s="443">
        <v>995</v>
      </c>
      <c r="G164" s="447">
        <v>2.0795452170459999E-2</v>
      </c>
      <c r="H164" s="444">
        <v>9.99000999000999E-4</v>
      </c>
      <c r="I164" s="448">
        <f t="shared" si="0"/>
        <v>4.7034882528378201</v>
      </c>
      <c r="J164" s="448"/>
      <c r="K164" s="443"/>
      <c r="M164" s="443">
        <v>4</v>
      </c>
      <c r="N164" s="447">
        <v>2.6281208935611E-3</v>
      </c>
      <c r="O164" s="443">
        <v>18</v>
      </c>
      <c r="P164" s="447">
        <v>5.9745087626128502E-4</v>
      </c>
      <c r="Q164" s="443">
        <v>22</v>
      </c>
      <c r="R164" s="447">
        <v>6.9510268562401304E-4</v>
      </c>
      <c r="S164" s="446">
        <v>0.68031968031968004</v>
      </c>
      <c r="T164" s="448"/>
      <c r="U164" s="448">
        <f t="shared" si="1"/>
        <v>4.3988903489560469</v>
      </c>
      <c r="W164" s="443"/>
    </row>
    <row r="165" spans="1:23" ht="15.75" customHeight="1" x14ac:dyDescent="0.2">
      <c r="A165" s="443" t="s">
        <v>633</v>
      </c>
      <c r="B165" s="443">
        <v>370</v>
      </c>
      <c r="C165" s="447">
        <v>8.5886722376973104E-2</v>
      </c>
      <c r="D165" s="443">
        <v>849</v>
      </c>
      <c r="E165" s="447">
        <v>1.9499758836904801E-2</v>
      </c>
      <c r="F165" s="443">
        <v>1219</v>
      </c>
      <c r="G165" s="447">
        <v>2.5477041402804799E-2</v>
      </c>
      <c r="H165" s="444">
        <v>9.99000999000999E-4</v>
      </c>
      <c r="I165" s="448">
        <f t="shared" si="0"/>
        <v>4.404501773346337</v>
      </c>
      <c r="J165" s="448"/>
      <c r="K165" s="443"/>
      <c r="M165" s="443">
        <v>77</v>
      </c>
      <c r="N165" s="447">
        <v>5.0591327201051299E-2</v>
      </c>
      <c r="O165" s="443">
        <v>669</v>
      </c>
      <c r="P165" s="447">
        <v>2.2205257567711099E-2</v>
      </c>
      <c r="Q165" s="443">
        <v>746</v>
      </c>
      <c r="R165" s="447">
        <v>2.35703001579779E-2</v>
      </c>
      <c r="S165" s="446">
        <v>9.99000999000999E-4</v>
      </c>
      <c r="T165" s="448"/>
      <c r="U165" s="448">
        <f t="shared" si="1"/>
        <v>2.2783490372395718</v>
      </c>
      <c r="W165" s="443"/>
    </row>
    <row r="166" spans="1:23" ht="15.75" customHeight="1" x14ac:dyDescent="0.2">
      <c r="A166" s="443" t="s">
        <v>637</v>
      </c>
      <c r="B166" s="443">
        <v>61</v>
      </c>
      <c r="C166" s="447">
        <v>1.41597028783658E-2</v>
      </c>
      <c r="D166" s="443">
        <v>625</v>
      </c>
      <c r="E166" s="447">
        <v>1.43549461402421E-2</v>
      </c>
      <c r="F166" s="443">
        <v>686</v>
      </c>
      <c r="G166" s="447">
        <v>1.4337367024055799E-2</v>
      </c>
      <c r="H166" s="444">
        <v>0.40459540459540499</v>
      </c>
      <c r="I166" s="448">
        <f t="shared" si="0"/>
        <v>0.98639888579386847</v>
      </c>
      <c r="J166" s="448"/>
      <c r="K166" s="443"/>
      <c r="M166" s="443">
        <v>357</v>
      </c>
      <c r="N166" s="447">
        <v>0.23455978975032901</v>
      </c>
      <c r="O166" s="443">
        <v>2417</v>
      </c>
      <c r="P166" s="447">
        <v>8.0224375995751496E-2</v>
      </c>
      <c r="Q166" s="443">
        <v>2774</v>
      </c>
      <c r="R166" s="447">
        <v>8.7646129541864098E-2</v>
      </c>
      <c r="S166" s="446">
        <v>9.99000999000999E-4</v>
      </c>
      <c r="T166" s="448"/>
      <c r="U166" s="448">
        <f t="shared" si="1"/>
        <v>2.9237969985924326</v>
      </c>
      <c r="W166" s="443"/>
    </row>
    <row r="167" spans="1:23" ht="15.75" customHeight="1" x14ac:dyDescent="0.2">
      <c r="A167" s="443" t="s">
        <v>640</v>
      </c>
      <c r="B167" s="443">
        <v>1943</v>
      </c>
      <c r="C167" s="447">
        <v>0.45102135561745599</v>
      </c>
      <c r="D167" s="443">
        <v>4980</v>
      </c>
      <c r="E167" s="447">
        <v>0.114380210845449</v>
      </c>
      <c r="F167" s="443">
        <v>6923</v>
      </c>
      <c r="G167" s="447">
        <v>0.144690367212155</v>
      </c>
      <c r="H167" s="444">
        <v>9.99000999000999E-4</v>
      </c>
      <c r="I167" s="448">
        <f t="shared" si="0"/>
        <v>3.9431764663109239</v>
      </c>
      <c r="J167" s="448"/>
      <c r="K167" s="443"/>
      <c r="M167" s="443">
        <v>1295</v>
      </c>
      <c r="N167" s="447">
        <v>0.85085413929040699</v>
      </c>
      <c r="O167" s="443">
        <v>9955</v>
      </c>
      <c r="P167" s="447">
        <v>0.330423526287839</v>
      </c>
      <c r="Q167" s="443">
        <v>11250</v>
      </c>
      <c r="R167" s="447">
        <v>0.35545023696682498</v>
      </c>
      <c r="S167" s="446">
        <v>9.99000999000999E-4</v>
      </c>
      <c r="T167" s="448"/>
      <c r="U167" s="448">
        <f t="shared" si="1"/>
        <v>2.5750410355139475</v>
      </c>
      <c r="W167" s="443"/>
    </row>
    <row r="168" spans="1:23" ht="15.75" customHeight="1" x14ac:dyDescent="0.2">
      <c r="A168" s="443" t="s">
        <v>644</v>
      </c>
      <c r="B168" s="443">
        <v>1425</v>
      </c>
      <c r="C168" s="447">
        <v>0.33077994428969398</v>
      </c>
      <c r="D168" s="443">
        <v>3260</v>
      </c>
      <c r="E168" s="447">
        <v>7.4875399067502693E-2</v>
      </c>
      <c r="F168" s="443">
        <v>4685</v>
      </c>
      <c r="G168" s="447">
        <v>9.7916274792567995E-2</v>
      </c>
      <c r="H168" s="444">
        <v>9.99000999000999E-4</v>
      </c>
      <c r="I168" s="448">
        <f t="shared" si="0"/>
        <v>4.4177386485978491</v>
      </c>
      <c r="J168" s="448"/>
      <c r="K168" s="443"/>
      <c r="M168" s="443">
        <v>541</v>
      </c>
      <c r="N168" s="447">
        <v>0.35545335085413898</v>
      </c>
      <c r="O168" s="443">
        <v>2918</v>
      </c>
      <c r="P168" s="447">
        <v>9.6853425385023895E-2</v>
      </c>
      <c r="Q168" s="443">
        <v>3459</v>
      </c>
      <c r="R168" s="447">
        <v>0.109289099526066</v>
      </c>
      <c r="S168" s="446">
        <v>9.99000999000999E-4</v>
      </c>
      <c r="T168" s="448"/>
      <c r="U168" s="448">
        <f t="shared" si="1"/>
        <v>3.6700132126571279</v>
      </c>
      <c r="W168" s="443"/>
    </row>
    <row r="169" spans="1:23" ht="15.75" customHeight="1" x14ac:dyDescent="0.2">
      <c r="A169" s="443" t="s">
        <v>648</v>
      </c>
      <c r="B169" s="443">
        <v>2281</v>
      </c>
      <c r="C169" s="447">
        <v>0.52948003714020397</v>
      </c>
      <c r="D169" s="443">
        <v>5079</v>
      </c>
      <c r="E169" s="447">
        <v>0.116654034314063</v>
      </c>
      <c r="F169" s="443">
        <v>7360</v>
      </c>
      <c r="G169" s="447">
        <v>0.15382364620561401</v>
      </c>
      <c r="H169" s="444">
        <v>9.99000999000999E-4</v>
      </c>
      <c r="I169" s="448">
        <f t="shared" si="0"/>
        <v>4.5388917773277004</v>
      </c>
      <c r="J169" s="448"/>
      <c r="K169" s="443"/>
      <c r="M169" s="443">
        <v>54</v>
      </c>
      <c r="N169" s="447">
        <v>3.5479632063074903E-2</v>
      </c>
      <c r="O169" s="443">
        <v>119</v>
      </c>
      <c r="P169" s="447">
        <v>3.94981412639405E-3</v>
      </c>
      <c r="Q169" s="443">
        <v>173</v>
      </c>
      <c r="R169" s="447">
        <v>5.4660347551342796E-3</v>
      </c>
      <c r="S169" s="446">
        <v>9.99000999000999E-4</v>
      </c>
      <c r="T169" s="448"/>
      <c r="U169" s="448">
        <f t="shared" si="1"/>
        <v>8.9826080234984982</v>
      </c>
      <c r="W169" s="443"/>
    </row>
    <row r="170" spans="1:23" ht="15.75" customHeight="1" x14ac:dyDescent="0.2">
      <c r="A170" s="443" t="s">
        <v>652</v>
      </c>
      <c r="B170" s="443">
        <v>2371</v>
      </c>
      <c r="C170" s="447">
        <v>0.55037140204271096</v>
      </c>
      <c r="D170" s="443">
        <v>5219</v>
      </c>
      <c r="E170" s="447">
        <v>0.119869542249477</v>
      </c>
      <c r="F170" s="443">
        <v>7590</v>
      </c>
      <c r="G170" s="447">
        <v>0.15863063514953901</v>
      </c>
      <c r="H170" s="444">
        <v>9.99000999000999E-4</v>
      </c>
      <c r="I170" s="448">
        <f t="shared" si="0"/>
        <v>4.5914199029579779</v>
      </c>
      <c r="J170" s="448"/>
      <c r="K170" s="443"/>
      <c r="M170" s="443">
        <v>1</v>
      </c>
      <c r="N170" s="447">
        <v>6.5703022339027597E-4</v>
      </c>
      <c r="O170" s="443">
        <v>13</v>
      </c>
      <c r="P170" s="447">
        <v>4.3149229952203902E-4</v>
      </c>
      <c r="Q170" s="443">
        <v>14</v>
      </c>
      <c r="R170" s="447">
        <v>4.4233807266982601E-4</v>
      </c>
      <c r="S170" s="446">
        <v>0.828171828171828</v>
      </c>
      <c r="T170" s="448"/>
      <c r="U170" s="448">
        <f t="shared" si="1"/>
        <v>1.5226928131001729</v>
      </c>
      <c r="W170" s="443"/>
    </row>
    <row r="171" spans="1:23" ht="15.75" customHeight="1" x14ac:dyDescent="0.2">
      <c r="A171" s="443" t="s">
        <v>655</v>
      </c>
      <c r="B171" s="443">
        <v>0</v>
      </c>
      <c r="C171" s="447">
        <v>0</v>
      </c>
      <c r="D171" s="443">
        <v>39</v>
      </c>
      <c r="E171" s="447">
        <v>8.9574863915110599E-4</v>
      </c>
      <c r="F171" s="443">
        <v>39</v>
      </c>
      <c r="G171" s="447">
        <v>8.1509812527431197E-4</v>
      </c>
      <c r="H171" s="444">
        <v>0.128871128871129</v>
      </c>
      <c r="I171" s="448">
        <f t="shared" si="0"/>
        <v>0</v>
      </c>
      <c r="J171" s="448"/>
      <c r="K171" s="443"/>
      <c r="M171" s="443">
        <v>367</v>
      </c>
      <c r="N171" s="447">
        <v>0.24113009198423099</v>
      </c>
      <c r="O171" s="443">
        <v>2089</v>
      </c>
      <c r="P171" s="447">
        <v>6.9337493361656899E-2</v>
      </c>
      <c r="Q171" s="443">
        <v>2456</v>
      </c>
      <c r="R171" s="447">
        <v>7.7598736176935204E-2</v>
      </c>
      <c r="S171" s="446">
        <v>9.99000999000999E-4</v>
      </c>
      <c r="T171" s="448"/>
      <c r="U171" s="448">
        <f t="shared" si="1"/>
        <v>3.477629205984162</v>
      </c>
      <c r="W171" s="443"/>
    </row>
    <row r="172" spans="1:23" ht="15.75" customHeight="1" x14ac:dyDescent="0.2">
      <c r="A172" s="443" t="s">
        <v>658</v>
      </c>
      <c r="B172" s="443">
        <v>0</v>
      </c>
      <c r="C172" s="447">
        <v>0</v>
      </c>
      <c r="D172" s="443">
        <v>59</v>
      </c>
      <c r="E172" s="447">
        <v>1.3551069156388499E-3</v>
      </c>
      <c r="F172" s="443">
        <v>59</v>
      </c>
      <c r="G172" s="447">
        <v>1.23309716387652E-3</v>
      </c>
      <c r="H172" s="444">
        <v>6.1938061938061902E-2</v>
      </c>
      <c r="I172" s="448">
        <f t="shared" si="0"/>
        <v>0</v>
      </c>
      <c r="J172" s="448"/>
      <c r="K172" s="443"/>
      <c r="M172" s="443">
        <v>200</v>
      </c>
      <c r="N172" s="447">
        <v>0.131406044678055</v>
      </c>
      <c r="O172" s="443">
        <v>1984</v>
      </c>
      <c r="P172" s="447">
        <v>6.58523632501328E-2</v>
      </c>
      <c r="Q172" s="443">
        <v>2184</v>
      </c>
      <c r="R172" s="447">
        <v>6.9004739336492898E-2</v>
      </c>
      <c r="S172" s="446">
        <v>9.99000999000999E-4</v>
      </c>
      <c r="T172" s="448"/>
      <c r="U172" s="448">
        <f t="shared" si="1"/>
        <v>1.9954643720062697</v>
      </c>
      <c r="W172" s="443"/>
    </row>
    <row r="173" spans="1:23" ht="15.75" customHeight="1" x14ac:dyDescent="0.2">
      <c r="A173" s="443" t="s">
        <v>661</v>
      </c>
      <c r="B173" s="443">
        <v>0</v>
      </c>
      <c r="C173" s="447">
        <v>0</v>
      </c>
      <c r="D173" s="443">
        <v>13</v>
      </c>
      <c r="E173" s="447">
        <v>2.9858287971703499E-4</v>
      </c>
      <c r="F173" s="443">
        <v>13</v>
      </c>
      <c r="G173" s="447">
        <v>2.71699375091437E-4</v>
      </c>
      <c r="H173" s="444">
        <v>0.58841158841158803</v>
      </c>
      <c r="I173" s="448">
        <f t="shared" si="0"/>
        <v>0</v>
      </c>
      <c r="J173" s="448"/>
      <c r="K173" s="443"/>
      <c r="M173" s="443">
        <v>585</v>
      </c>
      <c r="N173" s="447">
        <v>0.38436268068331098</v>
      </c>
      <c r="O173" s="443">
        <v>5221</v>
      </c>
      <c r="P173" s="447">
        <v>0.17329394583112101</v>
      </c>
      <c r="Q173" s="443">
        <v>5806</v>
      </c>
      <c r="R173" s="447">
        <v>0.18344391785150099</v>
      </c>
      <c r="S173" s="446">
        <v>9.99000999000999E-4</v>
      </c>
      <c r="T173" s="448"/>
      <c r="U173" s="448">
        <f t="shared" si="1"/>
        <v>2.2179810081644824</v>
      </c>
      <c r="W173" s="443"/>
    </row>
    <row r="174" spans="1:23" ht="15.75" customHeight="1" x14ac:dyDescent="0.2">
      <c r="A174" s="443" t="s">
        <v>664</v>
      </c>
      <c r="B174" s="443">
        <v>1077</v>
      </c>
      <c r="C174" s="447">
        <v>0.25</v>
      </c>
      <c r="D174" s="443">
        <v>5703</v>
      </c>
      <c r="E174" s="447">
        <v>0.13098601254048101</v>
      </c>
      <c r="F174" s="443">
        <v>6780</v>
      </c>
      <c r="G174" s="447">
        <v>0.14170167408615</v>
      </c>
      <c r="H174" s="444">
        <v>9.99000999000999E-4</v>
      </c>
      <c r="I174" s="448">
        <f t="shared" si="0"/>
        <v>1.9086007364544968</v>
      </c>
      <c r="J174" s="448"/>
      <c r="K174" s="443"/>
      <c r="M174" s="443">
        <v>187</v>
      </c>
      <c r="N174" s="447">
        <v>0.12286465177398199</v>
      </c>
      <c r="O174" s="443">
        <v>602</v>
      </c>
      <c r="P174" s="447">
        <v>1.9981412639405199E-2</v>
      </c>
      <c r="Q174" s="443">
        <v>789</v>
      </c>
      <c r="R174" s="447">
        <v>2.49289099526066E-2</v>
      </c>
      <c r="S174" s="446">
        <v>9.99000999000999E-4</v>
      </c>
      <c r="T174" s="448"/>
      <c r="U174" s="448">
        <f t="shared" si="1"/>
        <v>6.1489472236653331</v>
      </c>
      <c r="W174" s="443"/>
    </row>
    <row r="175" spans="1:23" ht="15.75" customHeight="1" x14ac:dyDescent="0.2">
      <c r="A175" s="443" t="s">
        <v>668</v>
      </c>
      <c r="B175" s="443">
        <v>3</v>
      </c>
      <c r="C175" s="447">
        <v>6.9637883008356503E-4</v>
      </c>
      <c r="D175" s="443">
        <v>62</v>
      </c>
      <c r="E175" s="447">
        <v>1.4240106571120101E-3</v>
      </c>
      <c r="F175" s="443">
        <v>65</v>
      </c>
      <c r="G175" s="447">
        <v>1.3584968754571901E-3</v>
      </c>
      <c r="H175" s="444">
        <v>0.35064935064935099</v>
      </c>
      <c r="I175" s="448">
        <f t="shared" si="0"/>
        <v>0.48902641746787795</v>
      </c>
      <c r="J175" s="448"/>
      <c r="K175" s="443"/>
      <c r="M175" s="443">
        <v>1276</v>
      </c>
      <c r="N175" s="447">
        <v>0.83837056504599206</v>
      </c>
      <c r="O175" s="443">
        <v>8922</v>
      </c>
      <c r="P175" s="447">
        <v>0.29613648433350998</v>
      </c>
      <c r="Q175" s="443">
        <v>10198</v>
      </c>
      <c r="R175" s="447">
        <v>0.32221169036334901</v>
      </c>
      <c r="S175" s="446">
        <v>9.99000999000999E-4</v>
      </c>
      <c r="T175" s="448"/>
      <c r="U175" s="448">
        <f t="shared" si="1"/>
        <v>2.831027615299897</v>
      </c>
      <c r="W175" s="443"/>
    </row>
    <row r="176" spans="1:23" ht="15.75" customHeight="1" x14ac:dyDescent="0.2">
      <c r="A176" s="443" t="s">
        <v>671</v>
      </c>
      <c r="B176" s="443">
        <v>0</v>
      </c>
      <c r="C176" s="447">
        <v>0</v>
      </c>
      <c r="D176" s="443">
        <v>23</v>
      </c>
      <c r="E176" s="447">
        <v>5.2826201796090896E-4</v>
      </c>
      <c r="F176" s="443">
        <v>23</v>
      </c>
      <c r="G176" s="447">
        <v>4.8069889439254299E-4</v>
      </c>
      <c r="H176" s="444">
        <v>0.29570429570429602</v>
      </c>
      <c r="I176" s="448">
        <f t="shared" si="0"/>
        <v>0</v>
      </c>
      <c r="J176" s="448"/>
      <c r="K176" s="443"/>
      <c r="M176" s="443">
        <v>183</v>
      </c>
      <c r="N176" s="447">
        <v>0.12023653088042</v>
      </c>
      <c r="O176" s="443">
        <v>1187</v>
      </c>
      <c r="P176" s="447">
        <v>3.9398566117897001E-2</v>
      </c>
      <c r="Q176" s="443">
        <v>1370</v>
      </c>
      <c r="R176" s="447">
        <v>4.3285939968404401E-2</v>
      </c>
      <c r="S176" s="446">
        <v>9.99000999000999E-4</v>
      </c>
      <c r="T176" s="448"/>
      <c r="U176" s="448">
        <f t="shared" si="1"/>
        <v>3.0517996650086698</v>
      </c>
      <c r="W176" s="443"/>
    </row>
    <row r="177" spans="1:23" ht="15.75" customHeight="1" x14ac:dyDescent="0.2">
      <c r="A177" s="443" t="s">
        <v>674</v>
      </c>
      <c r="B177" s="443">
        <v>3244</v>
      </c>
      <c r="C177" s="447">
        <v>0.753017641597029</v>
      </c>
      <c r="D177" s="443">
        <v>8835</v>
      </c>
      <c r="E177" s="447">
        <v>0.202921518638462</v>
      </c>
      <c r="F177" s="443">
        <v>12079</v>
      </c>
      <c r="G177" s="447">
        <v>0.25245051936380503</v>
      </c>
      <c r="H177" s="444">
        <v>9.99000999000999E-4</v>
      </c>
      <c r="I177" s="448">
        <f t="shared" si="0"/>
        <v>3.710881165534019</v>
      </c>
      <c r="J177" s="448"/>
      <c r="K177" s="443"/>
      <c r="M177" s="443">
        <v>950</v>
      </c>
      <c r="N177" s="447">
        <v>0.62417871222076204</v>
      </c>
      <c r="O177" s="443">
        <v>5592</v>
      </c>
      <c r="P177" s="447">
        <v>0.185608072225173</v>
      </c>
      <c r="Q177" s="443">
        <v>6542</v>
      </c>
      <c r="R177" s="447">
        <v>0.206698262243286</v>
      </c>
      <c r="S177" s="446">
        <v>9.99000999000999E-4</v>
      </c>
      <c r="T177" s="448"/>
      <c r="U177" s="448">
        <f t="shared" si="1"/>
        <v>3.362885594024871</v>
      </c>
      <c r="W177" s="443"/>
    </row>
    <row r="178" spans="1:23" ht="15.75" customHeight="1" x14ac:dyDescent="0.2">
      <c r="A178" s="443" t="s">
        <v>678</v>
      </c>
      <c r="B178" s="443">
        <v>0</v>
      </c>
      <c r="C178" s="447">
        <v>0</v>
      </c>
      <c r="D178" s="443">
        <v>44</v>
      </c>
      <c r="E178" s="447">
        <v>1.0105882082730401E-3</v>
      </c>
      <c r="F178" s="443">
        <v>44</v>
      </c>
      <c r="G178" s="447">
        <v>9.1959788492486502E-4</v>
      </c>
      <c r="H178" s="444">
        <v>0.10289710289710299</v>
      </c>
      <c r="I178" s="448">
        <f t="shared" si="0"/>
        <v>0</v>
      </c>
      <c r="J178" s="448"/>
      <c r="K178" s="443"/>
      <c r="M178" s="443">
        <v>600</v>
      </c>
      <c r="N178" s="447">
        <v>0.394218134034166</v>
      </c>
      <c r="O178" s="443">
        <v>3646</v>
      </c>
      <c r="P178" s="447">
        <v>0.12101699415825801</v>
      </c>
      <c r="Q178" s="443">
        <v>4246</v>
      </c>
      <c r="R178" s="447">
        <v>0.13415481832543399</v>
      </c>
      <c r="S178" s="446">
        <v>9.99000999000999E-4</v>
      </c>
      <c r="T178" s="448"/>
      <c r="U178" s="448">
        <f t="shared" si="1"/>
        <v>3.2575435935768957</v>
      </c>
      <c r="W178" s="443"/>
    </row>
    <row r="179" spans="1:23" ht="15.75" customHeight="1" x14ac:dyDescent="0.2">
      <c r="A179" s="443" t="s">
        <v>681</v>
      </c>
      <c r="B179" s="443">
        <v>2313</v>
      </c>
      <c r="C179" s="447">
        <v>0.53690807799442897</v>
      </c>
      <c r="D179" s="443">
        <v>7195</v>
      </c>
      <c r="E179" s="447">
        <v>0.16525413996646701</v>
      </c>
      <c r="F179" s="443">
        <v>9508</v>
      </c>
      <c r="G179" s="447">
        <v>0.198716742951491</v>
      </c>
      <c r="H179" s="444">
        <v>9.99000999000999E-4</v>
      </c>
      <c r="I179" s="448">
        <f t="shared" si="0"/>
        <v>3.2489841289505796</v>
      </c>
      <c r="J179" s="448"/>
      <c r="K179" s="443"/>
      <c r="M179" s="443">
        <v>1372</v>
      </c>
      <c r="N179" s="447">
        <v>0.90144546649145896</v>
      </c>
      <c r="O179" s="443">
        <v>11275</v>
      </c>
      <c r="P179" s="447">
        <v>0.37423659054699898</v>
      </c>
      <c r="Q179" s="443">
        <v>12647</v>
      </c>
      <c r="R179" s="447">
        <v>0.39958925750394902</v>
      </c>
      <c r="S179" s="446">
        <v>9.99000999000999E-4</v>
      </c>
      <c r="T179" s="448"/>
      <c r="U179" s="448">
        <f t="shared" si="1"/>
        <v>2.4087582274460941</v>
      </c>
      <c r="W179" s="443"/>
    </row>
    <row r="180" spans="1:23" ht="15.75" customHeight="1" x14ac:dyDescent="0.2">
      <c r="A180" s="443" t="s">
        <v>685</v>
      </c>
      <c r="B180" s="443">
        <v>1629</v>
      </c>
      <c r="C180" s="447">
        <v>0.378133704735376</v>
      </c>
      <c r="D180" s="443">
        <v>3890</v>
      </c>
      <c r="E180" s="447">
        <v>8.9345184776866704E-2</v>
      </c>
      <c r="F180" s="443">
        <v>5519</v>
      </c>
      <c r="G180" s="447">
        <v>0.11534683470227999</v>
      </c>
      <c r="H180" s="444">
        <v>9.99000999000999E-4</v>
      </c>
      <c r="I180" s="448">
        <f t="shared" si="0"/>
        <v>4.2322785014070794</v>
      </c>
      <c r="J180" s="448"/>
      <c r="K180" s="443"/>
      <c r="M180" s="443">
        <v>87</v>
      </c>
      <c r="N180" s="447">
        <v>5.7161629434954002E-2</v>
      </c>
      <c r="O180" s="443">
        <v>363</v>
      </c>
      <c r="P180" s="447">
        <v>1.2048592671269299E-2</v>
      </c>
      <c r="Q180" s="443">
        <v>450</v>
      </c>
      <c r="R180" s="447">
        <v>1.4218009478673001E-2</v>
      </c>
      <c r="S180" s="446">
        <v>9.99000999000999E-4</v>
      </c>
      <c r="T180" s="448"/>
      <c r="U180" s="448">
        <f t="shared" si="1"/>
        <v>4.7442577730476234</v>
      </c>
      <c r="W180" s="443"/>
    </row>
    <row r="181" spans="1:23" ht="15.75" customHeight="1" x14ac:dyDescent="0.2">
      <c r="A181" s="443" t="s">
        <v>689</v>
      </c>
      <c r="B181" s="443">
        <v>1017</v>
      </c>
      <c r="C181" s="447">
        <v>0.23607242339832901</v>
      </c>
      <c r="D181" s="443">
        <v>2028</v>
      </c>
      <c r="E181" s="447">
        <v>4.6578929235857498E-2</v>
      </c>
      <c r="F181" s="443">
        <v>3045</v>
      </c>
      <c r="G181" s="447">
        <v>6.3640353627186702E-2</v>
      </c>
      <c r="H181" s="444">
        <v>9.99000999000999E-4</v>
      </c>
      <c r="I181" s="448">
        <f t="shared" si="0"/>
        <v>5.0682234922780323</v>
      </c>
      <c r="J181" s="448"/>
      <c r="K181" s="443"/>
      <c r="M181" s="443">
        <v>1297</v>
      </c>
      <c r="N181" s="447">
        <v>0.85216819973718805</v>
      </c>
      <c r="O181" s="443">
        <v>9513</v>
      </c>
      <c r="P181" s="447">
        <v>0.31575278810408902</v>
      </c>
      <c r="Q181" s="443">
        <v>10810</v>
      </c>
      <c r="R181" s="447">
        <v>0.341548183254344</v>
      </c>
      <c r="S181" s="446">
        <v>9.99000999000999E-4</v>
      </c>
      <c r="T181" s="448"/>
      <c r="U181" s="448">
        <f t="shared" si="1"/>
        <v>2.6988461601684031</v>
      </c>
      <c r="W181" s="443"/>
    </row>
    <row r="182" spans="1:23" ht="15.75" customHeight="1" x14ac:dyDescent="0.2">
      <c r="A182" s="443" t="s">
        <v>693</v>
      </c>
      <c r="B182" s="443">
        <v>3375</v>
      </c>
      <c r="C182" s="447">
        <v>0.78342618384401097</v>
      </c>
      <c r="D182" s="443">
        <v>10014</v>
      </c>
      <c r="E182" s="447">
        <v>0.230000689037415</v>
      </c>
      <c r="F182" s="443">
        <v>13389</v>
      </c>
      <c r="G182" s="447">
        <v>0.27982945639224999</v>
      </c>
      <c r="H182" s="444">
        <v>9.99000999000999E-4</v>
      </c>
      <c r="I182" s="448">
        <f t="shared" si="0"/>
        <v>3.4061905950054276</v>
      </c>
      <c r="J182" s="448"/>
      <c r="K182" s="443"/>
      <c r="M182" s="443">
        <v>334</v>
      </c>
      <c r="N182" s="447">
        <v>0.21944809461235201</v>
      </c>
      <c r="O182" s="443">
        <v>1828</v>
      </c>
      <c r="P182" s="447">
        <v>6.0674455655868299E-2</v>
      </c>
      <c r="Q182" s="443">
        <v>2162</v>
      </c>
      <c r="R182" s="447">
        <v>6.8309636650868893E-2</v>
      </c>
      <c r="S182" s="446">
        <v>9.99000999000999E-4</v>
      </c>
      <c r="T182" s="448"/>
      <c r="U182" s="448">
        <f t="shared" si="1"/>
        <v>3.6168119225825714</v>
      </c>
      <c r="W182" s="443"/>
    </row>
    <row r="183" spans="1:23" ht="15.75" customHeight="1" x14ac:dyDescent="0.2">
      <c r="A183" s="443" t="s">
        <v>697</v>
      </c>
      <c r="B183" s="443">
        <v>129</v>
      </c>
      <c r="C183" s="447">
        <v>2.99442896935933E-2</v>
      </c>
      <c r="D183" s="443">
        <v>523</v>
      </c>
      <c r="E183" s="447">
        <v>1.2012218930154601E-2</v>
      </c>
      <c r="F183" s="443">
        <v>652</v>
      </c>
      <c r="G183" s="447">
        <v>1.36267686584321E-2</v>
      </c>
      <c r="H183" s="444">
        <v>9.99000999000999E-4</v>
      </c>
      <c r="I183" s="448">
        <f t="shared" si="0"/>
        <v>2.4928191758496285</v>
      </c>
      <c r="J183" s="448"/>
      <c r="K183" s="443"/>
      <c r="M183" s="443">
        <v>242</v>
      </c>
      <c r="N183" s="447">
        <v>0.15900131406044701</v>
      </c>
      <c r="O183" s="443">
        <v>1574</v>
      </c>
      <c r="P183" s="447">
        <v>5.2243759957514603E-2</v>
      </c>
      <c r="Q183" s="443">
        <v>1816</v>
      </c>
      <c r="R183" s="447">
        <v>5.73775671406003E-2</v>
      </c>
      <c r="S183" s="446">
        <v>9.99000999000999E-4</v>
      </c>
      <c r="T183" s="448"/>
      <c r="U183" s="448">
        <f t="shared" si="1"/>
        <v>3.0434508195763326</v>
      </c>
      <c r="W183" s="443"/>
    </row>
    <row r="184" spans="1:23" ht="15.75" customHeight="1" x14ac:dyDescent="0.2">
      <c r="A184" s="443" t="s">
        <v>701</v>
      </c>
      <c r="B184" s="443">
        <v>205</v>
      </c>
      <c r="C184" s="447">
        <v>4.7585886722376999E-2</v>
      </c>
      <c r="D184" s="443">
        <v>941</v>
      </c>
      <c r="E184" s="447">
        <v>2.1612806908748498E-2</v>
      </c>
      <c r="F184" s="443">
        <v>1146</v>
      </c>
      <c r="G184" s="447">
        <v>2.3951344911906699E-2</v>
      </c>
      <c r="H184" s="444">
        <v>9.99000999000999E-4</v>
      </c>
      <c r="I184" s="448">
        <f t="shared" si="0"/>
        <v>2.2017448692939112</v>
      </c>
      <c r="J184" s="448"/>
      <c r="K184" s="443"/>
      <c r="M184" s="443">
        <v>801</v>
      </c>
      <c r="N184" s="447">
        <v>0.52628120893561103</v>
      </c>
      <c r="O184" s="443">
        <v>3567</v>
      </c>
      <c r="P184" s="447">
        <v>0.118394848645778</v>
      </c>
      <c r="Q184" s="443">
        <v>4368</v>
      </c>
      <c r="R184" s="447">
        <v>0.13800947867298599</v>
      </c>
      <c r="S184" s="446">
        <v>9.99000999000999E-4</v>
      </c>
      <c r="T184" s="448"/>
      <c r="U184" s="448">
        <f t="shared" si="1"/>
        <v>4.4451360422798123</v>
      </c>
      <c r="W184" s="443"/>
    </row>
    <row r="185" spans="1:23" ht="15.75" customHeight="1" x14ac:dyDescent="0.2">
      <c r="A185" s="443" t="s">
        <v>705</v>
      </c>
      <c r="B185" s="443">
        <v>3363</v>
      </c>
      <c r="C185" s="447">
        <v>0.78064066852367697</v>
      </c>
      <c r="D185" s="443">
        <v>9526</v>
      </c>
      <c r="E185" s="447">
        <v>0.218792347091114</v>
      </c>
      <c r="F185" s="443">
        <v>12889</v>
      </c>
      <c r="G185" s="447">
        <v>0.26937948042719501</v>
      </c>
      <c r="H185" s="444">
        <v>9.99000999000999E-4</v>
      </c>
      <c r="I185" s="448">
        <f t="shared" si="0"/>
        <v>3.567952347979459</v>
      </c>
      <c r="J185" s="448"/>
      <c r="K185" s="443"/>
      <c r="M185" s="443">
        <v>1413</v>
      </c>
      <c r="N185" s="447">
        <v>0.92838370565046002</v>
      </c>
      <c r="O185" s="443">
        <v>12075</v>
      </c>
      <c r="P185" s="447">
        <v>0.40078996282527901</v>
      </c>
      <c r="Q185" s="443">
        <v>13488</v>
      </c>
      <c r="R185" s="447">
        <v>0.42616113744075801</v>
      </c>
      <c r="S185" s="446">
        <v>9.99000999000999E-4</v>
      </c>
      <c r="T185" s="448"/>
      <c r="U185" s="448">
        <f t="shared" si="1"/>
        <v>2.3163846197794653</v>
      </c>
      <c r="W185" s="443"/>
    </row>
    <row r="186" spans="1:23" ht="15.75" customHeight="1" x14ac:dyDescent="0.2">
      <c r="A186" s="443" t="s">
        <v>709</v>
      </c>
      <c r="B186" s="443">
        <v>6</v>
      </c>
      <c r="C186" s="447">
        <v>1.3927576601671301E-3</v>
      </c>
      <c r="D186" s="443">
        <v>78</v>
      </c>
      <c r="E186" s="447">
        <v>1.79149727830221E-3</v>
      </c>
      <c r="F186" s="443">
        <v>84</v>
      </c>
      <c r="G186" s="447">
        <v>1.7555959621292901E-3</v>
      </c>
      <c r="H186" s="444">
        <v>0.34265734265734299</v>
      </c>
      <c r="I186" s="448">
        <f t="shared" si="0"/>
        <v>0.77742661238482991</v>
      </c>
      <c r="J186" s="448"/>
      <c r="K186" s="443"/>
      <c r="M186" s="443">
        <v>993</v>
      </c>
      <c r="N186" s="447">
        <v>0.65243101182654395</v>
      </c>
      <c r="O186" s="443">
        <v>6391</v>
      </c>
      <c r="P186" s="447">
        <v>0.21212825278810399</v>
      </c>
      <c r="Q186" s="443">
        <v>7384</v>
      </c>
      <c r="R186" s="447">
        <v>0.23330173775671401</v>
      </c>
      <c r="S186" s="446">
        <v>9.99000999000999E-4</v>
      </c>
      <c r="T186" s="448"/>
      <c r="U186" s="448">
        <f t="shared" si="1"/>
        <v>3.0756441127069514</v>
      </c>
      <c r="W186" s="443"/>
    </row>
    <row r="187" spans="1:23" ht="15.75" customHeight="1" x14ac:dyDescent="0.2">
      <c r="A187" s="443" t="s">
        <v>712</v>
      </c>
      <c r="B187" s="443">
        <v>102</v>
      </c>
      <c r="C187" s="447">
        <v>2.3676880222841201E-2</v>
      </c>
      <c r="D187" s="443">
        <v>483</v>
      </c>
      <c r="E187" s="447">
        <v>1.10935023771791E-2</v>
      </c>
      <c r="F187" s="443">
        <v>585</v>
      </c>
      <c r="G187" s="447">
        <v>1.22264718791147E-2</v>
      </c>
      <c r="H187" s="444">
        <v>9.99000999000999E-4</v>
      </c>
      <c r="I187" s="448">
        <f t="shared" si="0"/>
        <v>2.1343016315161103</v>
      </c>
      <c r="J187" s="448"/>
      <c r="K187" s="443"/>
      <c r="M187" s="443">
        <v>1138</v>
      </c>
      <c r="N187" s="447">
        <v>0.74770039421813395</v>
      </c>
      <c r="O187" s="443">
        <v>7136</v>
      </c>
      <c r="P187" s="447">
        <v>0.236856080722252</v>
      </c>
      <c r="Q187" s="443">
        <v>8274</v>
      </c>
      <c r="R187" s="447">
        <v>0.26142180094786699</v>
      </c>
      <c r="S187" s="446">
        <v>9.99000999000999E-4</v>
      </c>
      <c r="T187" s="448"/>
      <c r="U187" s="448">
        <f t="shared" si="1"/>
        <v>3.1567709468895617</v>
      </c>
      <c r="W187" s="443"/>
    </row>
    <row r="188" spans="1:23" ht="15.75" customHeight="1" x14ac:dyDescent="0.2">
      <c r="A188" s="443" t="s">
        <v>716</v>
      </c>
      <c r="B188" s="443">
        <v>6</v>
      </c>
      <c r="C188" s="447">
        <v>1.3927576601671301E-3</v>
      </c>
      <c r="D188" s="443">
        <v>12</v>
      </c>
      <c r="E188" s="447">
        <v>2.7561496589264802E-4</v>
      </c>
      <c r="F188" s="443">
        <v>18</v>
      </c>
      <c r="G188" s="447">
        <v>3.7619913474198999E-4</v>
      </c>
      <c r="H188" s="444">
        <v>0.27972027972028002</v>
      </c>
      <c r="I188" s="448">
        <f t="shared" si="0"/>
        <v>5.0532729805013892</v>
      </c>
      <c r="J188" s="448"/>
      <c r="K188" s="443"/>
      <c r="M188" s="443">
        <v>1052</v>
      </c>
      <c r="N188" s="447">
        <v>0.69119579500657002</v>
      </c>
      <c r="O188" s="443">
        <v>5819</v>
      </c>
      <c r="P188" s="447">
        <v>0.193142591609134</v>
      </c>
      <c r="Q188" s="443">
        <v>6871</v>
      </c>
      <c r="R188" s="447">
        <v>0.21709320695102699</v>
      </c>
      <c r="S188" s="446">
        <v>9.99000999000999E-4</v>
      </c>
      <c r="T188" s="448"/>
      <c r="U188" s="448">
        <f t="shared" si="1"/>
        <v>3.5786813734246401</v>
      </c>
      <c r="W188" s="443"/>
    </row>
    <row r="189" spans="1:23" ht="15.75" customHeight="1" x14ac:dyDescent="0.2">
      <c r="A189" s="443" t="s">
        <v>719</v>
      </c>
      <c r="B189" s="443">
        <v>932</v>
      </c>
      <c r="C189" s="447">
        <v>0.216341689879294</v>
      </c>
      <c r="D189" s="443">
        <v>2300</v>
      </c>
      <c r="E189" s="447">
        <v>5.2826201796090898E-2</v>
      </c>
      <c r="F189" s="443">
        <v>3232</v>
      </c>
      <c r="G189" s="447">
        <v>6.75486446381173E-2</v>
      </c>
      <c r="H189" s="444">
        <v>9.99000999000999E-4</v>
      </c>
      <c r="I189" s="448">
        <f t="shared" si="0"/>
        <v>4.0953481894150325</v>
      </c>
      <c r="J189" s="448"/>
      <c r="K189" s="443"/>
      <c r="M189" s="443">
        <v>1199</v>
      </c>
      <c r="N189" s="447">
        <v>0.78777923784494097</v>
      </c>
      <c r="O189" s="443">
        <v>9740</v>
      </c>
      <c r="P189" s="447">
        <v>0.32328730748805101</v>
      </c>
      <c r="Q189" s="443">
        <v>10939</v>
      </c>
      <c r="R189" s="447">
        <v>0.345624012638231</v>
      </c>
      <c r="S189" s="446">
        <v>9.99000999000999E-4</v>
      </c>
      <c r="T189" s="448"/>
      <c r="U189" s="448">
        <f t="shared" si="1"/>
        <v>2.4367775028534271</v>
      </c>
      <c r="W189" s="443"/>
    </row>
    <row r="190" spans="1:23" ht="15.75" customHeight="1" x14ac:dyDescent="0.2">
      <c r="A190" s="443" t="s">
        <v>723</v>
      </c>
      <c r="B190" s="443">
        <v>1844</v>
      </c>
      <c r="C190" s="447">
        <v>0.42804085422469801</v>
      </c>
      <c r="D190" s="443">
        <v>5252</v>
      </c>
      <c r="E190" s="447">
        <v>0.120627483405682</v>
      </c>
      <c r="F190" s="443">
        <v>7096</v>
      </c>
      <c r="G190" s="447">
        <v>0.14830605889606499</v>
      </c>
      <c r="H190" s="444">
        <v>9.99000999000999E-4</v>
      </c>
      <c r="I190" s="448">
        <f t="shared" si="0"/>
        <v>3.5484521614792781</v>
      </c>
      <c r="J190" s="448"/>
      <c r="K190" s="443"/>
      <c r="M190" s="443">
        <v>808</v>
      </c>
      <c r="N190" s="447">
        <v>0.53088042049934303</v>
      </c>
      <c r="O190" s="443">
        <v>8639</v>
      </c>
      <c r="P190" s="447">
        <v>0.28674322889006898</v>
      </c>
      <c r="Q190" s="443">
        <v>9447</v>
      </c>
      <c r="R190" s="447">
        <v>0.29848341232227499</v>
      </c>
      <c r="S190" s="446">
        <v>9.99000999000999E-4</v>
      </c>
      <c r="T190" s="448"/>
      <c r="U190" s="448">
        <f t="shared" si="1"/>
        <v>1.8514139725436058</v>
      </c>
      <c r="W190" s="443"/>
    </row>
    <row r="191" spans="1:23" ht="15.75" customHeight="1" x14ac:dyDescent="0.2">
      <c r="A191" s="443" t="s">
        <v>727</v>
      </c>
      <c r="B191" s="443">
        <v>2592</v>
      </c>
      <c r="C191" s="447">
        <v>0.60167130919220102</v>
      </c>
      <c r="D191" s="443">
        <v>5926</v>
      </c>
      <c r="E191" s="447">
        <v>0.13610785732331901</v>
      </c>
      <c r="F191" s="443">
        <v>8518</v>
      </c>
      <c r="G191" s="447">
        <v>0.17802579054068199</v>
      </c>
      <c r="H191" s="444">
        <v>9.99000999000999E-4</v>
      </c>
      <c r="I191" s="448">
        <f t="shared" si="0"/>
        <v>4.4205479464933006</v>
      </c>
      <c r="J191" s="448"/>
      <c r="K191" s="443"/>
      <c r="M191" s="443">
        <v>17</v>
      </c>
      <c r="N191" s="447">
        <v>1.11695137976347E-2</v>
      </c>
      <c r="O191" s="443">
        <v>121</v>
      </c>
      <c r="P191" s="447">
        <v>4.0161975570897502E-3</v>
      </c>
      <c r="Q191" s="443">
        <v>138</v>
      </c>
      <c r="R191" s="447">
        <v>4.3601895734597202E-3</v>
      </c>
      <c r="S191" s="446">
        <v>0.56443556443556397</v>
      </c>
      <c r="T191" s="448"/>
      <c r="U191" s="448">
        <f t="shared" si="1"/>
        <v>2.7811166255796551</v>
      </c>
      <c r="W191" s="443"/>
    </row>
    <row r="192" spans="1:23" ht="15.75" customHeight="1" x14ac:dyDescent="0.2">
      <c r="A192" s="443" t="s">
        <v>730</v>
      </c>
      <c r="B192" s="443">
        <v>3156</v>
      </c>
      <c r="C192" s="447">
        <v>0.73259052924791102</v>
      </c>
      <c r="D192" s="443">
        <v>7565</v>
      </c>
      <c r="E192" s="447">
        <v>0.17375226808149</v>
      </c>
      <c r="F192" s="443">
        <v>10721</v>
      </c>
      <c r="G192" s="447">
        <v>0.224068384642715</v>
      </c>
      <c r="H192" s="444">
        <v>9.99000999000999E-4</v>
      </c>
      <c r="I192" s="448">
        <f t="shared" si="0"/>
        <v>4.2162933315168312</v>
      </c>
      <c r="J192" s="448"/>
      <c r="K192" s="443"/>
      <c r="M192" s="443">
        <v>146</v>
      </c>
      <c r="N192" s="447">
        <v>9.5926412614980305E-2</v>
      </c>
      <c r="O192" s="443">
        <v>1061</v>
      </c>
      <c r="P192" s="447">
        <v>3.5216409984067998E-2</v>
      </c>
      <c r="Q192" s="443">
        <v>1207</v>
      </c>
      <c r="R192" s="447">
        <v>3.81358609794629E-2</v>
      </c>
      <c r="S192" s="446">
        <v>9.99000999000999E-4</v>
      </c>
      <c r="T192" s="448"/>
      <c r="U192" s="448">
        <f t="shared" si="1"/>
        <v>2.7239123084487509</v>
      </c>
      <c r="W192" s="443"/>
    </row>
    <row r="193" spans="1:23" ht="15.75" customHeight="1" x14ac:dyDescent="0.2">
      <c r="A193" s="443" t="s">
        <v>734</v>
      </c>
      <c r="B193" s="443">
        <v>3823</v>
      </c>
      <c r="C193" s="447">
        <v>0.88741875580315699</v>
      </c>
      <c r="D193" s="443">
        <v>14379</v>
      </c>
      <c r="E193" s="447">
        <v>0.33025563288086501</v>
      </c>
      <c r="F193" s="443">
        <v>18202</v>
      </c>
      <c r="G193" s="447">
        <v>0.38042092503187203</v>
      </c>
      <c r="H193" s="444">
        <v>9.99000999000999E-4</v>
      </c>
      <c r="I193" s="448">
        <f t="shared" si="0"/>
        <v>2.6870662221930384</v>
      </c>
      <c r="J193" s="448"/>
      <c r="K193" s="443"/>
      <c r="M193" s="443">
        <v>1418</v>
      </c>
      <c r="N193" s="447">
        <v>0.93166885676741096</v>
      </c>
      <c r="O193" s="443">
        <v>12138</v>
      </c>
      <c r="P193" s="447">
        <v>0.40288104089219301</v>
      </c>
      <c r="Q193" s="443">
        <v>13556</v>
      </c>
      <c r="R193" s="447">
        <v>0.42830963665086902</v>
      </c>
      <c r="S193" s="446">
        <v>9.99000999000999E-4</v>
      </c>
      <c r="T193" s="448"/>
      <c r="U193" s="448">
        <f t="shared" si="1"/>
        <v>2.3125160089544057</v>
      </c>
      <c r="W193" s="443"/>
    </row>
    <row r="194" spans="1:23" ht="15.75" customHeight="1" x14ac:dyDescent="0.2">
      <c r="A194" s="443" t="s">
        <v>738</v>
      </c>
      <c r="B194" s="443">
        <v>1123</v>
      </c>
      <c r="C194" s="447">
        <v>0.26067780872794799</v>
      </c>
      <c r="D194" s="443">
        <v>3553</v>
      </c>
      <c r="E194" s="447">
        <v>8.1604997818048197E-2</v>
      </c>
      <c r="F194" s="443">
        <v>4676</v>
      </c>
      <c r="G194" s="447">
        <v>9.7728175225197E-2</v>
      </c>
      <c r="H194" s="444">
        <v>9.99000999000999E-4</v>
      </c>
      <c r="I194" s="448">
        <f t="shared" si="0"/>
        <v>3.194385340333838</v>
      </c>
      <c r="J194" s="448"/>
      <c r="K194" s="443"/>
      <c r="M194" s="443">
        <v>883</v>
      </c>
      <c r="N194" s="447">
        <v>0.58015768725361405</v>
      </c>
      <c r="O194" s="443">
        <v>6786</v>
      </c>
      <c r="P194" s="447">
        <v>0.22523898035050499</v>
      </c>
      <c r="Q194" s="443">
        <v>7669</v>
      </c>
      <c r="R194" s="447">
        <v>0.24230647709320699</v>
      </c>
      <c r="S194" s="446">
        <v>9.99000999000999E-4</v>
      </c>
      <c r="T194" s="448"/>
      <c r="U194" s="448">
        <f t="shared" si="1"/>
        <v>2.5757428236924325</v>
      </c>
      <c r="W194" s="443"/>
    </row>
    <row r="195" spans="1:23" ht="15.75" customHeight="1" x14ac:dyDescent="0.2">
      <c r="A195" s="443" t="s">
        <v>741</v>
      </c>
      <c r="B195" s="443">
        <v>3633</v>
      </c>
      <c r="C195" s="447">
        <v>0.84331476323119803</v>
      </c>
      <c r="D195" s="443">
        <v>13326</v>
      </c>
      <c r="E195" s="447">
        <v>0.30607041962378601</v>
      </c>
      <c r="F195" s="443">
        <v>16959</v>
      </c>
      <c r="G195" s="447">
        <v>0.35444228478274498</v>
      </c>
      <c r="H195" s="444">
        <v>9.99000999000999E-4</v>
      </c>
      <c r="I195" s="448">
        <f t="shared" si="0"/>
        <v>2.7552965238123277</v>
      </c>
      <c r="J195" s="448"/>
      <c r="K195" s="443"/>
      <c r="M195" s="443">
        <v>1390</v>
      </c>
      <c r="N195" s="447">
        <v>0.91327201051248397</v>
      </c>
      <c r="O195" s="443">
        <v>11774</v>
      </c>
      <c r="P195" s="447">
        <v>0.39079925650557601</v>
      </c>
      <c r="Q195" s="443">
        <v>13164</v>
      </c>
      <c r="R195" s="447">
        <v>0.41592417061611398</v>
      </c>
      <c r="S195" s="446">
        <v>9.99000999000999E-4</v>
      </c>
      <c r="T195" s="448"/>
      <c r="U195" s="448">
        <f t="shared" si="1"/>
        <v>2.3369338485408639</v>
      </c>
      <c r="W195" s="443"/>
    </row>
    <row r="196" spans="1:23" ht="15.75" customHeight="1" x14ac:dyDescent="0.2">
      <c r="A196" s="443" t="s">
        <v>745</v>
      </c>
      <c r="B196" s="443">
        <v>181</v>
      </c>
      <c r="C196" s="447">
        <v>4.20148560817084E-2</v>
      </c>
      <c r="D196" s="443">
        <v>173</v>
      </c>
      <c r="E196" s="447">
        <v>3.9734490916190097E-3</v>
      </c>
      <c r="F196" s="443">
        <v>354</v>
      </c>
      <c r="G196" s="447">
        <v>7.3985829832591398E-3</v>
      </c>
      <c r="H196" s="444">
        <v>9.99000999000999E-4</v>
      </c>
      <c r="I196" s="448">
        <f t="shared" si="0"/>
        <v>10.57390068752313</v>
      </c>
      <c r="J196" s="448"/>
      <c r="K196" s="451"/>
      <c r="M196" s="443">
        <v>1163</v>
      </c>
      <c r="N196" s="447">
        <v>0.76412614980289095</v>
      </c>
      <c r="O196" s="443">
        <v>7856</v>
      </c>
      <c r="P196" s="447">
        <v>0.26075411577270302</v>
      </c>
      <c r="Q196" s="443">
        <v>9019</v>
      </c>
      <c r="R196" s="447">
        <v>0.28496050552922603</v>
      </c>
      <c r="S196" s="446">
        <v>9.99000999000999E-4</v>
      </c>
      <c r="T196" s="448"/>
      <c r="U196" s="448">
        <f t="shared" si="1"/>
        <v>2.9304471284701514</v>
      </c>
      <c r="W196" s="443"/>
    </row>
    <row r="197" spans="1:23" ht="15.75" customHeight="1" x14ac:dyDescent="0.2">
      <c r="A197" s="443" t="s">
        <v>749</v>
      </c>
      <c r="B197" s="443">
        <v>124</v>
      </c>
      <c r="C197" s="447">
        <v>2.87836583101207E-2</v>
      </c>
      <c r="D197" s="443">
        <v>185</v>
      </c>
      <c r="E197" s="447">
        <v>4.2490640575116598E-3</v>
      </c>
      <c r="F197" s="443">
        <v>309</v>
      </c>
      <c r="G197" s="447">
        <v>6.4580851464041602E-3</v>
      </c>
      <c r="H197" s="444">
        <v>9.99000999000999E-4</v>
      </c>
      <c r="I197" s="448">
        <f t="shared" si="0"/>
        <v>6.7741172927802387</v>
      </c>
      <c r="J197" s="448"/>
      <c r="K197" s="443"/>
      <c r="M197" s="443">
        <v>3</v>
      </c>
      <c r="N197" s="447">
        <v>1.9710906701708298E-3</v>
      </c>
      <c r="O197" s="443">
        <v>10</v>
      </c>
      <c r="P197" s="447">
        <v>3.31917153478492E-4</v>
      </c>
      <c r="Q197" s="443">
        <v>13</v>
      </c>
      <c r="R197" s="447">
        <v>4.1074249605055297E-4</v>
      </c>
      <c r="S197" s="446">
        <v>0.171828171828172</v>
      </c>
      <c r="T197" s="448"/>
      <c r="U197" s="448">
        <f t="shared" si="1"/>
        <v>5.9385019710906723</v>
      </c>
      <c r="W197" s="443"/>
    </row>
    <row r="198" spans="1:23" ht="15.75" customHeight="1" x14ac:dyDescent="0.2">
      <c r="A198" s="443" t="s">
        <v>753</v>
      </c>
      <c r="B198" s="443">
        <v>810</v>
      </c>
      <c r="C198" s="447">
        <v>0.188022284122563</v>
      </c>
      <c r="D198" s="443">
        <v>1275</v>
      </c>
      <c r="E198" s="447">
        <v>2.9284090126093801E-2</v>
      </c>
      <c r="F198" s="443">
        <v>2085</v>
      </c>
      <c r="G198" s="447">
        <v>4.3576399774280503E-2</v>
      </c>
      <c r="H198" s="444">
        <v>9.99000999000999E-4</v>
      </c>
      <c r="I198" s="448">
        <f t="shared" si="0"/>
        <v>6.4206291987547317</v>
      </c>
      <c r="J198" s="448"/>
      <c r="K198" s="443"/>
      <c r="M198" s="443">
        <v>1416</v>
      </c>
      <c r="N198" s="447">
        <v>0.93035479632063101</v>
      </c>
      <c r="O198" s="443">
        <v>12181</v>
      </c>
      <c r="P198" s="447">
        <v>0.40430828465215102</v>
      </c>
      <c r="Q198" s="443">
        <v>13597</v>
      </c>
      <c r="R198" s="447">
        <v>0.42960505529225901</v>
      </c>
      <c r="S198" s="446">
        <v>9.99000999000999E-4</v>
      </c>
      <c r="T198" s="448"/>
      <c r="U198" s="448">
        <f t="shared" si="1"/>
        <v>2.3011024795622657</v>
      </c>
      <c r="W198" s="443"/>
    </row>
    <row r="199" spans="1:23" ht="15.75" customHeight="1" x14ac:dyDescent="0.2">
      <c r="A199" s="443" t="s">
        <v>757</v>
      </c>
      <c r="B199" s="443">
        <v>593</v>
      </c>
      <c r="C199" s="447">
        <v>0.13765088207985099</v>
      </c>
      <c r="D199" s="443">
        <v>597</v>
      </c>
      <c r="E199" s="447">
        <v>1.37118445531592E-2</v>
      </c>
      <c r="F199" s="443">
        <v>1190</v>
      </c>
      <c r="G199" s="447">
        <v>2.4870942796831601E-2</v>
      </c>
      <c r="H199" s="444">
        <v>9.99000999000999E-4</v>
      </c>
      <c r="I199" s="448">
        <f t="shared" si="0"/>
        <v>10.03883041017529</v>
      </c>
      <c r="J199" s="448"/>
      <c r="K199" s="443"/>
      <c r="M199" s="443">
        <v>740</v>
      </c>
      <c r="N199" s="447">
        <v>0.48620236530880401</v>
      </c>
      <c r="O199" s="443">
        <v>5237</v>
      </c>
      <c r="P199" s="447">
        <v>0.17382501327668601</v>
      </c>
      <c r="Q199" s="443">
        <v>5977</v>
      </c>
      <c r="R199" s="447">
        <v>0.18884676145339699</v>
      </c>
      <c r="S199" s="446">
        <v>9.99000999000999E-4</v>
      </c>
      <c r="T199" s="448"/>
      <c r="U199" s="448">
        <f t="shared" si="1"/>
        <v>2.7970794084444641</v>
      </c>
      <c r="W199" s="443"/>
    </row>
    <row r="200" spans="1:23" ht="15.75" customHeight="1" x14ac:dyDescent="0.2">
      <c r="A200" s="443" t="s">
        <v>761</v>
      </c>
      <c r="B200" s="443">
        <v>3335</v>
      </c>
      <c r="C200" s="447">
        <v>0.77414113277622998</v>
      </c>
      <c r="D200" s="443">
        <v>8952</v>
      </c>
      <c r="E200" s="447">
        <v>0.20560876455591501</v>
      </c>
      <c r="F200" s="443">
        <v>12287</v>
      </c>
      <c r="G200" s="447">
        <v>0.25679770936526802</v>
      </c>
      <c r="H200" s="444">
        <v>9.99000999000999E-4</v>
      </c>
      <c r="I200" s="448">
        <f t="shared" si="0"/>
        <v>3.7651173793503507</v>
      </c>
      <c r="J200" s="448"/>
      <c r="K200" s="443"/>
      <c r="M200" s="443">
        <v>1453</v>
      </c>
      <c r="N200" s="447">
        <v>0.95466491458607095</v>
      </c>
      <c r="O200" s="443">
        <v>15423</v>
      </c>
      <c r="P200" s="447">
        <v>0.51191582580987804</v>
      </c>
      <c r="Q200" s="443">
        <v>16876</v>
      </c>
      <c r="R200" s="447">
        <v>0.533206951026856</v>
      </c>
      <c r="S200" s="446">
        <v>9.99000999000999E-4</v>
      </c>
      <c r="T200" s="448"/>
      <c r="U200" s="448">
        <f t="shared" si="1"/>
        <v>1.8648865037054487</v>
      </c>
      <c r="W200" s="443"/>
    </row>
    <row r="201" spans="1:23" ht="15.75" customHeight="1" x14ac:dyDescent="0.2">
      <c r="A201" s="443" t="s">
        <v>765</v>
      </c>
      <c r="B201" s="443">
        <v>4121</v>
      </c>
      <c r="C201" s="447">
        <v>0.95659238625812404</v>
      </c>
      <c r="D201" s="443">
        <v>13405</v>
      </c>
      <c r="E201" s="447">
        <v>0.30788488481591197</v>
      </c>
      <c r="F201" s="443">
        <v>17526</v>
      </c>
      <c r="G201" s="447">
        <v>0.36629255752711798</v>
      </c>
      <c r="H201" s="444">
        <v>9.99000999000999E-4</v>
      </c>
      <c r="I201" s="448">
        <f t="shared" si="0"/>
        <v>3.1069806717860864</v>
      </c>
      <c r="J201" s="448"/>
      <c r="K201" s="443"/>
      <c r="M201" s="443">
        <v>1393</v>
      </c>
      <c r="N201" s="447">
        <v>0.91524310118265395</v>
      </c>
      <c r="O201" s="443">
        <v>11689</v>
      </c>
      <c r="P201" s="447">
        <v>0.38797796070100898</v>
      </c>
      <c r="Q201" s="443">
        <v>13082</v>
      </c>
      <c r="R201" s="447">
        <v>0.413333333333333</v>
      </c>
      <c r="S201" s="446">
        <v>9.99000999000999E-4</v>
      </c>
      <c r="T201" s="448"/>
      <c r="U201" s="448">
        <f t="shared" si="1"/>
        <v>2.3590079692386863</v>
      </c>
      <c r="W201" s="443"/>
    </row>
    <row r="202" spans="1:23" ht="15.75" customHeight="1" x14ac:dyDescent="0.2">
      <c r="A202" s="443" t="s">
        <v>769</v>
      </c>
      <c r="B202" s="443">
        <v>95</v>
      </c>
      <c r="C202" s="447">
        <v>2.2051996285979598E-2</v>
      </c>
      <c r="D202" s="443">
        <v>570</v>
      </c>
      <c r="E202" s="447">
        <v>1.3091710879900799E-2</v>
      </c>
      <c r="F202" s="443">
        <v>665</v>
      </c>
      <c r="G202" s="447">
        <v>1.3898468033523501E-2</v>
      </c>
      <c r="H202" s="444">
        <v>1.2987012987013E-2</v>
      </c>
      <c r="I202" s="448">
        <f t="shared" si="0"/>
        <v>1.6844243268337968</v>
      </c>
      <c r="J202" s="448"/>
      <c r="K202" s="443"/>
      <c r="M202" s="443">
        <v>15</v>
      </c>
      <c r="N202" s="447">
        <v>9.8554533508541393E-3</v>
      </c>
      <c r="O202" s="443">
        <v>32</v>
      </c>
      <c r="P202" s="447">
        <v>1.0621348911311699E-3</v>
      </c>
      <c r="Q202" s="443">
        <v>47</v>
      </c>
      <c r="R202" s="447">
        <v>1.4849921011058499E-3</v>
      </c>
      <c r="S202" s="446">
        <v>3.9960039960040003E-3</v>
      </c>
      <c r="T202" s="448"/>
      <c r="U202" s="448">
        <f t="shared" si="1"/>
        <v>9.2789093298292045</v>
      </c>
      <c r="W202" s="443"/>
    </row>
    <row r="203" spans="1:23" ht="15.75" customHeight="1" x14ac:dyDescent="0.2">
      <c r="A203" s="443" t="s">
        <v>772</v>
      </c>
      <c r="B203" s="443">
        <v>341</v>
      </c>
      <c r="C203" s="447">
        <v>7.9155060352831902E-2</v>
      </c>
      <c r="D203" s="443">
        <v>525</v>
      </c>
      <c r="E203" s="447">
        <v>1.2058154757803301E-2</v>
      </c>
      <c r="F203" s="443">
        <v>866</v>
      </c>
      <c r="G203" s="447">
        <v>1.80993583714757E-2</v>
      </c>
      <c r="H203" s="444">
        <v>9.99000999000999E-4</v>
      </c>
      <c r="I203" s="448">
        <f t="shared" si="0"/>
        <v>6.5644422337180224</v>
      </c>
      <c r="J203" s="448"/>
      <c r="K203" s="443"/>
      <c r="M203" s="443">
        <v>4</v>
      </c>
      <c r="N203" s="447">
        <v>2.6281208935611E-3</v>
      </c>
      <c r="O203" s="443">
        <v>9</v>
      </c>
      <c r="P203" s="447">
        <v>2.98725438130643E-4</v>
      </c>
      <c r="Q203" s="443">
        <v>13</v>
      </c>
      <c r="R203" s="447">
        <v>4.1074249605055297E-4</v>
      </c>
      <c r="S203" s="446">
        <v>0.230769230769231</v>
      </c>
      <c r="T203" s="448"/>
      <c r="U203" s="448">
        <f t="shared" si="1"/>
        <v>8.7977806979120796</v>
      </c>
      <c r="W203" s="443"/>
    </row>
    <row r="204" spans="1:23" ht="15.75" customHeight="1" x14ac:dyDescent="0.2">
      <c r="A204" s="443" t="s">
        <v>775</v>
      </c>
      <c r="B204" s="443">
        <v>3325</v>
      </c>
      <c r="C204" s="447">
        <v>0.77181987000928498</v>
      </c>
      <c r="D204" s="443">
        <v>10904</v>
      </c>
      <c r="E204" s="447">
        <v>0.25044213234111901</v>
      </c>
      <c r="F204" s="443">
        <v>14229</v>
      </c>
      <c r="G204" s="447">
        <v>0.29738541601354301</v>
      </c>
      <c r="H204" s="444">
        <v>9.99000999000999E-4</v>
      </c>
      <c r="I204" s="448">
        <f t="shared" si="0"/>
        <v>3.0818291746454807</v>
      </c>
      <c r="J204" s="448"/>
      <c r="K204" s="443"/>
      <c r="M204" s="443">
        <v>196</v>
      </c>
      <c r="N204" s="447">
        <v>0.12877792378449399</v>
      </c>
      <c r="O204" s="443">
        <v>2888</v>
      </c>
      <c r="P204" s="447">
        <v>9.5857673924588396E-2</v>
      </c>
      <c r="Q204" s="443">
        <v>3084</v>
      </c>
      <c r="R204" s="447">
        <v>9.74407582938389E-2</v>
      </c>
      <c r="S204" s="446">
        <v>9.99000999000999E-3</v>
      </c>
      <c r="T204" s="448"/>
      <c r="U204" s="448">
        <f t="shared" si="1"/>
        <v>1.3434284237462728</v>
      </c>
      <c r="W204" s="443"/>
    </row>
    <row r="205" spans="1:23" ht="15.75" customHeight="1" x14ac:dyDescent="0.2">
      <c r="A205" s="443" t="s">
        <v>778</v>
      </c>
      <c r="B205" s="443">
        <v>2882</v>
      </c>
      <c r="C205" s="447">
        <v>0.66898792943361196</v>
      </c>
      <c r="D205" s="443">
        <v>6803</v>
      </c>
      <c r="E205" s="447">
        <v>0.15625071774730701</v>
      </c>
      <c r="F205" s="443">
        <v>9685</v>
      </c>
      <c r="G205" s="447">
        <v>0.20241603444312101</v>
      </c>
      <c r="H205" s="444">
        <v>9.99000999000999E-4</v>
      </c>
      <c r="I205" s="448">
        <f t="shared" si="0"/>
        <v>4.2815030809363561</v>
      </c>
      <c r="J205" s="448"/>
      <c r="K205" s="443"/>
      <c r="M205" s="443">
        <v>1418</v>
      </c>
      <c r="N205" s="447">
        <v>0.93166885676741096</v>
      </c>
      <c r="O205" s="443">
        <v>13690</v>
      </c>
      <c r="P205" s="447">
        <v>0.45439458311205499</v>
      </c>
      <c r="Q205" s="443">
        <v>15108</v>
      </c>
      <c r="R205" s="447">
        <v>0.47734597156398101</v>
      </c>
      <c r="S205" s="446">
        <v>9.99000999000999E-4</v>
      </c>
      <c r="T205" s="448"/>
      <c r="U205" s="448">
        <f t="shared" si="1"/>
        <v>2.0503520318983619</v>
      </c>
      <c r="W205" s="443"/>
    </row>
    <row r="206" spans="1:23" ht="15.75" customHeight="1" x14ac:dyDescent="0.2">
      <c r="A206" s="443" t="s">
        <v>782</v>
      </c>
      <c r="B206" s="443">
        <v>1519</v>
      </c>
      <c r="C206" s="447">
        <v>0.35259981429897902</v>
      </c>
      <c r="D206" s="443">
        <v>2591</v>
      </c>
      <c r="E206" s="447">
        <v>5.9509864718987601E-2</v>
      </c>
      <c r="F206" s="443">
        <v>4110</v>
      </c>
      <c r="G206" s="447">
        <v>8.5898802432754398E-2</v>
      </c>
      <c r="H206" s="444">
        <v>9.99000999000999E-4</v>
      </c>
      <c r="I206" s="448">
        <f t="shared" si="0"/>
        <v>5.9250649613134856</v>
      </c>
      <c r="J206" s="448"/>
      <c r="K206" s="443"/>
      <c r="M206" s="443">
        <v>1336</v>
      </c>
      <c r="N206" s="447">
        <v>0.87779237844940905</v>
      </c>
      <c r="O206" s="443">
        <v>9759</v>
      </c>
      <c r="P206" s="447">
        <v>0.32391795007966001</v>
      </c>
      <c r="Q206" s="443">
        <v>11095</v>
      </c>
      <c r="R206" s="447">
        <v>0.35055292259083698</v>
      </c>
      <c r="S206" s="446">
        <v>9.99000999000999E-4</v>
      </c>
      <c r="T206" s="448"/>
      <c r="U206" s="448">
        <f t="shared" si="1"/>
        <v>2.7099219979428022</v>
      </c>
      <c r="W206" s="443"/>
    </row>
    <row r="207" spans="1:23" ht="15.75" customHeight="1" x14ac:dyDescent="0.2">
      <c r="A207" s="443" t="s">
        <v>786</v>
      </c>
      <c r="B207" s="443">
        <v>4072</v>
      </c>
      <c r="C207" s="447">
        <v>0.94521819870009305</v>
      </c>
      <c r="D207" s="443">
        <v>14424</v>
      </c>
      <c r="E207" s="447">
        <v>0.331289189002963</v>
      </c>
      <c r="F207" s="443">
        <v>18496</v>
      </c>
      <c r="G207" s="447">
        <v>0.386565510899325</v>
      </c>
      <c r="H207" s="444">
        <v>9.99000999000999E-4</v>
      </c>
      <c r="I207" s="448">
        <f t="shared" si="0"/>
        <v>2.8531513556020061</v>
      </c>
      <c r="J207" s="448"/>
      <c r="K207" s="443"/>
      <c r="M207" s="443">
        <v>7</v>
      </c>
      <c r="N207" s="447">
        <v>4.5992115637319298E-3</v>
      </c>
      <c r="O207" s="443">
        <v>24</v>
      </c>
      <c r="P207" s="447">
        <v>7.9660116834838002E-4</v>
      </c>
      <c r="Q207" s="443">
        <v>31</v>
      </c>
      <c r="R207" s="447">
        <v>9.7946287519747196E-4</v>
      </c>
      <c r="S207" s="446">
        <v>6.3936063936063894E-2</v>
      </c>
      <c r="T207" s="448"/>
      <c r="U207" s="448">
        <f t="shared" si="1"/>
        <v>5.7735435830048178</v>
      </c>
      <c r="W207" s="443"/>
    </row>
    <row r="208" spans="1:23" ht="15.75" customHeight="1" x14ac:dyDescent="0.2">
      <c r="A208" s="443" t="s">
        <v>790</v>
      </c>
      <c r="B208" s="443">
        <v>862</v>
      </c>
      <c r="C208" s="447">
        <v>0.20009285051067799</v>
      </c>
      <c r="D208" s="443">
        <v>1894</v>
      </c>
      <c r="E208" s="447">
        <v>4.3501228783389599E-2</v>
      </c>
      <c r="F208" s="443">
        <v>2756</v>
      </c>
      <c r="G208" s="447">
        <v>5.7600267519384699E-2</v>
      </c>
      <c r="H208" s="444">
        <v>9.99000999000999E-4</v>
      </c>
      <c r="I208" s="448">
        <f t="shared" si="0"/>
        <v>4.5997057119241873</v>
      </c>
      <c r="J208" s="448"/>
      <c r="K208" s="443"/>
      <c r="M208" s="443">
        <v>82</v>
      </c>
      <c r="N208" s="447">
        <v>5.3876478318002602E-2</v>
      </c>
      <c r="O208" s="443">
        <v>534</v>
      </c>
      <c r="P208" s="447">
        <v>1.7724375995751499E-2</v>
      </c>
      <c r="Q208" s="443">
        <v>616</v>
      </c>
      <c r="R208" s="447">
        <v>1.9462875197472401E-2</v>
      </c>
      <c r="S208" s="446">
        <v>9.99000999000999E-4</v>
      </c>
      <c r="T208" s="448"/>
      <c r="U208" s="448">
        <f t="shared" si="1"/>
        <v>3.0396826568628819</v>
      </c>
      <c r="W208" s="443"/>
    </row>
    <row r="209" spans="1:23" ht="15.75" customHeight="1" x14ac:dyDescent="0.2">
      <c r="A209" s="443" t="s">
        <v>794</v>
      </c>
      <c r="B209" s="443">
        <v>3145</v>
      </c>
      <c r="C209" s="447">
        <v>0.73003714020427102</v>
      </c>
      <c r="D209" s="443">
        <v>8538</v>
      </c>
      <c r="E209" s="447">
        <v>0.19610004823261901</v>
      </c>
      <c r="F209" s="443">
        <v>11683</v>
      </c>
      <c r="G209" s="447">
        <v>0.24417413839948199</v>
      </c>
      <c r="H209" s="444">
        <v>9.99000999000999E-4</v>
      </c>
      <c r="I209" s="448">
        <f t="shared" si="0"/>
        <v>3.7227789935996438</v>
      </c>
      <c r="J209" s="448"/>
      <c r="K209" s="443"/>
      <c r="M209" s="443">
        <v>1039</v>
      </c>
      <c r="N209" s="447">
        <v>0.68265440210249695</v>
      </c>
      <c r="O209" s="443">
        <v>6057</v>
      </c>
      <c r="P209" s="447">
        <v>0.201042219861922</v>
      </c>
      <c r="Q209" s="443">
        <v>7096</v>
      </c>
      <c r="R209" s="447">
        <v>0.224202211690363</v>
      </c>
      <c r="S209" s="446">
        <v>9.99000999000999E-4</v>
      </c>
      <c r="T209" s="448"/>
      <c r="U209" s="448">
        <f t="shared" si="1"/>
        <v>3.395577319885104</v>
      </c>
      <c r="W209" s="443"/>
    </row>
    <row r="210" spans="1:23" ht="15.75" customHeight="1" x14ac:dyDescent="0.2">
      <c r="A210" s="443" t="s">
        <v>798</v>
      </c>
      <c r="B210" s="443">
        <v>2827</v>
      </c>
      <c r="C210" s="447">
        <v>0.65622098421541297</v>
      </c>
      <c r="D210" s="443">
        <v>6680</v>
      </c>
      <c r="E210" s="447">
        <v>0.15342566434690699</v>
      </c>
      <c r="F210" s="443">
        <v>9507</v>
      </c>
      <c r="G210" s="447">
        <v>0.198695842999561</v>
      </c>
      <c r="H210" s="444">
        <v>9.99000999000999E-4</v>
      </c>
      <c r="I210" s="448">
        <f t="shared" si="0"/>
        <v>4.2771265616399603</v>
      </c>
      <c r="J210" s="448"/>
      <c r="K210" s="443"/>
      <c r="M210" s="443">
        <v>1182</v>
      </c>
      <c r="N210" s="447">
        <v>0.77660972404730599</v>
      </c>
      <c r="O210" s="443">
        <v>7697</v>
      </c>
      <c r="P210" s="447">
        <v>0.25547663303239498</v>
      </c>
      <c r="Q210" s="443">
        <v>8879</v>
      </c>
      <c r="R210" s="447">
        <v>0.28053712480252802</v>
      </c>
      <c r="S210" s="446">
        <v>9.99000999000999E-4</v>
      </c>
      <c r="T210" s="448"/>
      <c r="U210" s="448">
        <f t="shared" si="1"/>
        <v>3.0398464032866372</v>
      </c>
      <c r="W210" s="443"/>
    </row>
    <row r="211" spans="1:23" ht="15.75" customHeight="1" x14ac:dyDescent="0.2">
      <c r="A211" s="443" t="s">
        <v>802</v>
      </c>
      <c r="B211" s="443">
        <v>2767</v>
      </c>
      <c r="C211" s="447">
        <v>0.64229340761374198</v>
      </c>
      <c r="D211" s="443">
        <v>8296</v>
      </c>
      <c r="E211" s="447">
        <v>0.19054181308711701</v>
      </c>
      <c r="F211" s="443">
        <v>11063</v>
      </c>
      <c r="G211" s="447">
        <v>0.23121616820281299</v>
      </c>
      <c r="H211" s="444">
        <v>9.99000999000999E-4</v>
      </c>
      <c r="I211" s="448">
        <f t="shared" si="0"/>
        <v>3.3708790590760311</v>
      </c>
      <c r="J211" s="448"/>
      <c r="K211" s="443"/>
      <c r="M211" s="443">
        <v>1439</v>
      </c>
      <c r="N211" s="447">
        <v>0.94546649145860695</v>
      </c>
      <c r="O211" s="443">
        <v>13182</v>
      </c>
      <c r="P211" s="447">
        <v>0.43753319171534799</v>
      </c>
      <c r="Q211" s="443">
        <v>14621</v>
      </c>
      <c r="R211" s="447">
        <v>0.46195892575039499</v>
      </c>
      <c r="S211" s="446">
        <v>9.99000999000999E-4</v>
      </c>
      <c r="T211" s="448"/>
      <c r="U211" s="448">
        <f t="shared" si="1"/>
        <v>2.1609023254942272</v>
      </c>
      <c r="W211" s="443"/>
    </row>
    <row r="212" spans="1:23" ht="15.75" customHeight="1" x14ac:dyDescent="0.2">
      <c r="A212" s="443" t="s">
        <v>806</v>
      </c>
      <c r="B212" s="443">
        <v>3022</v>
      </c>
      <c r="C212" s="447">
        <v>0.70148560817084504</v>
      </c>
      <c r="D212" s="443">
        <v>8417</v>
      </c>
      <c r="E212" s="447">
        <v>0.193320930659868</v>
      </c>
      <c r="F212" s="443">
        <v>11439</v>
      </c>
      <c r="G212" s="447">
        <v>0.23907455012853501</v>
      </c>
      <c r="H212" s="444">
        <v>9.99000999000999E-4</v>
      </c>
      <c r="I212" s="448">
        <f t="shared" si="0"/>
        <v>3.6286066168647322</v>
      </c>
      <c r="J212" s="448"/>
      <c r="K212" s="443"/>
      <c r="M212" s="443">
        <v>1309</v>
      </c>
      <c r="N212" s="447">
        <v>0.86005256241787098</v>
      </c>
      <c r="O212" s="443">
        <v>9888</v>
      </c>
      <c r="P212" s="447">
        <v>0.32819968135953298</v>
      </c>
      <c r="Q212" s="443">
        <v>11197</v>
      </c>
      <c r="R212" s="447">
        <v>0.35377567140600302</v>
      </c>
      <c r="S212" s="446">
        <v>9.99000999000999E-4</v>
      </c>
      <c r="T212" s="448"/>
      <c r="U212" s="448">
        <f t="shared" si="1"/>
        <v>2.6205161408298534</v>
      </c>
      <c r="W212" s="443"/>
    </row>
    <row r="213" spans="1:23" ht="15.75" customHeight="1" x14ac:dyDescent="0.2">
      <c r="A213" s="443" t="s">
        <v>810</v>
      </c>
      <c r="B213" s="443">
        <v>1184</v>
      </c>
      <c r="C213" s="447">
        <v>0.27483751160631398</v>
      </c>
      <c r="D213" s="443">
        <v>2971</v>
      </c>
      <c r="E213" s="447">
        <v>6.8237671972254804E-2</v>
      </c>
      <c r="F213" s="443">
        <v>4155</v>
      </c>
      <c r="G213" s="447">
        <v>8.6839300269609399E-2</v>
      </c>
      <c r="H213" s="444">
        <v>9.99000999000999E-4</v>
      </c>
      <c r="I213" s="448">
        <f t="shared" si="0"/>
        <v>4.027650763321204</v>
      </c>
      <c r="J213" s="448"/>
      <c r="K213" s="443"/>
      <c r="M213" s="443">
        <v>12</v>
      </c>
      <c r="N213" s="447">
        <v>7.8843626806833107E-3</v>
      </c>
      <c r="O213" s="443">
        <v>90</v>
      </c>
      <c r="P213" s="447">
        <v>2.98725438130643E-3</v>
      </c>
      <c r="Q213" s="443">
        <v>102</v>
      </c>
      <c r="R213" s="447">
        <v>3.2227488151658802E-3</v>
      </c>
      <c r="S213" s="446">
        <v>1.0989010989011E-2</v>
      </c>
      <c r="T213" s="448"/>
      <c r="U213" s="448">
        <f t="shared" si="1"/>
        <v>2.6393342093736272</v>
      </c>
      <c r="W213" s="443"/>
    </row>
    <row r="214" spans="1:23" ht="15.75" customHeight="1" x14ac:dyDescent="0.2">
      <c r="A214" s="443" t="s">
        <v>813</v>
      </c>
      <c r="B214" s="443">
        <v>4017</v>
      </c>
      <c r="C214" s="447">
        <v>0.93245125348189395</v>
      </c>
      <c r="D214" s="443">
        <v>14724</v>
      </c>
      <c r="E214" s="447">
        <v>0.33817956315027897</v>
      </c>
      <c r="F214" s="443">
        <v>18741</v>
      </c>
      <c r="G214" s="447">
        <v>0.39168599912220198</v>
      </c>
      <c r="H214" s="444">
        <v>9.99000999000999E-4</v>
      </c>
      <c r="I214" s="448">
        <f t="shared" si="0"/>
        <v>2.7572667159296516</v>
      </c>
      <c r="J214" s="448"/>
      <c r="K214" s="443"/>
      <c r="M214" s="443">
        <v>1368</v>
      </c>
      <c r="N214" s="447">
        <v>0.89881734559789705</v>
      </c>
      <c r="O214" s="443">
        <v>9714</v>
      </c>
      <c r="P214" s="447">
        <v>0.32242432288900702</v>
      </c>
      <c r="Q214" s="443">
        <v>11082</v>
      </c>
      <c r="R214" s="447">
        <v>0.35014218009478698</v>
      </c>
      <c r="S214" s="446">
        <v>9.99000999000999E-4</v>
      </c>
      <c r="T214" s="448"/>
      <c r="U214" s="448">
        <f t="shared" si="1"/>
        <v>2.7876846806849325</v>
      </c>
      <c r="W214" s="443"/>
    </row>
    <row r="215" spans="1:23" ht="15.75" customHeight="1" x14ac:dyDescent="0.2">
      <c r="A215" s="443" t="s">
        <v>817</v>
      </c>
      <c r="B215" s="443">
        <v>2597</v>
      </c>
      <c r="C215" s="447">
        <v>0.60283194057567302</v>
      </c>
      <c r="D215" s="443">
        <v>5499</v>
      </c>
      <c r="E215" s="447">
        <v>0.12630055812030599</v>
      </c>
      <c r="F215" s="443">
        <v>8096</v>
      </c>
      <c r="G215" s="447">
        <v>0.16920601082617501</v>
      </c>
      <c r="H215" s="444">
        <v>9.99000999000999E-4</v>
      </c>
      <c r="I215" s="448">
        <f t="shared" si="0"/>
        <v>4.7729950646888915</v>
      </c>
      <c r="J215" s="448"/>
      <c r="K215" s="443"/>
      <c r="M215" s="443">
        <v>1423</v>
      </c>
      <c r="N215" s="447">
        <v>0.934954007884363</v>
      </c>
      <c r="O215" s="443">
        <v>13040</v>
      </c>
      <c r="P215" s="447">
        <v>0.43281996813595303</v>
      </c>
      <c r="Q215" s="443">
        <v>14463</v>
      </c>
      <c r="R215" s="447">
        <v>0.45696682464455002</v>
      </c>
      <c r="S215" s="446">
        <v>9.99000999000999E-4</v>
      </c>
      <c r="T215" s="448"/>
      <c r="U215" s="448">
        <f t="shared" si="1"/>
        <v>2.1601452722039958</v>
      </c>
      <c r="W215" s="443"/>
    </row>
    <row r="216" spans="1:23" ht="15.75" customHeight="1" x14ac:dyDescent="0.2">
      <c r="A216" s="443" t="s">
        <v>821</v>
      </c>
      <c r="B216" s="443">
        <v>3117</v>
      </c>
      <c r="C216" s="447">
        <v>0.72353760445682402</v>
      </c>
      <c r="D216" s="443">
        <v>7919</v>
      </c>
      <c r="E216" s="447">
        <v>0.18188290957532299</v>
      </c>
      <c r="F216" s="443">
        <v>11036</v>
      </c>
      <c r="G216" s="447">
        <v>0.23065186950069999</v>
      </c>
      <c r="H216" s="444">
        <v>9.99000999000999E-4</v>
      </c>
      <c r="I216" s="448">
        <f t="shared" si="0"/>
        <v>3.9780406314491361</v>
      </c>
      <c r="J216" s="448"/>
      <c r="K216" s="443"/>
      <c r="M216" s="443">
        <v>1437</v>
      </c>
      <c r="N216" s="447">
        <v>0.944152431011827</v>
      </c>
      <c r="O216" s="443">
        <v>13303</v>
      </c>
      <c r="P216" s="447">
        <v>0.44154938927243798</v>
      </c>
      <c r="Q216" s="443">
        <v>14740</v>
      </c>
      <c r="R216" s="447">
        <v>0.46571879936808802</v>
      </c>
      <c r="S216" s="446">
        <v>9.99000999000999E-4</v>
      </c>
      <c r="T216" s="448"/>
      <c r="U216" s="448">
        <f t="shared" si="1"/>
        <v>2.138271400550575</v>
      </c>
      <c r="W216" s="443"/>
    </row>
    <row r="217" spans="1:23" ht="15.75" customHeight="1" x14ac:dyDescent="0.2">
      <c r="A217" s="443" t="s">
        <v>825</v>
      </c>
      <c r="B217" s="443">
        <v>3601</v>
      </c>
      <c r="C217" s="447">
        <v>0.83588672237697303</v>
      </c>
      <c r="D217" s="443">
        <v>10576</v>
      </c>
      <c r="E217" s="447">
        <v>0.24290865660672001</v>
      </c>
      <c r="F217" s="443">
        <v>14177</v>
      </c>
      <c r="G217" s="447">
        <v>0.29629861851317701</v>
      </c>
      <c r="H217" s="444">
        <v>9.99000999000999E-4</v>
      </c>
      <c r="I217" s="448">
        <f t="shared" si="0"/>
        <v>3.4411565814647398</v>
      </c>
      <c r="J217" s="448"/>
      <c r="K217" s="443"/>
      <c r="M217" s="443">
        <v>1438</v>
      </c>
      <c r="N217" s="447">
        <v>0.94480946123521703</v>
      </c>
      <c r="O217" s="443">
        <v>13379</v>
      </c>
      <c r="P217" s="447">
        <v>0.44407195963887403</v>
      </c>
      <c r="Q217" s="443">
        <v>14817</v>
      </c>
      <c r="R217" s="447">
        <v>0.46815165876777298</v>
      </c>
      <c r="S217" s="446">
        <v>9.99000999000999E-4</v>
      </c>
      <c r="T217" s="448"/>
      <c r="U217" s="448">
        <f t="shared" si="1"/>
        <v>2.1276044134908907</v>
      </c>
      <c r="W217" s="443"/>
    </row>
    <row r="218" spans="1:23" ht="15.75" customHeight="1" x14ac:dyDescent="0.2">
      <c r="A218" s="443" t="s">
        <v>829</v>
      </c>
      <c r="B218" s="443">
        <v>39</v>
      </c>
      <c r="C218" s="447">
        <v>9.0529247910863496E-3</v>
      </c>
      <c r="D218" s="443">
        <v>66</v>
      </c>
      <c r="E218" s="447">
        <v>1.5158823124095601E-3</v>
      </c>
      <c r="F218" s="443">
        <v>105</v>
      </c>
      <c r="G218" s="447">
        <v>2.1944949526616101E-3</v>
      </c>
      <c r="H218" s="444">
        <v>9.99000999000999E-4</v>
      </c>
      <c r="I218" s="448">
        <f t="shared" si="0"/>
        <v>5.9720498860471141</v>
      </c>
      <c r="J218" s="448"/>
      <c r="K218" s="443"/>
      <c r="M218" s="443">
        <v>14</v>
      </c>
      <c r="N218" s="447">
        <v>9.1984231274638596E-3</v>
      </c>
      <c r="O218" s="443">
        <v>122</v>
      </c>
      <c r="P218" s="447">
        <v>4.0493892724375999E-3</v>
      </c>
      <c r="Q218" s="443">
        <v>136</v>
      </c>
      <c r="R218" s="447">
        <v>4.2969984202211702E-3</v>
      </c>
      <c r="S218" s="446">
        <v>0.10689310689310701</v>
      </c>
      <c r="T218" s="448"/>
      <c r="U218" s="448">
        <f t="shared" si="1"/>
        <v>2.271558131018288</v>
      </c>
      <c r="W218" s="443"/>
    </row>
    <row r="219" spans="1:23" ht="15.75" customHeight="1" x14ac:dyDescent="0.2">
      <c r="A219" s="443" t="s">
        <v>832</v>
      </c>
      <c r="B219" s="443">
        <v>1368</v>
      </c>
      <c r="C219" s="447">
        <v>0.317548746518106</v>
      </c>
      <c r="D219" s="443">
        <v>4311</v>
      </c>
      <c r="E219" s="447">
        <v>9.9014676496933796E-2</v>
      </c>
      <c r="F219" s="443">
        <v>5679</v>
      </c>
      <c r="G219" s="447">
        <v>0.118690827011098</v>
      </c>
      <c r="H219" s="444">
        <v>9.99000999000999E-4</v>
      </c>
      <c r="I219" s="448">
        <f t="shared" si="0"/>
        <v>3.2070876535958748</v>
      </c>
      <c r="J219" s="448"/>
      <c r="K219" s="443"/>
      <c r="M219" s="443">
        <v>317</v>
      </c>
      <c r="N219" s="447">
        <v>0.20827858081471701</v>
      </c>
      <c r="O219" s="443">
        <v>1924</v>
      </c>
      <c r="P219" s="447">
        <v>6.3860860329261804E-2</v>
      </c>
      <c r="Q219" s="443">
        <v>2241</v>
      </c>
      <c r="R219" s="447">
        <v>7.0805687203791504E-2</v>
      </c>
      <c r="S219" s="446">
        <v>9.99000999000999E-4</v>
      </c>
      <c r="T219" s="448"/>
      <c r="U219" s="448">
        <f t="shared" si="1"/>
        <v>3.2614433902213071</v>
      </c>
      <c r="W219" s="443"/>
    </row>
    <row r="220" spans="1:23" ht="15.75" customHeight="1" x14ac:dyDescent="0.2">
      <c r="A220" s="443" t="s">
        <v>836</v>
      </c>
      <c r="B220" s="443">
        <v>184</v>
      </c>
      <c r="C220" s="447">
        <v>4.2711234911791997E-2</v>
      </c>
      <c r="D220" s="443">
        <v>379</v>
      </c>
      <c r="E220" s="447">
        <v>8.7048393394427992E-3</v>
      </c>
      <c r="F220" s="443">
        <v>563</v>
      </c>
      <c r="G220" s="447">
        <v>1.1766672936652201E-2</v>
      </c>
      <c r="H220" s="444">
        <v>9.99000999000999E-4</v>
      </c>
      <c r="I220" s="448">
        <f t="shared" si="0"/>
        <v>4.9066080655000306</v>
      </c>
      <c r="J220" s="448"/>
      <c r="K220" s="443"/>
      <c r="M220" s="443">
        <v>13</v>
      </c>
      <c r="N220" s="447">
        <v>8.5413929040735904E-3</v>
      </c>
      <c r="O220" s="443">
        <v>35</v>
      </c>
      <c r="P220" s="447">
        <v>1.1617100371747199E-3</v>
      </c>
      <c r="Q220" s="443">
        <v>48</v>
      </c>
      <c r="R220" s="447">
        <v>1.51658767772512E-3</v>
      </c>
      <c r="S220" s="446">
        <v>9.99000999000999E-4</v>
      </c>
      <c r="T220" s="448"/>
      <c r="U220" s="448">
        <f t="shared" si="1"/>
        <v>7.3524310118265541</v>
      </c>
      <c r="W220" s="443"/>
    </row>
    <row r="221" spans="1:23" ht="15.75" customHeight="1" x14ac:dyDescent="0.2">
      <c r="A221" s="443" t="s">
        <v>840</v>
      </c>
      <c r="B221" s="443">
        <v>2114</v>
      </c>
      <c r="C221" s="447">
        <v>0.49071494893221901</v>
      </c>
      <c r="D221" s="443">
        <v>5319</v>
      </c>
      <c r="E221" s="447">
        <v>0.12216633363191599</v>
      </c>
      <c r="F221" s="443">
        <v>7433</v>
      </c>
      <c r="G221" s="447">
        <v>0.15534934269651199</v>
      </c>
      <c r="H221" s="444">
        <v>9.99000999000999E-4</v>
      </c>
      <c r="I221" s="448">
        <f t="shared" si="0"/>
        <v>4.0167772441361009</v>
      </c>
      <c r="J221" s="448"/>
      <c r="K221" s="443"/>
      <c r="M221" s="443">
        <v>279</v>
      </c>
      <c r="N221" s="447">
        <v>0.18331143232588701</v>
      </c>
      <c r="O221" s="443">
        <v>806</v>
      </c>
      <c r="P221" s="447">
        <v>2.6752522570366401E-2</v>
      </c>
      <c r="Q221" s="443">
        <v>1085</v>
      </c>
      <c r="R221" s="447">
        <v>3.42812006319115E-2</v>
      </c>
      <c r="S221" s="446">
        <v>9.99000999000999E-4</v>
      </c>
      <c r="T221" s="448"/>
      <c r="U221" s="448">
        <f t="shared" si="1"/>
        <v>6.8521176589507835</v>
      </c>
      <c r="W221" s="443"/>
    </row>
    <row r="222" spans="1:23" ht="15.75" customHeight="1" x14ac:dyDescent="0.2">
      <c r="A222" s="443" t="s">
        <v>844</v>
      </c>
      <c r="B222" s="443">
        <v>36</v>
      </c>
      <c r="C222" s="447">
        <v>8.3565459610027894E-3</v>
      </c>
      <c r="D222" s="443">
        <v>217</v>
      </c>
      <c r="E222" s="447">
        <v>4.9840372998920498E-3</v>
      </c>
      <c r="F222" s="443">
        <v>253</v>
      </c>
      <c r="G222" s="447">
        <v>5.2876878383179698E-3</v>
      </c>
      <c r="H222" s="444">
        <v>0.121878121878122</v>
      </c>
      <c r="I222" s="448">
        <f t="shared" si="0"/>
        <v>1.6766620027470069</v>
      </c>
      <c r="J222" s="448"/>
      <c r="K222" s="443"/>
      <c r="M222" s="443">
        <v>85</v>
      </c>
      <c r="N222" s="447">
        <v>5.5847568988173502E-2</v>
      </c>
      <c r="O222" s="443">
        <v>596</v>
      </c>
      <c r="P222" s="447">
        <v>1.97822623473181E-2</v>
      </c>
      <c r="Q222" s="443">
        <v>681</v>
      </c>
      <c r="R222" s="447">
        <v>2.1516587677725098E-2</v>
      </c>
      <c r="S222" s="446">
        <v>9.99000999000999E-4</v>
      </c>
      <c r="T222" s="448"/>
      <c r="U222" s="448">
        <f t="shared" si="1"/>
        <v>2.8231133531471344</v>
      </c>
      <c r="W222" s="443"/>
    </row>
    <row r="223" spans="1:23" ht="15.75" customHeight="1" x14ac:dyDescent="0.2">
      <c r="A223" s="443" t="s">
        <v>847</v>
      </c>
      <c r="B223" s="443">
        <v>0</v>
      </c>
      <c r="C223" s="447">
        <v>0</v>
      </c>
      <c r="D223" s="443">
        <v>27</v>
      </c>
      <c r="E223" s="447">
        <v>6.2013367325845802E-4</v>
      </c>
      <c r="F223" s="443">
        <v>27</v>
      </c>
      <c r="G223" s="447">
        <v>5.6429870211298502E-4</v>
      </c>
      <c r="H223" s="444">
        <v>0.28071928071928098</v>
      </c>
      <c r="I223" s="448">
        <f t="shared" si="0"/>
        <v>0</v>
      </c>
      <c r="J223" s="448"/>
      <c r="K223" s="443"/>
      <c r="M223" s="443">
        <v>5</v>
      </c>
      <c r="N223" s="447">
        <v>3.28515111695138E-3</v>
      </c>
      <c r="O223" s="443">
        <v>15</v>
      </c>
      <c r="P223" s="447">
        <v>4.97875730217738E-4</v>
      </c>
      <c r="Q223" s="443">
        <v>20</v>
      </c>
      <c r="R223" s="447">
        <v>6.3191153238546598E-4</v>
      </c>
      <c r="S223" s="446">
        <v>4.7952047952048001E-2</v>
      </c>
      <c r="T223" s="448"/>
      <c r="U223" s="448">
        <f t="shared" si="1"/>
        <v>6.5983355234340735</v>
      </c>
      <c r="W223" s="443"/>
    </row>
    <row r="224" spans="1:23" ht="15.75" customHeight="1" x14ac:dyDescent="0.2">
      <c r="A224" s="443" t="s">
        <v>850</v>
      </c>
      <c r="B224" s="443">
        <v>0</v>
      </c>
      <c r="C224" s="447">
        <v>0</v>
      </c>
      <c r="D224" s="443">
        <v>23</v>
      </c>
      <c r="E224" s="447">
        <v>5.2826201796090896E-4</v>
      </c>
      <c r="F224" s="443">
        <v>23</v>
      </c>
      <c r="G224" s="447">
        <v>4.8069889439254299E-4</v>
      </c>
      <c r="H224" s="444">
        <v>0.26873126873126901</v>
      </c>
      <c r="I224" s="448">
        <f t="shared" si="0"/>
        <v>0</v>
      </c>
      <c r="J224" s="448"/>
      <c r="K224" s="443"/>
      <c r="M224" s="443">
        <v>275</v>
      </c>
      <c r="N224" s="447">
        <v>0.18068331143232599</v>
      </c>
      <c r="O224" s="443">
        <v>1060</v>
      </c>
      <c r="P224" s="447">
        <v>3.5183218268720097E-2</v>
      </c>
      <c r="Q224" s="443">
        <v>1335</v>
      </c>
      <c r="R224" s="447">
        <v>4.2180094786729898E-2</v>
      </c>
      <c r="S224" s="446">
        <v>9.99000999000999E-4</v>
      </c>
      <c r="T224" s="448"/>
      <c r="U224" s="448">
        <f t="shared" si="1"/>
        <v>5.1354969875784171</v>
      </c>
      <c r="W224" s="443"/>
    </row>
    <row r="225" spans="1:23" ht="15.75" customHeight="1" x14ac:dyDescent="0.2">
      <c r="A225" s="443" t="s">
        <v>853</v>
      </c>
      <c r="B225" s="443">
        <v>2199</v>
      </c>
      <c r="C225" s="447">
        <v>0.51044568245125299</v>
      </c>
      <c r="D225" s="443">
        <v>4199</v>
      </c>
      <c r="E225" s="447">
        <v>9.6442270148602405E-2</v>
      </c>
      <c r="F225" s="443">
        <v>6398</v>
      </c>
      <c r="G225" s="447">
        <v>0.13371789244884699</v>
      </c>
      <c r="H225" s="444">
        <v>9.99000999000999E-4</v>
      </c>
      <c r="I225" s="448">
        <f t="shared" si="0"/>
        <v>5.2927588874125036</v>
      </c>
      <c r="J225" s="448"/>
      <c r="K225" s="443"/>
      <c r="M225" s="443">
        <v>269</v>
      </c>
      <c r="N225" s="447">
        <v>0.176741130091984</v>
      </c>
      <c r="O225" s="443">
        <v>1668</v>
      </c>
      <c r="P225" s="447">
        <v>5.5363781200212403E-2</v>
      </c>
      <c r="Q225" s="443">
        <v>1937</v>
      </c>
      <c r="R225" s="447">
        <v>6.1200631911532397E-2</v>
      </c>
      <c r="S225" s="446">
        <v>9.99000999000999E-4</v>
      </c>
      <c r="T225" s="448"/>
      <c r="U225" s="448">
        <f t="shared" si="1"/>
        <v>3.1923601723089305</v>
      </c>
      <c r="W225" s="443"/>
    </row>
    <row r="226" spans="1:23" ht="15.75" customHeight="1" x14ac:dyDescent="0.2">
      <c r="A226" s="443" t="s">
        <v>857</v>
      </c>
      <c r="B226" s="443">
        <v>2174</v>
      </c>
      <c r="C226" s="447">
        <v>0.50464252553389</v>
      </c>
      <c r="D226" s="443">
        <v>6919</v>
      </c>
      <c r="E226" s="447">
        <v>0.15891499575093601</v>
      </c>
      <c r="F226" s="443">
        <v>9093</v>
      </c>
      <c r="G226" s="447">
        <v>0.190043262900495</v>
      </c>
      <c r="H226" s="444">
        <v>9.99000999000999E-4</v>
      </c>
      <c r="I226" s="448">
        <f t="shared" si="0"/>
        <v>3.1755500678161623</v>
      </c>
      <c r="J226" s="448"/>
      <c r="K226" s="443"/>
      <c r="M226" s="443">
        <v>99</v>
      </c>
      <c r="N226" s="447">
        <v>6.5045992115637302E-2</v>
      </c>
      <c r="O226" s="443">
        <v>597</v>
      </c>
      <c r="P226" s="447">
        <v>1.9815454062666001E-2</v>
      </c>
      <c r="Q226" s="443">
        <v>696</v>
      </c>
      <c r="R226" s="447">
        <v>2.1990521327014199E-2</v>
      </c>
      <c r="S226" s="446">
        <v>9.99000999000999E-4</v>
      </c>
      <c r="T226" s="448"/>
      <c r="U226" s="448">
        <f t="shared" si="1"/>
        <v>3.2825890292460911</v>
      </c>
      <c r="W226" s="443"/>
    </row>
    <row r="227" spans="1:23" ht="15.75" customHeight="1" x14ac:dyDescent="0.2">
      <c r="A227" s="443" t="s">
        <v>861</v>
      </c>
      <c r="B227" s="443">
        <v>120</v>
      </c>
      <c r="C227" s="447">
        <v>2.78551532033426E-2</v>
      </c>
      <c r="D227" s="443">
        <v>931</v>
      </c>
      <c r="E227" s="447">
        <v>2.1383127770504599E-2</v>
      </c>
      <c r="F227" s="443">
        <v>1051</v>
      </c>
      <c r="G227" s="447">
        <v>2.1965849478546198E-2</v>
      </c>
      <c r="H227" s="444">
        <v>0.10689310689310701</v>
      </c>
      <c r="I227" s="448">
        <f t="shared" si="0"/>
        <v>1.3026697264450418</v>
      </c>
      <c r="J227" s="448"/>
      <c r="K227" s="443"/>
      <c r="M227" s="443">
        <v>1212</v>
      </c>
      <c r="N227" s="447">
        <v>0.79632063074901405</v>
      </c>
      <c r="O227" s="443">
        <v>8387</v>
      </c>
      <c r="P227" s="447">
        <v>0.27837891662241099</v>
      </c>
      <c r="Q227" s="443">
        <v>9599</v>
      </c>
      <c r="R227" s="447">
        <v>0.30328593996840397</v>
      </c>
      <c r="S227" s="446">
        <v>9.99000999000999E-4</v>
      </c>
      <c r="T227" s="448"/>
      <c r="U227" s="448">
        <f t="shared" si="1"/>
        <v>2.8605637251945035</v>
      </c>
      <c r="W227" s="443"/>
    </row>
    <row r="228" spans="1:23" ht="15.75" customHeight="1" x14ac:dyDescent="0.2">
      <c r="A228" s="443" t="s">
        <v>865</v>
      </c>
      <c r="B228" s="443">
        <v>786</v>
      </c>
      <c r="C228" s="447">
        <v>0.182451253481894</v>
      </c>
      <c r="D228" s="443">
        <v>2490</v>
      </c>
      <c r="E228" s="447">
        <v>5.7190105422724499E-2</v>
      </c>
      <c r="F228" s="443">
        <v>3276</v>
      </c>
      <c r="G228" s="447">
        <v>6.8468242523042205E-2</v>
      </c>
      <c r="H228" s="444">
        <v>9.99000999000999E-4</v>
      </c>
      <c r="I228" s="448">
        <f t="shared" si="0"/>
        <v>3.1902590864852116</v>
      </c>
      <c r="J228" s="448"/>
      <c r="K228" s="443"/>
      <c r="M228" s="443">
        <v>68</v>
      </c>
      <c r="N228" s="447">
        <v>4.4678055190538801E-2</v>
      </c>
      <c r="O228" s="443">
        <v>697</v>
      </c>
      <c r="P228" s="447">
        <v>2.31346255974509E-2</v>
      </c>
      <c r="Q228" s="443">
        <v>765</v>
      </c>
      <c r="R228" s="447">
        <v>2.41706161137441E-2</v>
      </c>
      <c r="S228" s="446">
        <v>2.997002997003E-3</v>
      </c>
      <c r="T228" s="448"/>
      <c r="U228" s="448">
        <f t="shared" si="1"/>
        <v>1.9312201532002176</v>
      </c>
      <c r="W228" s="443"/>
    </row>
    <row r="229" spans="1:23" ht="15.75" customHeight="1" x14ac:dyDescent="0.2">
      <c r="A229" s="443" t="s">
        <v>868</v>
      </c>
      <c r="B229" s="443">
        <v>671</v>
      </c>
      <c r="C229" s="447">
        <v>0.155756731662024</v>
      </c>
      <c r="D229" s="443">
        <v>1120</v>
      </c>
      <c r="E229" s="447">
        <v>2.5724063483313801E-2</v>
      </c>
      <c r="F229" s="443">
        <v>1791</v>
      </c>
      <c r="G229" s="447">
        <v>3.7431813906828003E-2</v>
      </c>
      <c r="H229" s="444">
        <v>9.99000999000999E-4</v>
      </c>
      <c r="I229" s="448">
        <f t="shared" si="0"/>
        <v>6.0549038748507726</v>
      </c>
      <c r="J229" s="448"/>
      <c r="K229" s="443"/>
      <c r="M229" s="443">
        <v>398</v>
      </c>
      <c r="N229" s="447">
        <v>0.26149802890932999</v>
      </c>
      <c r="O229" s="443">
        <v>2558</v>
      </c>
      <c r="P229" s="447">
        <v>8.4904407859798206E-2</v>
      </c>
      <c r="Q229" s="443">
        <v>2956</v>
      </c>
      <c r="R229" s="447">
        <v>9.3396524486571902E-2</v>
      </c>
      <c r="S229" s="446">
        <v>9.99000999000999E-4</v>
      </c>
      <c r="T229" s="448"/>
      <c r="U229" s="448">
        <f t="shared" si="1"/>
        <v>3.0799111082800206</v>
      </c>
      <c r="W229" s="443"/>
    </row>
    <row r="230" spans="1:23" ht="15.75" customHeight="1" x14ac:dyDescent="0.2">
      <c r="A230" s="443" t="s">
        <v>872</v>
      </c>
      <c r="B230" s="443">
        <v>22</v>
      </c>
      <c r="C230" s="447">
        <v>5.1067780872794798E-3</v>
      </c>
      <c r="D230" s="443">
        <v>88</v>
      </c>
      <c r="E230" s="447">
        <v>2.0211764165460801E-3</v>
      </c>
      <c r="F230" s="443">
        <v>110</v>
      </c>
      <c r="G230" s="447">
        <v>2.2989947123121602E-3</v>
      </c>
      <c r="H230" s="444">
        <v>0.115884115884116</v>
      </c>
      <c r="I230" s="448">
        <f t="shared" si="0"/>
        <v>2.5266364902507026</v>
      </c>
      <c r="J230" s="448"/>
      <c r="K230" s="443"/>
      <c r="M230" s="443">
        <v>410</v>
      </c>
      <c r="N230" s="447">
        <v>0.26938239159001298</v>
      </c>
      <c r="O230" s="443">
        <v>2588</v>
      </c>
      <c r="P230" s="447">
        <v>8.5900159320233704E-2</v>
      </c>
      <c r="Q230" s="443">
        <v>2998</v>
      </c>
      <c r="R230" s="447">
        <v>9.4723538704581403E-2</v>
      </c>
      <c r="S230" s="446">
        <v>9.99000999000999E-4</v>
      </c>
      <c r="T230" s="448"/>
      <c r="U230" s="448">
        <f t="shared" si="1"/>
        <v>3.1359940857124835</v>
      </c>
      <c r="W230" s="443"/>
    </row>
    <row r="231" spans="1:23" ht="15.75" customHeight="1" x14ac:dyDescent="0.2">
      <c r="A231" s="443" t="s">
        <v>875</v>
      </c>
      <c r="B231" s="443">
        <v>962</v>
      </c>
      <c r="C231" s="447">
        <v>0.22330547818013</v>
      </c>
      <c r="D231" s="443">
        <v>2727</v>
      </c>
      <c r="E231" s="447">
        <v>6.2633500999104294E-2</v>
      </c>
      <c r="F231" s="443">
        <v>3689</v>
      </c>
      <c r="G231" s="447">
        <v>7.7099922670177901E-2</v>
      </c>
      <c r="H231" s="444">
        <v>9.99000999000999E-4</v>
      </c>
      <c r="I231" s="448">
        <f t="shared" si="0"/>
        <v>3.5652721725282999</v>
      </c>
      <c r="J231" s="448"/>
      <c r="K231" s="443"/>
      <c r="M231" s="443">
        <v>422</v>
      </c>
      <c r="N231" s="447">
        <v>0.27726675427069603</v>
      </c>
      <c r="O231" s="443">
        <v>3572</v>
      </c>
      <c r="P231" s="447">
        <v>0.118560807222517</v>
      </c>
      <c r="Q231" s="443">
        <v>3994</v>
      </c>
      <c r="R231" s="447">
        <v>0.12619273301737799</v>
      </c>
      <c r="S231" s="446">
        <v>9.99000999000999E-4</v>
      </c>
      <c r="T231" s="448"/>
      <c r="U231" s="448">
        <f t="shared" si="1"/>
        <v>2.3386037997389555</v>
      </c>
      <c r="W231" s="443"/>
    </row>
    <row r="232" spans="1:23" ht="15.75" customHeight="1" x14ac:dyDescent="0.2">
      <c r="A232" s="443" t="s">
        <v>879</v>
      </c>
      <c r="B232" s="443">
        <v>1297</v>
      </c>
      <c r="C232" s="447">
        <v>0.30106778087279501</v>
      </c>
      <c r="D232" s="443">
        <v>2649</v>
      </c>
      <c r="E232" s="447">
        <v>6.0842003720802E-2</v>
      </c>
      <c r="F232" s="443">
        <v>3946</v>
      </c>
      <c r="G232" s="447">
        <v>8.2471210316216306E-2</v>
      </c>
      <c r="H232" s="444">
        <v>9.99000999000999E-4</v>
      </c>
      <c r="I232" s="448">
        <f t="shared" si="0"/>
        <v>4.9483541379466329</v>
      </c>
      <c r="J232" s="448"/>
      <c r="K232" s="443"/>
      <c r="M232" s="443">
        <v>13</v>
      </c>
      <c r="N232" s="447">
        <v>8.5413929040735904E-3</v>
      </c>
      <c r="O232" s="443">
        <v>33</v>
      </c>
      <c r="P232" s="447">
        <v>1.09532660647902E-3</v>
      </c>
      <c r="Q232" s="443">
        <v>46</v>
      </c>
      <c r="R232" s="447">
        <v>1.4533965244865701E-3</v>
      </c>
      <c r="S232" s="446">
        <v>9.99000999000999E-4</v>
      </c>
      <c r="T232" s="448"/>
      <c r="U232" s="448">
        <f t="shared" si="1"/>
        <v>7.7980328913312063</v>
      </c>
      <c r="W232" s="443"/>
    </row>
    <row r="233" spans="1:23" ht="15.75" customHeight="1" x14ac:dyDescent="0.2">
      <c r="A233" s="443" t="s">
        <v>882</v>
      </c>
      <c r="B233" s="443">
        <v>1786</v>
      </c>
      <c r="C233" s="447">
        <v>0.41457753017641602</v>
      </c>
      <c r="D233" s="443">
        <v>5737</v>
      </c>
      <c r="E233" s="447">
        <v>0.13176692161051001</v>
      </c>
      <c r="F233" s="443">
        <v>7523</v>
      </c>
      <c r="G233" s="447">
        <v>0.15723033837022199</v>
      </c>
      <c r="H233" s="444">
        <v>9.99000999000999E-4</v>
      </c>
      <c r="I233" s="448">
        <f t="shared" si="0"/>
        <v>3.1462944197927474</v>
      </c>
      <c r="J233" s="448"/>
      <c r="K233" s="443"/>
      <c r="M233" s="443">
        <v>768</v>
      </c>
      <c r="N233" s="447">
        <v>0.504599211563732</v>
      </c>
      <c r="O233" s="443">
        <v>6292</v>
      </c>
      <c r="P233" s="447">
        <v>0.208842272968667</v>
      </c>
      <c r="Q233" s="443">
        <v>7060</v>
      </c>
      <c r="R233" s="447">
        <v>0.22306477093207</v>
      </c>
      <c r="S233" s="446">
        <v>9.99000999000999E-4</v>
      </c>
      <c r="T233" s="448"/>
      <c r="U233" s="448">
        <f t="shared" si="1"/>
        <v>2.4161737199606037</v>
      </c>
      <c r="W233" s="443"/>
    </row>
    <row r="234" spans="1:23" ht="15.75" customHeight="1" x14ac:dyDescent="0.2">
      <c r="A234" s="443" t="s">
        <v>886</v>
      </c>
      <c r="B234" s="443">
        <v>4191</v>
      </c>
      <c r="C234" s="447">
        <v>0.97284122562674102</v>
      </c>
      <c r="D234" s="443">
        <v>19187</v>
      </c>
      <c r="E234" s="447">
        <v>0.44068536254851998</v>
      </c>
      <c r="F234" s="443">
        <v>23378</v>
      </c>
      <c r="G234" s="447">
        <v>0.48859907622212501</v>
      </c>
      <c r="H234" s="444">
        <v>9.99000999000999E-4</v>
      </c>
      <c r="I234" s="448">
        <f t="shared" si="0"/>
        <v>2.2075641904707695</v>
      </c>
      <c r="J234" s="448"/>
      <c r="K234" s="443"/>
      <c r="M234" s="443">
        <v>1313</v>
      </c>
      <c r="N234" s="447">
        <v>0.862680683311432</v>
      </c>
      <c r="O234" s="443">
        <v>10956</v>
      </c>
      <c r="P234" s="447">
        <v>0.36364843335103603</v>
      </c>
      <c r="Q234" s="443">
        <v>12269</v>
      </c>
      <c r="R234" s="447">
        <v>0.387646129541864</v>
      </c>
      <c r="S234" s="446">
        <v>9.99000999000999E-4</v>
      </c>
      <c r="T234" s="448"/>
      <c r="U234" s="448">
        <f t="shared" si="1"/>
        <v>2.3722931386278563</v>
      </c>
      <c r="W234" s="443"/>
    </row>
    <row r="235" spans="1:23" ht="15.75" customHeight="1" x14ac:dyDescent="0.2">
      <c r="A235" s="443" t="s">
        <v>890</v>
      </c>
      <c r="B235" s="443">
        <v>3853</v>
      </c>
      <c r="C235" s="447">
        <v>0.89438254410399298</v>
      </c>
      <c r="D235" s="443">
        <v>11949</v>
      </c>
      <c r="E235" s="447">
        <v>0.274443602287604</v>
      </c>
      <c r="F235" s="443">
        <v>15802</v>
      </c>
      <c r="G235" s="447">
        <v>0.33026104039960702</v>
      </c>
      <c r="H235" s="444">
        <v>9.99000999000999E-4</v>
      </c>
      <c r="I235" s="448">
        <f t="shared" si="0"/>
        <v>3.2588937641429223</v>
      </c>
      <c r="J235" s="448"/>
      <c r="K235" s="443"/>
      <c r="M235" s="443">
        <v>1265</v>
      </c>
      <c r="N235" s="447">
        <v>0.83114323258869904</v>
      </c>
      <c r="O235" s="443">
        <v>8516</v>
      </c>
      <c r="P235" s="447">
        <v>0.28266064790228401</v>
      </c>
      <c r="Q235" s="443">
        <v>9781</v>
      </c>
      <c r="R235" s="447">
        <v>0.309036334913112</v>
      </c>
      <c r="S235" s="446">
        <v>9.99000999000999E-4</v>
      </c>
      <c r="T235" s="448"/>
      <c r="U235" s="448">
        <f t="shared" si="1"/>
        <v>2.9404278195669664</v>
      </c>
      <c r="W235" s="443"/>
    </row>
    <row r="236" spans="1:23" ht="15.75" customHeight="1" x14ac:dyDescent="0.2">
      <c r="A236" s="443" t="s">
        <v>894</v>
      </c>
      <c r="B236" s="443">
        <v>116</v>
      </c>
      <c r="C236" s="447">
        <v>2.69266480965645E-2</v>
      </c>
      <c r="D236" s="443">
        <v>678</v>
      </c>
      <c r="E236" s="447">
        <v>1.5572245572934599E-2</v>
      </c>
      <c r="F236" s="443">
        <v>794</v>
      </c>
      <c r="G236" s="447">
        <v>1.65945618325078E-2</v>
      </c>
      <c r="H236" s="444">
        <v>4.9950049950050002E-3</v>
      </c>
      <c r="I236" s="448">
        <f t="shared" si="0"/>
        <v>1.7291435567497384</v>
      </c>
      <c r="J236" s="448"/>
      <c r="K236" s="443"/>
      <c r="M236" s="443">
        <v>14</v>
      </c>
      <c r="N236" s="447">
        <v>9.1984231274638596E-3</v>
      </c>
      <c r="O236" s="443">
        <v>62</v>
      </c>
      <c r="P236" s="447">
        <v>2.05788635156665E-3</v>
      </c>
      <c r="Q236" s="443">
        <v>76</v>
      </c>
      <c r="R236" s="447">
        <v>2.4012638230647698E-3</v>
      </c>
      <c r="S236" s="446">
        <v>7.9920079920079903E-3</v>
      </c>
      <c r="T236" s="448"/>
      <c r="U236" s="448">
        <f t="shared" si="1"/>
        <v>4.4698401932940488</v>
      </c>
      <c r="W236" s="443"/>
    </row>
    <row r="237" spans="1:23" ht="15.75" customHeight="1" x14ac:dyDescent="0.2">
      <c r="A237" s="443" t="s">
        <v>898</v>
      </c>
      <c r="B237" s="443">
        <v>3679</v>
      </c>
      <c r="C237" s="447">
        <v>0.85399257195914602</v>
      </c>
      <c r="D237" s="443">
        <v>10475</v>
      </c>
      <c r="E237" s="447">
        <v>0.24058889731045699</v>
      </c>
      <c r="F237" s="443">
        <v>14154</v>
      </c>
      <c r="G237" s="447">
        <v>0.29581791961878501</v>
      </c>
      <c r="H237" s="444">
        <v>9.99000999000999E-4</v>
      </c>
      <c r="I237" s="448">
        <f t="shared" si="0"/>
        <v>3.5495926100743969</v>
      </c>
      <c r="J237" s="448"/>
      <c r="K237" s="443"/>
      <c r="M237" s="443">
        <v>1495</v>
      </c>
      <c r="N237" s="447">
        <v>0.98226018396846304</v>
      </c>
      <c r="O237" s="443">
        <v>14160</v>
      </c>
      <c r="P237" s="447">
        <v>0.469994689325544</v>
      </c>
      <c r="Q237" s="443">
        <v>15655</v>
      </c>
      <c r="R237" s="447">
        <v>0.494628751974724</v>
      </c>
      <c r="S237" s="446">
        <v>9.99000999000999E-4</v>
      </c>
      <c r="T237" s="448"/>
      <c r="U237" s="448">
        <f t="shared" si="1"/>
        <v>2.0899388999012625</v>
      </c>
      <c r="W237" s="443"/>
    </row>
    <row r="238" spans="1:23" ht="15.75" customHeight="1" x14ac:dyDescent="0.2">
      <c r="A238" s="443" t="s">
        <v>902</v>
      </c>
      <c r="B238" s="443">
        <v>757</v>
      </c>
      <c r="C238" s="447">
        <v>0.17571959145775301</v>
      </c>
      <c r="D238" s="443">
        <v>1069</v>
      </c>
      <c r="E238" s="447">
        <v>2.45526998782701E-2</v>
      </c>
      <c r="F238" s="443">
        <v>1826</v>
      </c>
      <c r="G238" s="447">
        <v>3.81633122243819E-2</v>
      </c>
      <c r="H238" s="444">
        <v>9.99000999000999E-4</v>
      </c>
      <c r="I238" s="448">
        <f t="shared" si="0"/>
        <v>7.1568337628429326</v>
      </c>
      <c r="J238" s="448"/>
      <c r="K238" s="443"/>
      <c r="M238" s="443">
        <v>792</v>
      </c>
      <c r="N238" s="447">
        <v>0.52036793692509897</v>
      </c>
      <c r="O238" s="443">
        <v>6398</v>
      </c>
      <c r="P238" s="447">
        <v>0.21236059479553901</v>
      </c>
      <c r="Q238" s="443">
        <v>7190</v>
      </c>
      <c r="R238" s="447">
        <v>0.22717219589257501</v>
      </c>
      <c r="S238" s="446">
        <v>9.99000999000999E-4</v>
      </c>
      <c r="T238" s="448"/>
      <c r="U238" s="448">
        <f t="shared" si="1"/>
        <v>2.4503978123912762</v>
      </c>
      <c r="W238" s="443"/>
    </row>
    <row r="239" spans="1:23" ht="15.75" customHeight="1" x14ac:dyDescent="0.2">
      <c r="A239" s="443" t="s">
        <v>905</v>
      </c>
      <c r="B239" s="443">
        <v>1955</v>
      </c>
      <c r="C239" s="447">
        <v>0.45380687093778999</v>
      </c>
      <c r="D239" s="443">
        <v>3681</v>
      </c>
      <c r="E239" s="447">
        <v>8.4544890787569799E-2</v>
      </c>
      <c r="F239" s="443">
        <v>5636</v>
      </c>
      <c r="G239" s="447">
        <v>0.11779212907810301</v>
      </c>
      <c r="H239" s="444">
        <v>9.99000999000999E-4</v>
      </c>
      <c r="I239" s="448">
        <f t="shared" si="0"/>
        <v>5.3676439428852021</v>
      </c>
      <c r="J239" s="448"/>
      <c r="K239" s="443"/>
      <c r="M239" s="443">
        <v>201</v>
      </c>
      <c r="N239" s="447">
        <v>0.132063074901445</v>
      </c>
      <c r="O239" s="443">
        <v>4914</v>
      </c>
      <c r="P239" s="447">
        <v>0.16310408921933101</v>
      </c>
      <c r="Q239" s="443">
        <v>5115</v>
      </c>
      <c r="R239" s="447">
        <v>0.161611374407583</v>
      </c>
      <c r="S239" s="446">
        <v>6.9930069930069904E-3</v>
      </c>
      <c r="T239" s="448"/>
      <c r="U239" s="448">
        <f t="shared" si="1"/>
        <v>0.8096858609342148</v>
      </c>
      <c r="W239" s="443"/>
    </row>
    <row r="240" spans="1:23" ht="15.75" customHeight="1" x14ac:dyDescent="0.2">
      <c r="A240" s="443" t="s">
        <v>909</v>
      </c>
      <c r="B240" s="443">
        <v>3881</v>
      </c>
      <c r="C240" s="447">
        <v>0.90088207985143898</v>
      </c>
      <c r="D240" s="443">
        <v>14751</v>
      </c>
      <c r="E240" s="447">
        <v>0.338799696823537</v>
      </c>
      <c r="F240" s="443">
        <v>18632</v>
      </c>
      <c r="G240" s="447">
        <v>0.38940790436181999</v>
      </c>
      <c r="H240" s="444">
        <v>9.99000999000999E-4</v>
      </c>
      <c r="I240" s="448">
        <f t="shared" si="0"/>
        <v>2.6590403955428012</v>
      </c>
      <c r="J240" s="448"/>
      <c r="K240" s="443"/>
      <c r="M240" s="443">
        <v>1463</v>
      </c>
      <c r="N240" s="447">
        <v>0.96123521681997404</v>
      </c>
      <c r="O240" s="443">
        <v>14807</v>
      </c>
      <c r="P240" s="447">
        <v>0.491469729155603</v>
      </c>
      <c r="Q240" s="443">
        <v>16270</v>
      </c>
      <c r="R240" s="447">
        <v>0.514060031595577</v>
      </c>
      <c r="S240" s="446">
        <v>9.99000999000999E-4</v>
      </c>
      <c r="T240" s="448"/>
      <c r="U240" s="448">
        <f t="shared" si="1"/>
        <v>1.955838090926735</v>
      </c>
      <c r="W240" s="443"/>
    </row>
    <row r="241" spans="1:23" ht="15.75" customHeight="1" x14ac:dyDescent="0.2">
      <c r="A241" s="443" t="s">
        <v>913</v>
      </c>
      <c r="B241" s="443">
        <v>1504</v>
      </c>
      <c r="C241" s="447">
        <v>0.34911792014856102</v>
      </c>
      <c r="D241" s="443">
        <v>3197</v>
      </c>
      <c r="E241" s="447">
        <v>7.3428420496566296E-2</v>
      </c>
      <c r="F241" s="443">
        <v>4701</v>
      </c>
      <c r="G241" s="447">
        <v>9.8250674023449794E-2</v>
      </c>
      <c r="H241" s="444">
        <v>9.99000999000999E-4</v>
      </c>
      <c r="I241" s="448">
        <f t="shared" si="0"/>
        <v>4.754533977275007</v>
      </c>
      <c r="J241" s="448"/>
      <c r="K241" s="443"/>
      <c r="M241" s="443">
        <v>1447</v>
      </c>
      <c r="N241" s="447">
        <v>0.95072273324572898</v>
      </c>
      <c r="O241" s="443">
        <v>12492</v>
      </c>
      <c r="P241" s="447">
        <v>0.41463090812533199</v>
      </c>
      <c r="Q241" s="443">
        <v>13939</v>
      </c>
      <c r="R241" s="447">
        <v>0.440410742496051</v>
      </c>
      <c r="S241" s="446">
        <v>9.99000999000999E-4</v>
      </c>
      <c r="T241" s="448"/>
      <c r="U241" s="448">
        <f t="shared" si="1"/>
        <v>2.2929374405401313</v>
      </c>
      <c r="W241" s="443"/>
    </row>
    <row r="242" spans="1:23" ht="15.75" customHeight="1" x14ac:dyDescent="0.2">
      <c r="A242" s="443" t="s">
        <v>917</v>
      </c>
      <c r="B242" s="443">
        <v>2387</v>
      </c>
      <c r="C242" s="447">
        <v>0.55408542246982395</v>
      </c>
      <c r="D242" s="443">
        <v>4194</v>
      </c>
      <c r="E242" s="447">
        <v>9.6327430579480497E-2</v>
      </c>
      <c r="F242" s="443">
        <v>6581</v>
      </c>
      <c r="G242" s="447">
        <v>0.13754258365205799</v>
      </c>
      <c r="H242" s="444">
        <v>9.99000999000999E-4</v>
      </c>
      <c r="I242" s="448">
        <f t="shared" si="0"/>
        <v>5.7521042462836567</v>
      </c>
      <c r="J242" s="448"/>
      <c r="K242" s="443"/>
      <c r="M242" s="443">
        <v>1383</v>
      </c>
      <c r="N242" s="447">
        <v>0.90867279894875197</v>
      </c>
      <c r="O242" s="443">
        <v>9723</v>
      </c>
      <c r="P242" s="447">
        <v>0.322723048327138</v>
      </c>
      <c r="Q242" s="443">
        <v>11106</v>
      </c>
      <c r="R242" s="447">
        <v>0.35090047393364898</v>
      </c>
      <c r="S242" s="446">
        <v>9.99000999000999E-4</v>
      </c>
      <c r="T242" s="448"/>
      <c r="U242" s="448">
        <f t="shared" si="1"/>
        <v>2.8156427117893617</v>
      </c>
      <c r="W242" s="443"/>
    </row>
    <row r="243" spans="1:23" ht="15.75" customHeight="1" x14ac:dyDescent="0.2">
      <c r="A243" s="443" t="s">
        <v>921</v>
      </c>
      <c r="B243" s="443">
        <v>1926</v>
      </c>
      <c r="C243" s="447">
        <v>0.44707520891364899</v>
      </c>
      <c r="D243" s="443">
        <v>3439</v>
      </c>
      <c r="E243" s="447">
        <v>7.8986655642067999E-2</v>
      </c>
      <c r="F243" s="443">
        <v>5365</v>
      </c>
      <c r="G243" s="447">
        <v>0.11212824210504301</v>
      </c>
      <c r="H243" s="444">
        <v>9.99000999000999E-4</v>
      </c>
      <c r="I243" s="448">
        <f t="shared" si="0"/>
        <v>5.6601359467552692</v>
      </c>
      <c r="J243" s="448"/>
      <c r="K243" s="443"/>
      <c r="M243" s="443">
        <v>53</v>
      </c>
      <c r="N243" s="447">
        <v>3.4822601839684601E-2</v>
      </c>
      <c r="O243" s="443">
        <v>358</v>
      </c>
      <c r="P243" s="447">
        <v>1.188263409453E-2</v>
      </c>
      <c r="Q243" s="443">
        <v>411</v>
      </c>
      <c r="R243" s="447">
        <v>1.29857819905213E-2</v>
      </c>
      <c r="S243" s="446">
        <v>9.99000999000999E-4</v>
      </c>
      <c r="T243" s="448"/>
      <c r="U243" s="448">
        <f t="shared" si="1"/>
        <v>2.9305456654358051</v>
      </c>
      <c r="W243" s="443"/>
    </row>
    <row r="244" spans="1:23" ht="15.75" customHeight="1" x14ac:dyDescent="0.2">
      <c r="A244" s="443" t="s">
        <v>924</v>
      </c>
      <c r="B244" s="443">
        <v>2497</v>
      </c>
      <c r="C244" s="447">
        <v>0.57961931290622104</v>
      </c>
      <c r="D244" s="443">
        <v>5443</v>
      </c>
      <c r="E244" s="447">
        <v>0.12501435494613999</v>
      </c>
      <c r="F244" s="443">
        <v>7940</v>
      </c>
      <c r="G244" s="447">
        <v>0.16594561832507801</v>
      </c>
      <c r="H244" s="444">
        <v>9.99000999000999E-4</v>
      </c>
      <c r="I244" s="448">
        <f t="shared" si="0"/>
        <v>4.6364220585383071</v>
      </c>
      <c r="J244" s="448"/>
      <c r="K244" s="443"/>
      <c r="M244" s="443">
        <v>1243</v>
      </c>
      <c r="N244" s="447">
        <v>0.81668856767411302</v>
      </c>
      <c r="O244" s="443">
        <v>9293</v>
      </c>
      <c r="P244" s="447">
        <v>0.30845061072756202</v>
      </c>
      <c r="Q244" s="443">
        <v>10536</v>
      </c>
      <c r="R244" s="447">
        <v>0.33289099526066401</v>
      </c>
      <c r="S244" s="446">
        <v>9.99000999000999E-4</v>
      </c>
      <c r="T244" s="448"/>
      <c r="U244" s="448">
        <f t="shared" si="1"/>
        <v>2.6477125973190256</v>
      </c>
      <c r="W244" s="443"/>
    </row>
    <row r="245" spans="1:23" ht="15.75" customHeight="1" x14ac:dyDescent="0.2">
      <c r="A245" s="443" t="s">
        <v>928</v>
      </c>
      <c r="B245" s="443">
        <v>29</v>
      </c>
      <c r="C245" s="447">
        <v>6.7316620241411303E-3</v>
      </c>
      <c r="D245" s="443">
        <v>265</v>
      </c>
      <c r="E245" s="447">
        <v>6.0864971634626399E-3</v>
      </c>
      <c r="F245" s="443">
        <v>294</v>
      </c>
      <c r="G245" s="447">
        <v>6.1445858674524997E-3</v>
      </c>
      <c r="H245" s="444">
        <v>0.41458541458541498</v>
      </c>
      <c r="I245" s="448">
        <f t="shared" si="0"/>
        <v>1.105999369317286</v>
      </c>
      <c r="J245" s="448"/>
      <c r="K245" s="443"/>
      <c r="M245" s="443">
        <v>1237</v>
      </c>
      <c r="N245" s="447">
        <v>0.81274638633377105</v>
      </c>
      <c r="O245" s="443">
        <v>10683</v>
      </c>
      <c r="P245" s="447">
        <v>0.354587095061073</v>
      </c>
      <c r="Q245" s="443">
        <v>11920</v>
      </c>
      <c r="R245" s="447">
        <v>0.376619273301738</v>
      </c>
      <c r="S245" s="446">
        <v>9.99000999000999E-4</v>
      </c>
      <c r="T245" s="448"/>
      <c r="U245" s="448">
        <f t="shared" si="1"/>
        <v>2.2920924017096169</v>
      </c>
      <c r="W245" s="443"/>
    </row>
    <row r="246" spans="1:23" ht="15.75" customHeight="1" x14ac:dyDescent="0.2">
      <c r="A246" s="443" t="s">
        <v>932</v>
      </c>
      <c r="B246" s="443">
        <v>2770</v>
      </c>
      <c r="C246" s="447">
        <v>0.64298978644382498</v>
      </c>
      <c r="D246" s="443">
        <v>6042</v>
      </c>
      <c r="E246" s="447">
        <v>0.13877213532694799</v>
      </c>
      <c r="F246" s="443">
        <v>8812</v>
      </c>
      <c r="G246" s="447">
        <v>0.184170376408134</v>
      </c>
      <c r="H246" s="444">
        <v>9.99000999000999E-4</v>
      </c>
      <c r="I246" s="448">
        <f t="shared" si="0"/>
        <v>4.6334214352826466</v>
      </c>
      <c r="J246" s="448"/>
      <c r="K246" s="443"/>
      <c r="M246" s="443">
        <v>1353</v>
      </c>
      <c r="N246" s="447">
        <v>0.88896189224704303</v>
      </c>
      <c r="O246" s="443">
        <v>9580</v>
      </c>
      <c r="P246" s="447">
        <v>0.31797663303239498</v>
      </c>
      <c r="Q246" s="443">
        <v>10933</v>
      </c>
      <c r="R246" s="447">
        <v>0.34543443917851502</v>
      </c>
      <c r="S246" s="446">
        <v>9.99000999000999E-4</v>
      </c>
      <c r="T246" s="448"/>
      <c r="U246" s="448">
        <f t="shared" si="1"/>
        <v>2.795683078248322</v>
      </c>
      <c r="W246" s="443"/>
    </row>
    <row r="247" spans="1:23" ht="15.75" customHeight="1" x14ac:dyDescent="0.2">
      <c r="A247" s="443" t="s">
        <v>936</v>
      </c>
      <c r="B247" s="443">
        <v>0</v>
      </c>
      <c r="C247" s="447">
        <v>0</v>
      </c>
      <c r="D247" s="443">
        <v>30</v>
      </c>
      <c r="E247" s="447">
        <v>6.8903741473162001E-4</v>
      </c>
      <c r="F247" s="443">
        <v>30</v>
      </c>
      <c r="G247" s="447">
        <v>6.26998557903317E-4</v>
      </c>
      <c r="H247" s="444">
        <v>0.18681318681318701</v>
      </c>
      <c r="I247" s="448">
        <f t="shared" si="0"/>
        <v>0</v>
      </c>
      <c r="J247" s="448"/>
      <c r="K247" s="443"/>
      <c r="M247" s="443">
        <v>1323</v>
      </c>
      <c r="N247" s="447">
        <v>0.86925098554533498</v>
      </c>
      <c r="O247" s="443">
        <v>11814</v>
      </c>
      <c r="P247" s="447">
        <v>0.39212692511948999</v>
      </c>
      <c r="Q247" s="443">
        <v>13137</v>
      </c>
      <c r="R247" s="447">
        <v>0.41507109004739301</v>
      </c>
      <c r="S247" s="446">
        <v>9.99000999000999E-4</v>
      </c>
      <c r="T247" s="448"/>
      <c r="U247" s="448">
        <f t="shared" si="1"/>
        <v>2.2167592426366909</v>
      </c>
      <c r="W247" s="443"/>
    </row>
    <row r="248" spans="1:23" ht="15.75" customHeight="1" x14ac:dyDescent="0.2">
      <c r="A248" s="443" t="s">
        <v>939</v>
      </c>
      <c r="B248" s="443">
        <v>1439</v>
      </c>
      <c r="C248" s="447">
        <v>0.33402971216341698</v>
      </c>
      <c r="D248" s="443">
        <v>3364</v>
      </c>
      <c r="E248" s="447">
        <v>7.7264062105239006E-2</v>
      </c>
      <c r="F248" s="443">
        <v>4803</v>
      </c>
      <c r="G248" s="447">
        <v>0.10038246912032101</v>
      </c>
      <c r="H248" s="444">
        <v>9.99000999000999E-4</v>
      </c>
      <c r="I248" s="448">
        <f t="shared" si="0"/>
        <v>4.3232222466953054</v>
      </c>
      <c r="J248" s="448"/>
      <c r="K248" s="443"/>
      <c r="M248" s="443">
        <v>305</v>
      </c>
      <c r="N248" s="447">
        <v>0.20039421813403399</v>
      </c>
      <c r="O248" s="443">
        <v>1338</v>
      </c>
      <c r="P248" s="447">
        <v>4.4410515135422199E-2</v>
      </c>
      <c r="Q248" s="443">
        <v>1643</v>
      </c>
      <c r="R248" s="447">
        <v>5.1911532385466003E-2</v>
      </c>
      <c r="S248" s="446">
        <v>9.99000999000999E-4</v>
      </c>
      <c r="T248" s="448"/>
      <c r="U248" s="448">
        <f t="shared" si="1"/>
        <v>4.5123146516757666</v>
      </c>
      <c r="W248" s="443"/>
    </row>
    <row r="249" spans="1:23" ht="15.75" customHeight="1" x14ac:dyDescent="0.2">
      <c r="A249" s="443" t="s">
        <v>943</v>
      </c>
      <c r="B249" s="443">
        <v>440</v>
      </c>
      <c r="C249" s="447">
        <v>0.10213556174559001</v>
      </c>
      <c r="D249" s="443">
        <v>538</v>
      </c>
      <c r="E249" s="447">
        <v>1.2356737637520401E-2</v>
      </c>
      <c r="F249" s="443">
        <v>978</v>
      </c>
      <c r="G249" s="447">
        <v>2.0440152987648098E-2</v>
      </c>
      <c r="H249" s="444">
        <v>9.99000999000999E-4</v>
      </c>
      <c r="I249" s="448">
        <f t="shared" si="0"/>
        <v>8.2655766223814826</v>
      </c>
      <c r="J249" s="448"/>
      <c r="K249" s="443"/>
      <c r="M249" s="443">
        <v>2</v>
      </c>
      <c r="N249" s="447">
        <v>1.31406044678055E-3</v>
      </c>
      <c r="O249" s="443">
        <v>10</v>
      </c>
      <c r="P249" s="447">
        <v>3.31917153478492E-4</v>
      </c>
      <c r="Q249" s="443">
        <v>12</v>
      </c>
      <c r="R249" s="447">
        <v>3.7914691943127999E-4</v>
      </c>
      <c r="S249" s="446">
        <v>0.81018981018980996</v>
      </c>
      <c r="T249" s="448"/>
      <c r="U249" s="448">
        <f t="shared" si="1"/>
        <v>3.9590013140604383</v>
      </c>
      <c r="W249" s="443"/>
    </row>
    <row r="250" spans="1:23" ht="15.75" customHeight="1" x14ac:dyDescent="0.2">
      <c r="A250" s="443" t="s">
        <v>946</v>
      </c>
      <c r="B250" s="443">
        <v>45</v>
      </c>
      <c r="C250" s="447">
        <v>1.0445682451253499E-2</v>
      </c>
      <c r="D250" s="443">
        <v>53</v>
      </c>
      <c r="E250" s="447">
        <v>1.2172994326925301E-3</v>
      </c>
      <c r="F250" s="443">
        <v>98</v>
      </c>
      <c r="G250" s="447">
        <v>2.0481952891508301E-3</v>
      </c>
      <c r="H250" s="444">
        <v>9.99000999000999E-4</v>
      </c>
      <c r="I250" s="448">
        <f t="shared" si="0"/>
        <v>8.5810295895306705</v>
      </c>
      <c r="J250" s="448"/>
      <c r="K250" s="443"/>
      <c r="M250" s="443">
        <v>132</v>
      </c>
      <c r="N250" s="447">
        <v>8.6727989487516394E-2</v>
      </c>
      <c r="O250" s="443">
        <v>661</v>
      </c>
      <c r="P250" s="447">
        <v>2.1939723844928299E-2</v>
      </c>
      <c r="Q250" s="443">
        <v>793</v>
      </c>
      <c r="R250" s="447">
        <v>2.5055292259083699E-2</v>
      </c>
      <c r="S250" s="446">
        <v>9.99000999000999E-4</v>
      </c>
      <c r="T250" s="448"/>
      <c r="U250" s="448">
        <f t="shared" si="1"/>
        <v>3.9530119020875865</v>
      </c>
      <c r="W250" s="443"/>
    </row>
    <row r="251" spans="1:23" ht="15.75" customHeight="1" x14ac:dyDescent="0.2">
      <c r="A251" s="443" t="s">
        <v>950</v>
      </c>
      <c r="B251" s="443">
        <v>1803</v>
      </c>
      <c r="C251" s="447">
        <v>0.41852367688022302</v>
      </c>
      <c r="D251" s="443">
        <v>4050</v>
      </c>
      <c r="E251" s="447">
        <v>9.3020050988768699E-2</v>
      </c>
      <c r="F251" s="443">
        <v>5853</v>
      </c>
      <c r="G251" s="447">
        <v>0.122327418646937</v>
      </c>
      <c r="H251" s="444">
        <v>9.99000999000999E-4</v>
      </c>
      <c r="I251" s="448">
        <f t="shared" si="0"/>
        <v>4.4992845352316122</v>
      </c>
      <c r="J251" s="448"/>
      <c r="K251" s="443"/>
      <c r="M251" s="443">
        <v>1376</v>
      </c>
      <c r="N251" s="447">
        <v>0.90407358738501997</v>
      </c>
      <c r="O251" s="443">
        <v>10952</v>
      </c>
      <c r="P251" s="447">
        <v>0.36351566648964401</v>
      </c>
      <c r="Q251" s="443">
        <v>12328</v>
      </c>
      <c r="R251" s="447">
        <v>0.38951026856240101</v>
      </c>
      <c r="S251" s="446">
        <v>9.99000999000999E-4</v>
      </c>
      <c r="T251" s="448"/>
      <c r="U251" s="448">
        <f t="shared" si="1"/>
        <v>2.4870278525142342</v>
      </c>
      <c r="W251" s="443"/>
    </row>
    <row r="252" spans="1:23" ht="15.75" customHeight="1" x14ac:dyDescent="0.2">
      <c r="A252" s="443" t="s">
        <v>954</v>
      </c>
      <c r="B252" s="443">
        <v>3220</v>
      </c>
      <c r="C252" s="447">
        <v>0.74744661095636</v>
      </c>
      <c r="D252" s="443">
        <v>8195</v>
      </c>
      <c r="E252" s="447">
        <v>0.18822205379085399</v>
      </c>
      <c r="F252" s="443">
        <v>11415</v>
      </c>
      <c r="G252" s="447">
        <v>0.23857295128221201</v>
      </c>
      <c r="H252" s="444">
        <v>9.99000999000999E-4</v>
      </c>
      <c r="I252" s="448">
        <f t="shared" si="0"/>
        <v>3.9710894441035984</v>
      </c>
      <c r="J252" s="448"/>
      <c r="K252" s="443"/>
      <c r="M252" s="443">
        <v>160</v>
      </c>
      <c r="N252" s="447">
        <v>0.10512483574244399</v>
      </c>
      <c r="O252" s="443">
        <v>656</v>
      </c>
      <c r="P252" s="447">
        <v>2.17737652681891E-2</v>
      </c>
      <c r="Q252" s="443">
        <v>816</v>
      </c>
      <c r="R252" s="447">
        <v>2.5781990521327E-2</v>
      </c>
      <c r="S252" s="446">
        <v>9.99000999000999E-4</v>
      </c>
      <c r="T252" s="448"/>
      <c r="U252" s="448">
        <f t="shared" si="1"/>
        <v>4.8280503830005284</v>
      </c>
      <c r="W252" s="443"/>
    </row>
    <row r="253" spans="1:23" ht="15.75" customHeight="1" x14ac:dyDescent="0.2">
      <c r="A253" s="443" t="s">
        <v>958</v>
      </c>
      <c r="B253" s="443">
        <v>3694</v>
      </c>
      <c r="C253" s="447">
        <v>0.85747446610956402</v>
      </c>
      <c r="D253" s="443">
        <v>11029</v>
      </c>
      <c r="E253" s="447">
        <v>0.25331312156916802</v>
      </c>
      <c r="F253" s="443">
        <v>14723</v>
      </c>
      <c r="G253" s="447">
        <v>0.30770999226701801</v>
      </c>
      <c r="H253" s="444">
        <v>9.99000999000999E-4</v>
      </c>
      <c r="I253" s="448">
        <f t="shared" si="0"/>
        <v>3.3850376987890365</v>
      </c>
      <c r="J253" s="448"/>
      <c r="K253" s="443"/>
      <c r="M253" s="443">
        <v>1311</v>
      </c>
      <c r="N253" s="447">
        <v>0.86136662286465204</v>
      </c>
      <c r="O253" s="443">
        <v>9925</v>
      </c>
      <c r="P253" s="447">
        <v>0.32942777482740299</v>
      </c>
      <c r="Q253" s="443">
        <v>11236</v>
      </c>
      <c r="R253" s="447">
        <v>0.35500789889415502</v>
      </c>
      <c r="S253" s="446">
        <v>9.99000999000999E-4</v>
      </c>
      <c r="T253" s="448"/>
      <c r="U253" s="448">
        <f t="shared" si="1"/>
        <v>2.6147358804701506</v>
      </c>
      <c r="W253" s="443"/>
    </row>
    <row r="254" spans="1:23" ht="15.75" customHeight="1" x14ac:dyDescent="0.2">
      <c r="A254" s="443" t="s">
        <v>962</v>
      </c>
      <c r="B254" s="443">
        <v>3391</v>
      </c>
      <c r="C254" s="447">
        <v>0.78714020427112397</v>
      </c>
      <c r="D254" s="443">
        <v>9632</v>
      </c>
      <c r="E254" s="447">
        <v>0.221226945956499</v>
      </c>
      <c r="F254" s="443">
        <v>13023</v>
      </c>
      <c r="G254" s="447">
        <v>0.27218007398583</v>
      </c>
      <c r="H254" s="444">
        <v>9.99000999000999E-4</v>
      </c>
      <c r="I254" s="448">
        <f t="shared" si="0"/>
        <v>3.5580665857309417</v>
      </c>
      <c r="J254" s="448"/>
      <c r="K254" s="443"/>
      <c r="M254" s="443">
        <v>410</v>
      </c>
      <c r="N254" s="447">
        <v>0.26938239159001298</v>
      </c>
      <c r="O254" s="443">
        <v>2894</v>
      </c>
      <c r="P254" s="447">
        <v>9.6056824216675496E-2</v>
      </c>
      <c r="Q254" s="443">
        <v>3304</v>
      </c>
      <c r="R254" s="447">
        <v>0.10439178515007901</v>
      </c>
      <c r="S254" s="446">
        <v>9.99000999000999E-4</v>
      </c>
      <c r="T254" s="448"/>
      <c r="U254" s="448">
        <f t="shared" si="1"/>
        <v>2.8044065977276826</v>
      </c>
      <c r="W254" s="443"/>
    </row>
    <row r="255" spans="1:23" ht="15.75" customHeight="1" x14ac:dyDescent="0.2">
      <c r="A255" s="443" t="s">
        <v>966</v>
      </c>
      <c r="B255" s="443">
        <v>0</v>
      </c>
      <c r="C255" s="447">
        <v>0</v>
      </c>
      <c r="D255" s="443">
        <v>40</v>
      </c>
      <c r="E255" s="447">
        <v>9.1871655297549296E-4</v>
      </c>
      <c r="F255" s="443">
        <v>40</v>
      </c>
      <c r="G255" s="447">
        <v>8.3599807720442201E-4</v>
      </c>
      <c r="H255" s="444">
        <v>9.3906093906093904E-2</v>
      </c>
      <c r="I255" s="448">
        <f t="shared" si="0"/>
        <v>0</v>
      </c>
      <c r="J255" s="448"/>
      <c r="K255" s="443"/>
      <c r="M255" s="443">
        <v>435</v>
      </c>
      <c r="N255" s="447">
        <v>0.28580814717476999</v>
      </c>
      <c r="O255" s="443">
        <v>2524</v>
      </c>
      <c r="P255" s="447">
        <v>8.3775889537971299E-2</v>
      </c>
      <c r="Q255" s="443">
        <v>2959</v>
      </c>
      <c r="R255" s="447">
        <v>9.3491311216429701E-2</v>
      </c>
      <c r="S255" s="446">
        <v>9.99000999000999E-4</v>
      </c>
      <c r="T255" s="448"/>
      <c r="U255" s="448">
        <f t="shared" si="1"/>
        <v>3.4115799754680953</v>
      </c>
      <c r="W255" s="443"/>
    </row>
    <row r="256" spans="1:23" ht="15.75" customHeight="1" x14ac:dyDescent="0.2">
      <c r="A256" s="443" t="s">
        <v>968</v>
      </c>
      <c r="B256" s="443">
        <v>4174</v>
      </c>
      <c r="C256" s="447">
        <v>0.96889507892293403</v>
      </c>
      <c r="D256" s="443">
        <v>19311</v>
      </c>
      <c r="E256" s="447">
        <v>0.44353338386274399</v>
      </c>
      <c r="F256" s="443">
        <v>23485</v>
      </c>
      <c r="G256" s="447">
        <v>0.490835371078646</v>
      </c>
      <c r="H256" s="444">
        <v>9.99000999000999E-4</v>
      </c>
      <c r="I256" s="448">
        <f t="shared" si="0"/>
        <v>2.1844918875887114</v>
      </c>
      <c r="J256" s="448"/>
      <c r="K256" s="443"/>
      <c r="M256" s="443">
        <v>1461</v>
      </c>
      <c r="N256" s="447">
        <v>0.95992115637319297</v>
      </c>
      <c r="O256" s="443">
        <v>15691</v>
      </c>
      <c r="P256" s="447">
        <v>0.52081120552310101</v>
      </c>
      <c r="Q256" s="443">
        <v>17152</v>
      </c>
      <c r="R256" s="447">
        <v>0.54192733017377603</v>
      </c>
      <c r="S256" s="446">
        <v>9.99000999000999E-4</v>
      </c>
      <c r="T256" s="448"/>
      <c r="U256" s="448">
        <f t="shared" si="1"/>
        <v>1.8431269262132166</v>
      </c>
      <c r="W256" s="443"/>
    </row>
    <row r="257" spans="1:23" ht="15.75" customHeight="1" x14ac:dyDescent="0.2">
      <c r="A257" s="443" t="s">
        <v>972</v>
      </c>
      <c r="B257" s="443">
        <v>3946</v>
      </c>
      <c r="C257" s="447">
        <v>0.91597028783658296</v>
      </c>
      <c r="D257" s="443">
        <v>12958</v>
      </c>
      <c r="E257" s="447">
        <v>0.29761822733641102</v>
      </c>
      <c r="F257" s="443">
        <v>16904</v>
      </c>
      <c r="G257" s="447">
        <v>0.35329278742658898</v>
      </c>
      <c r="H257" s="444">
        <v>9.99000999000999E-4</v>
      </c>
      <c r="I257" s="448">
        <f t="shared" si="0"/>
        <v>3.0776686496463177</v>
      </c>
      <c r="J257" s="448"/>
      <c r="K257" s="443"/>
      <c r="M257" s="443">
        <v>258</v>
      </c>
      <c r="N257" s="447">
        <v>0.16951379763469099</v>
      </c>
      <c r="O257" s="443">
        <v>965</v>
      </c>
      <c r="P257" s="447">
        <v>3.20300053106745E-2</v>
      </c>
      <c r="Q257" s="443">
        <v>1223</v>
      </c>
      <c r="R257" s="447">
        <v>3.8641390205371197E-2</v>
      </c>
      <c r="S257" s="446">
        <v>9.99000999000999E-4</v>
      </c>
      <c r="T257" s="448"/>
      <c r="U257" s="448">
        <f t="shared" si="1"/>
        <v>5.292343725531568</v>
      </c>
      <c r="W257" s="443"/>
    </row>
    <row r="258" spans="1:23" ht="15.75" customHeight="1" x14ac:dyDescent="0.2">
      <c r="A258" s="443" t="s">
        <v>976</v>
      </c>
      <c r="B258" s="443">
        <v>1994</v>
      </c>
      <c r="C258" s="447">
        <v>0.46285979572887698</v>
      </c>
      <c r="D258" s="443">
        <v>3564</v>
      </c>
      <c r="E258" s="447">
        <v>8.1857644870116403E-2</v>
      </c>
      <c r="F258" s="443">
        <v>5558</v>
      </c>
      <c r="G258" s="447">
        <v>0.11616193282755399</v>
      </c>
      <c r="H258" s="444">
        <v>9.99000999000999E-4</v>
      </c>
      <c r="I258" s="448">
        <f t="shared" si="0"/>
        <v>5.6544479927720497</v>
      </c>
      <c r="J258" s="448"/>
      <c r="K258" s="443"/>
      <c r="M258" s="443">
        <v>647</v>
      </c>
      <c r="N258" s="447">
        <v>0.42509855453350898</v>
      </c>
      <c r="O258" s="443">
        <v>5378</v>
      </c>
      <c r="P258" s="447">
        <v>0.17850504514073301</v>
      </c>
      <c r="Q258" s="443">
        <v>6025</v>
      </c>
      <c r="R258" s="447">
        <v>0.19036334913112199</v>
      </c>
      <c r="S258" s="446">
        <v>9.99000999000999E-4</v>
      </c>
      <c r="T258" s="448"/>
      <c r="U258" s="448">
        <f t="shared" si="1"/>
        <v>2.3814371980263198</v>
      </c>
      <c r="W258" s="443"/>
    </row>
    <row r="259" spans="1:23" ht="15.75" customHeight="1" x14ac:dyDescent="0.2">
      <c r="A259" s="443" t="s">
        <v>980</v>
      </c>
      <c r="B259" s="443">
        <v>2512</v>
      </c>
      <c r="C259" s="447">
        <v>0.58310120705663904</v>
      </c>
      <c r="D259" s="443">
        <v>7773</v>
      </c>
      <c r="E259" s="447">
        <v>0.17852959415696301</v>
      </c>
      <c r="F259" s="443">
        <v>10285</v>
      </c>
      <c r="G259" s="447">
        <v>0.21495600560118699</v>
      </c>
      <c r="H259" s="444">
        <v>9.99000999000999E-4</v>
      </c>
      <c r="I259" s="448">
        <f t="shared" si="0"/>
        <v>3.266131925130447</v>
      </c>
      <c r="J259" s="448"/>
      <c r="K259" s="443"/>
      <c r="M259" s="443">
        <v>1505</v>
      </c>
      <c r="N259" s="447">
        <v>0.98883048620236502</v>
      </c>
      <c r="O259" s="443">
        <v>19378</v>
      </c>
      <c r="P259" s="447">
        <v>0.64318906001062104</v>
      </c>
      <c r="Q259" s="443">
        <v>20883</v>
      </c>
      <c r="R259" s="447">
        <v>0.65981042654028399</v>
      </c>
      <c r="S259" s="446">
        <v>9.99000999000999E-4</v>
      </c>
      <c r="T259" s="448"/>
      <c r="U259" s="448">
        <f t="shared" si="1"/>
        <v>1.5373869794769774</v>
      </c>
      <c r="W259" s="443"/>
    </row>
    <row r="260" spans="1:23" ht="15.75" customHeight="1" x14ac:dyDescent="0.2">
      <c r="A260" s="443" t="s">
        <v>984</v>
      </c>
      <c r="B260" s="443">
        <v>156</v>
      </c>
      <c r="C260" s="447">
        <v>3.6211699164345398E-2</v>
      </c>
      <c r="D260" s="443">
        <v>862</v>
      </c>
      <c r="E260" s="447">
        <v>1.9798341716621901E-2</v>
      </c>
      <c r="F260" s="443">
        <v>1018</v>
      </c>
      <c r="G260" s="447">
        <v>2.1276151064852599E-2</v>
      </c>
      <c r="H260" s="444">
        <v>9.99000999000999E-4</v>
      </c>
      <c r="I260" s="448">
        <f t="shared" si="0"/>
        <v>1.8290268792534021</v>
      </c>
      <c r="J260" s="448"/>
      <c r="K260" s="443"/>
      <c r="M260" s="443">
        <v>1213</v>
      </c>
      <c r="N260" s="447">
        <v>0.79697766097240497</v>
      </c>
      <c r="O260" s="443">
        <v>8851</v>
      </c>
      <c r="P260" s="447">
        <v>0.29377987254381299</v>
      </c>
      <c r="Q260" s="443">
        <v>10064</v>
      </c>
      <c r="R260" s="447">
        <v>0.31797788309636599</v>
      </c>
      <c r="S260" s="446">
        <v>9.99000999000999E-4</v>
      </c>
      <c r="T260" s="448"/>
      <c r="U260" s="448">
        <f t="shared" si="1"/>
        <v>2.7128395627360322</v>
      </c>
      <c r="W260" s="443"/>
    </row>
    <row r="261" spans="1:23" ht="15.75" customHeight="1" x14ac:dyDescent="0.2">
      <c r="A261" s="443" t="s">
        <v>987</v>
      </c>
      <c r="B261" s="443">
        <v>1871</v>
      </c>
      <c r="C261" s="447">
        <v>0.43430826369545</v>
      </c>
      <c r="D261" s="443">
        <v>5547</v>
      </c>
      <c r="E261" s="447">
        <v>0.12740301798387699</v>
      </c>
      <c r="F261" s="443">
        <v>7418</v>
      </c>
      <c r="G261" s="447">
        <v>0.15503584341755999</v>
      </c>
      <c r="H261" s="444">
        <v>9.99000999000999E-4</v>
      </c>
      <c r="I261" s="448">
        <f t="shared" ref="I261:I473" si="2">C261/E261</f>
        <v>3.4089323044954263</v>
      </c>
      <c r="J261" s="448"/>
      <c r="K261" s="443"/>
      <c r="M261" s="443">
        <v>1469</v>
      </c>
      <c r="N261" s="447">
        <v>0.965177398160315</v>
      </c>
      <c r="O261" s="443">
        <v>15836</v>
      </c>
      <c r="P261" s="447">
        <v>0.52562400424854006</v>
      </c>
      <c r="Q261" s="443">
        <v>17305</v>
      </c>
      <c r="R261" s="447">
        <v>0.54676145339652404</v>
      </c>
      <c r="S261" s="446">
        <v>9.99000999000999E-4</v>
      </c>
      <c r="T261" s="448"/>
      <c r="U261" s="448">
        <f t="shared" ref="U261:U473" si="3">N261/P261</f>
        <v>1.8362506094830731</v>
      </c>
      <c r="W261" s="443"/>
    </row>
    <row r="262" spans="1:23" ht="15.75" customHeight="1" x14ac:dyDescent="0.2">
      <c r="A262" s="443" t="s">
        <v>991</v>
      </c>
      <c r="B262" s="443">
        <v>425</v>
      </c>
      <c r="C262" s="447">
        <v>9.8653667595171801E-2</v>
      </c>
      <c r="D262" s="443">
        <v>715</v>
      </c>
      <c r="E262" s="447">
        <v>1.6422058384436899E-2</v>
      </c>
      <c r="F262" s="443">
        <v>1140</v>
      </c>
      <c r="G262" s="447">
        <v>2.3825945200326E-2</v>
      </c>
      <c r="H262" s="444">
        <v>9.99000999000999E-4</v>
      </c>
      <c r="I262" s="448">
        <f t="shared" si="2"/>
        <v>6.0073874593373375</v>
      </c>
      <c r="J262" s="448"/>
      <c r="K262" s="443"/>
      <c r="M262" s="443">
        <v>10</v>
      </c>
      <c r="N262" s="447">
        <v>6.5703022339027601E-3</v>
      </c>
      <c r="O262" s="443">
        <v>41</v>
      </c>
      <c r="P262" s="447">
        <v>1.36086032926182E-3</v>
      </c>
      <c r="Q262" s="443">
        <v>51</v>
      </c>
      <c r="R262" s="447">
        <v>1.6113744075829401E-3</v>
      </c>
      <c r="S262" s="446">
        <v>7.7922077922077906E-2</v>
      </c>
      <c r="T262" s="448"/>
      <c r="U262" s="448">
        <f t="shared" si="3"/>
        <v>4.8280503830005319</v>
      </c>
      <c r="W262" s="443"/>
    </row>
    <row r="263" spans="1:23" ht="15.75" customHeight="1" x14ac:dyDescent="0.2">
      <c r="A263" s="443" t="s">
        <v>994</v>
      </c>
      <c r="B263" s="443">
        <v>3218</v>
      </c>
      <c r="C263" s="447">
        <v>0.746982358402971</v>
      </c>
      <c r="D263" s="443">
        <v>8003</v>
      </c>
      <c r="E263" s="447">
        <v>0.18381221433657199</v>
      </c>
      <c r="F263" s="443">
        <v>11221</v>
      </c>
      <c r="G263" s="447">
        <v>0.23451836060777101</v>
      </c>
      <c r="H263" s="444">
        <v>9.99000999000999E-4</v>
      </c>
      <c r="I263" s="448">
        <f t="shared" si="2"/>
        <v>4.0638341749977407</v>
      </c>
      <c r="J263" s="448"/>
      <c r="K263" s="443"/>
      <c r="M263" s="443">
        <v>1391</v>
      </c>
      <c r="N263" s="447">
        <v>0.913929040735874</v>
      </c>
      <c r="O263" s="443">
        <v>10601</v>
      </c>
      <c r="P263" s="447">
        <v>0.351865374402549</v>
      </c>
      <c r="Q263" s="443">
        <v>11992</v>
      </c>
      <c r="R263" s="447">
        <v>0.378894154818325</v>
      </c>
      <c r="S263" s="446">
        <v>9.99000999000999E-4</v>
      </c>
      <c r="T263" s="448"/>
      <c r="U263" s="448">
        <f t="shared" si="3"/>
        <v>2.5973827128846732</v>
      </c>
      <c r="W263" s="443"/>
    </row>
    <row r="264" spans="1:23" ht="15.75" customHeight="1" x14ac:dyDescent="0.2">
      <c r="A264" s="443" t="s">
        <v>998</v>
      </c>
      <c r="B264" s="443">
        <v>49</v>
      </c>
      <c r="C264" s="447">
        <v>1.1374187558031599E-2</v>
      </c>
      <c r="D264" s="443">
        <v>167</v>
      </c>
      <c r="E264" s="447">
        <v>3.8356416086726798E-3</v>
      </c>
      <c r="F264" s="443">
        <v>216</v>
      </c>
      <c r="G264" s="447">
        <v>4.5143896169038801E-3</v>
      </c>
      <c r="H264" s="444">
        <v>9.99000999000999E-4</v>
      </c>
      <c r="I264" s="448">
        <f t="shared" si="2"/>
        <v>2.9653937250846609</v>
      </c>
      <c r="J264" s="448"/>
      <c r="K264" s="443"/>
      <c r="M264" s="443">
        <v>1149</v>
      </c>
      <c r="N264" s="447">
        <v>0.75492772667542696</v>
      </c>
      <c r="O264" s="443">
        <v>7048</v>
      </c>
      <c r="P264" s="447">
        <v>0.23393520977164101</v>
      </c>
      <c r="Q264" s="443">
        <v>8197</v>
      </c>
      <c r="R264" s="447">
        <v>0.25898894154818303</v>
      </c>
      <c r="S264" s="446">
        <v>9.99000999000999E-4</v>
      </c>
      <c r="T264" s="448"/>
      <c r="U264" s="448">
        <f t="shared" si="3"/>
        <v>3.2270803844036977</v>
      </c>
      <c r="W264" s="443"/>
    </row>
    <row r="265" spans="1:23" ht="15.75" customHeight="1" x14ac:dyDescent="0.2">
      <c r="A265" s="443" t="s">
        <v>1002</v>
      </c>
      <c r="B265" s="443">
        <v>201</v>
      </c>
      <c r="C265" s="447">
        <v>4.6657381615598903E-2</v>
      </c>
      <c r="D265" s="443">
        <v>985</v>
      </c>
      <c r="E265" s="447">
        <v>2.2623395117021501E-2</v>
      </c>
      <c r="F265" s="443">
        <v>1186</v>
      </c>
      <c r="G265" s="447">
        <v>2.4787342989111099E-2</v>
      </c>
      <c r="H265" s="444">
        <v>9.99000999000999E-4</v>
      </c>
      <c r="I265" s="448">
        <f t="shared" si="2"/>
        <v>2.0623510032097081</v>
      </c>
      <c r="J265" s="448"/>
      <c r="K265" s="443"/>
      <c r="M265" s="443">
        <v>290</v>
      </c>
      <c r="N265" s="447">
        <v>0.19053876478317999</v>
      </c>
      <c r="O265" s="443">
        <v>1058</v>
      </c>
      <c r="P265" s="447">
        <v>3.5116834838024399E-2</v>
      </c>
      <c r="Q265" s="443">
        <v>1348</v>
      </c>
      <c r="R265" s="447">
        <v>4.2590837282780403E-2</v>
      </c>
      <c r="S265" s="446">
        <v>9.99000999000999E-4</v>
      </c>
      <c r="T265" s="448"/>
      <c r="U265" s="448">
        <f t="shared" si="3"/>
        <v>5.4258524625592175</v>
      </c>
      <c r="W265" s="443"/>
    </row>
    <row r="266" spans="1:23" ht="15.75" customHeight="1" x14ac:dyDescent="0.2">
      <c r="A266" s="443" t="s">
        <v>1006</v>
      </c>
      <c r="B266" s="443">
        <v>1744</v>
      </c>
      <c r="C266" s="447">
        <v>0.40482822655524597</v>
      </c>
      <c r="D266" s="443">
        <v>3279</v>
      </c>
      <c r="E266" s="447">
        <v>7.5311789430166101E-2</v>
      </c>
      <c r="F266" s="443">
        <v>5023</v>
      </c>
      <c r="G266" s="447">
        <v>0.104980458544945</v>
      </c>
      <c r="H266" s="444">
        <v>9.99000999000999E-4</v>
      </c>
      <c r="I266" s="448">
        <f t="shared" si="2"/>
        <v>5.3753632680661312</v>
      </c>
      <c r="J266" s="448"/>
      <c r="K266" s="443"/>
      <c r="M266" s="443">
        <v>1418</v>
      </c>
      <c r="N266" s="447">
        <v>0.93166885676741096</v>
      </c>
      <c r="O266" s="443">
        <v>11683</v>
      </c>
      <c r="P266" s="447">
        <v>0.38777881040892198</v>
      </c>
      <c r="Q266" s="443">
        <v>13101</v>
      </c>
      <c r="R266" s="447">
        <v>0.41393364928909998</v>
      </c>
      <c r="S266" s="446">
        <v>9.99000999000999E-4</v>
      </c>
      <c r="T266" s="448"/>
      <c r="U266" s="448">
        <f t="shared" si="3"/>
        <v>2.4025780464511302</v>
      </c>
      <c r="W266" s="443"/>
    </row>
    <row r="267" spans="1:23" ht="15.75" customHeight="1" x14ac:dyDescent="0.2">
      <c r="A267" s="443" t="s">
        <v>1010</v>
      </c>
      <c r="B267" s="443">
        <v>1128</v>
      </c>
      <c r="C267" s="447">
        <v>0.26183844011142099</v>
      </c>
      <c r="D267" s="443">
        <v>1886</v>
      </c>
      <c r="E267" s="447">
        <v>4.3317485472794501E-2</v>
      </c>
      <c r="F267" s="443">
        <v>3014</v>
      </c>
      <c r="G267" s="447">
        <v>6.2992455117353199E-2</v>
      </c>
      <c r="H267" s="444">
        <v>9.99000999000999E-4</v>
      </c>
      <c r="I267" s="448">
        <f t="shared" si="2"/>
        <v>6.0446361845234149</v>
      </c>
      <c r="J267" s="448"/>
      <c r="K267" s="443"/>
      <c r="M267" s="443">
        <v>1350</v>
      </c>
      <c r="N267" s="447">
        <v>0.88699080157687205</v>
      </c>
      <c r="O267" s="443">
        <v>10868</v>
      </c>
      <c r="P267" s="447">
        <v>0.36072756240042497</v>
      </c>
      <c r="Q267" s="443">
        <v>12218</v>
      </c>
      <c r="R267" s="447">
        <v>0.38603475513428098</v>
      </c>
      <c r="S267" s="446">
        <v>9.99000999000999E-4</v>
      </c>
      <c r="T267" s="448"/>
      <c r="U267" s="448">
        <f t="shared" si="3"/>
        <v>2.4588938967526675</v>
      </c>
      <c r="W267" s="443"/>
    </row>
    <row r="268" spans="1:23" ht="15.75" customHeight="1" x14ac:dyDescent="0.2">
      <c r="A268" s="443" t="s">
        <v>1014</v>
      </c>
      <c r="B268" s="443">
        <v>3616</v>
      </c>
      <c r="C268" s="447">
        <v>0.83936861652739103</v>
      </c>
      <c r="D268" s="443">
        <v>9359</v>
      </c>
      <c r="E268" s="447">
        <v>0.214956705482441</v>
      </c>
      <c r="F268" s="443">
        <v>12975</v>
      </c>
      <c r="G268" s="447">
        <v>0.27117687629318499</v>
      </c>
      <c r="H268" s="444">
        <v>9.99000999000999E-4</v>
      </c>
      <c r="I268" s="448">
        <f t="shared" si="2"/>
        <v>3.9048263911727839</v>
      </c>
      <c r="J268" s="448"/>
      <c r="K268" s="443"/>
      <c r="M268" s="443">
        <v>1460</v>
      </c>
      <c r="N268" s="447">
        <v>0.95926412614980305</v>
      </c>
      <c r="O268" s="443">
        <v>12288</v>
      </c>
      <c r="P268" s="447">
        <v>0.40785979819437101</v>
      </c>
      <c r="Q268" s="443">
        <v>13748</v>
      </c>
      <c r="R268" s="447">
        <v>0.43437598736176902</v>
      </c>
      <c r="S268" s="446">
        <v>9.99000999000999E-4</v>
      </c>
      <c r="T268" s="448"/>
      <c r="U268" s="448">
        <f t="shared" si="3"/>
        <v>2.3519457676303093</v>
      </c>
      <c r="W268" s="443"/>
    </row>
    <row r="269" spans="1:23" ht="15.75" customHeight="1" x14ac:dyDescent="0.2">
      <c r="A269" s="443" t="s">
        <v>1018</v>
      </c>
      <c r="B269" s="443">
        <v>3504</v>
      </c>
      <c r="C269" s="447">
        <v>0.81337047353760406</v>
      </c>
      <c r="D269" s="443">
        <v>8761</v>
      </c>
      <c r="E269" s="447">
        <v>0.20122189301545701</v>
      </c>
      <c r="F269" s="443">
        <v>12265</v>
      </c>
      <c r="G269" s="447">
        <v>0.25633791042280601</v>
      </c>
      <c r="H269" s="444">
        <v>9.99000999000999E-4</v>
      </c>
      <c r="I269" s="448">
        <f t="shared" si="2"/>
        <v>4.0421569509592299</v>
      </c>
      <c r="J269" s="448"/>
      <c r="K269" s="443"/>
      <c r="M269" s="443">
        <v>1362</v>
      </c>
      <c r="N269" s="447">
        <v>0.89487516425755598</v>
      </c>
      <c r="O269" s="443">
        <v>9846</v>
      </c>
      <c r="P269" s="447">
        <v>0.32680562931492302</v>
      </c>
      <c r="Q269" s="443">
        <v>11208</v>
      </c>
      <c r="R269" s="447">
        <v>0.35412322274881503</v>
      </c>
      <c r="S269" s="446">
        <v>9.99000999000999E-4</v>
      </c>
      <c r="T269" s="448"/>
      <c r="U269" s="448">
        <f t="shared" si="3"/>
        <v>2.7382489283720948</v>
      </c>
      <c r="W269" s="443"/>
    </row>
    <row r="270" spans="1:23" ht="15.75" customHeight="1" x14ac:dyDescent="0.2">
      <c r="A270" s="443" t="s">
        <v>1022</v>
      </c>
      <c r="B270" s="443">
        <v>3260</v>
      </c>
      <c r="C270" s="447">
        <v>0.75673166202414099</v>
      </c>
      <c r="D270" s="443">
        <v>8998</v>
      </c>
      <c r="E270" s="447">
        <v>0.206665288591837</v>
      </c>
      <c r="F270" s="443">
        <v>12258</v>
      </c>
      <c r="G270" s="447">
        <v>0.25619161075929497</v>
      </c>
      <c r="H270" s="444">
        <v>9.99000999000999E-4</v>
      </c>
      <c r="I270" s="448">
        <f t="shared" si="2"/>
        <v>3.6616292323704274</v>
      </c>
      <c r="J270" s="448"/>
      <c r="K270" s="443"/>
      <c r="M270" s="443">
        <v>1216</v>
      </c>
      <c r="N270" s="447">
        <v>0.79894875164257595</v>
      </c>
      <c r="O270" s="443">
        <v>9572</v>
      </c>
      <c r="P270" s="447">
        <v>0.317711099309612</v>
      </c>
      <c r="Q270" s="443">
        <v>10788</v>
      </c>
      <c r="R270" s="447">
        <v>0.34085308056871999</v>
      </c>
      <c r="S270" s="446">
        <v>9.99000999000999E-4</v>
      </c>
      <c r="T270" s="448"/>
      <c r="U270" s="448">
        <f t="shared" si="3"/>
        <v>2.5147020465406973</v>
      </c>
      <c r="W270" s="443"/>
    </row>
    <row r="271" spans="1:23" ht="15.75" customHeight="1" x14ac:dyDescent="0.2">
      <c r="A271" s="443" t="s">
        <v>1026</v>
      </c>
      <c r="B271" s="443">
        <v>0</v>
      </c>
      <c r="C271" s="447">
        <v>0</v>
      </c>
      <c r="D271" s="443">
        <v>16</v>
      </c>
      <c r="E271" s="447">
        <v>3.6748662119019698E-4</v>
      </c>
      <c r="F271" s="443">
        <v>16</v>
      </c>
      <c r="G271" s="447">
        <v>3.3439923088176898E-4</v>
      </c>
      <c r="H271" s="444">
        <v>0.40859140859140902</v>
      </c>
      <c r="I271" s="448">
        <f t="shared" si="2"/>
        <v>0</v>
      </c>
      <c r="J271" s="448"/>
      <c r="K271" s="443"/>
      <c r="M271" s="443">
        <v>1277</v>
      </c>
      <c r="N271" s="447">
        <v>0.83902759526938198</v>
      </c>
      <c r="O271" s="443">
        <v>10372</v>
      </c>
      <c r="P271" s="447">
        <v>0.34426447158789197</v>
      </c>
      <c r="Q271" s="443">
        <v>11649</v>
      </c>
      <c r="R271" s="447">
        <v>0.36805687203791498</v>
      </c>
      <c r="S271" s="446">
        <v>9.99000999000999E-4</v>
      </c>
      <c r="T271" s="448"/>
      <c r="U271" s="448">
        <f t="shared" si="3"/>
        <v>2.4371599874928576</v>
      </c>
      <c r="W271" s="443"/>
    </row>
    <row r="272" spans="1:23" ht="15.75" customHeight="1" x14ac:dyDescent="0.2">
      <c r="A272" s="443" t="s">
        <v>1029</v>
      </c>
      <c r="B272" s="443">
        <v>2</v>
      </c>
      <c r="C272" s="447">
        <v>4.6425255338904402E-4</v>
      </c>
      <c r="D272" s="443">
        <v>64</v>
      </c>
      <c r="E272" s="447">
        <v>1.4699464847607901E-3</v>
      </c>
      <c r="F272" s="443">
        <v>66</v>
      </c>
      <c r="G272" s="447">
        <v>1.3793968273872999E-3</v>
      </c>
      <c r="H272" s="444">
        <v>0.18681318681318701</v>
      </c>
      <c r="I272" s="448">
        <f t="shared" si="2"/>
        <v>0.3158295612813371</v>
      </c>
      <c r="J272" s="448"/>
      <c r="K272" s="443"/>
      <c r="M272" s="443">
        <v>25</v>
      </c>
      <c r="N272" s="447">
        <v>1.6425755584756899E-2</v>
      </c>
      <c r="O272" s="443">
        <v>52</v>
      </c>
      <c r="P272" s="447">
        <v>1.72596919808816E-3</v>
      </c>
      <c r="Q272" s="443">
        <v>77</v>
      </c>
      <c r="R272" s="447">
        <v>2.4328593996840401E-3</v>
      </c>
      <c r="S272" s="446">
        <v>9.99000999000999E-4</v>
      </c>
      <c r="T272" s="448"/>
      <c r="U272" s="448">
        <f t="shared" si="3"/>
        <v>9.5168300818760585</v>
      </c>
      <c r="W272" s="443"/>
    </row>
    <row r="273" spans="1:23" ht="15.75" customHeight="1" x14ac:dyDescent="0.2">
      <c r="A273" s="443" t="s">
        <v>1031</v>
      </c>
      <c r="B273" s="443">
        <v>2804</v>
      </c>
      <c r="C273" s="447">
        <v>0.65088207985143898</v>
      </c>
      <c r="D273" s="443">
        <v>6758</v>
      </c>
      <c r="E273" s="447">
        <v>0.15521716162520999</v>
      </c>
      <c r="F273" s="443">
        <v>9562</v>
      </c>
      <c r="G273" s="447">
        <v>0.19984534035571699</v>
      </c>
      <c r="H273" s="444">
        <v>9.99000999000999E-4</v>
      </c>
      <c r="I273" s="448">
        <f t="shared" si="2"/>
        <v>4.1933641424462458</v>
      </c>
      <c r="J273" s="448"/>
      <c r="K273" s="443"/>
      <c r="M273" s="443">
        <v>25</v>
      </c>
      <c r="N273" s="447">
        <v>1.6425755584756899E-2</v>
      </c>
      <c r="O273" s="443">
        <v>200</v>
      </c>
      <c r="P273" s="447">
        <v>6.63834306956984E-3</v>
      </c>
      <c r="Q273" s="443">
        <v>225</v>
      </c>
      <c r="R273" s="447">
        <v>7.10900473933649E-3</v>
      </c>
      <c r="S273" s="446">
        <v>1.6983016983017001E-2</v>
      </c>
      <c r="T273" s="448"/>
      <c r="U273" s="448">
        <f t="shared" si="3"/>
        <v>2.4743758212877776</v>
      </c>
      <c r="W273" s="443"/>
    </row>
    <row r="274" spans="1:23" ht="15.75" customHeight="1" x14ac:dyDescent="0.2">
      <c r="A274" s="443" t="s">
        <v>1035</v>
      </c>
      <c r="B274" s="443">
        <v>51</v>
      </c>
      <c r="C274" s="447">
        <v>1.1838440111420601E-2</v>
      </c>
      <c r="D274" s="443">
        <v>230</v>
      </c>
      <c r="E274" s="447">
        <v>5.2826201796090898E-3</v>
      </c>
      <c r="F274" s="443">
        <v>281</v>
      </c>
      <c r="G274" s="447">
        <v>5.8728864923610702E-3</v>
      </c>
      <c r="H274" s="444">
        <v>1.9980019980020002E-3</v>
      </c>
      <c r="I274" s="448">
        <f t="shared" si="2"/>
        <v>2.2410167130919181</v>
      </c>
      <c r="J274" s="448"/>
      <c r="K274" s="443"/>
      <c r="M274" s="443">
        <v>86</v>
      </c>
      <c r="N274" s="447">
        <v>5.65045992115637E-2</v>
      </c>
      <c r="O274" s="443">
        <v>684</v>
      </c>
      <c r="P274" s="447">
        <v>2.27031332979288E-2</v>
      </c>
      <c r="Q274" s="443">
        <v>770</v>
      </c>
      <c r="R274" s="447">
        <v>2.4328593996840401E-2</v>
      </c>
      <c r="S274" s="446">
        <v>9.99000999000999E-4</v>
      </c>
      <c r="T274" s="448"/>
      <c r="U274" s="448">
        <f t="shared" si="3"/>
        <v>2.4888458553304003</v>
      </c>
      <c r="W274" s="443"/>
    </row>
    <row r="275" spans="1:23" ht="15.75" customHeight="1" x14ac:dyDescent="0.2">
      <c r="A275" s="443" t="s">
        <v>1037</v>
      </c>
      <c r="B275" s="443">
        <v>3461</v>
      </c>
      <c r="C275" s="447">
        <v>0.80338904363973995</v>
      </c>
      <c r="D275" s="443">
        <v>9713</v>
      </c>
      <c r="E275" s="447">
        <v>0.223087346976274</v>
      </c>
      <c r="F275" s="443">
        <v>13174</v>
      </c>
      <c r="G275" s="447">
        <v>0.275335966727277</v>
      </c>
      <c r="H275" s="444">
        <v>9.99000999000999E-4</v>
      </c>
      <c r="I275" s="448">
        <f t="shared" si="2"/>
        <v>3.60123088345832</v>
      </c>
      <c r="J275" s="448"/>
      <c r="K275" s="443"/>
      <c r="M275" s="443">
        <v>198</v>
      </c>
      <c r="N275" s="447">
        <v>0.13009198423127499</v>
      </c>
      <c r="O275" s="443">
        <v>1495</v>
      </c>
      <c r="P275" s="447">
        <v>4.9621614445034497E-2</v>
      </c>
      <c r="Q275" s="443">
        <v>1693</v>
      </c>
      <c r="R275" s="447">
        <v>5.34913112164297E-2</v>
      </c>
      <c r="S275" s="446">
        <v>9.99000999000999E-4</v>
      </c>
      <c r="T275" s="448"/>
      <c r="U275" s="448">
        <f t="shared" si="3"/>
        <v>2.6216797999463912</v>
      </c>
      <c r="W275" s="443"/>
    </row>
    <row r="276" spans="1:23" ht="15.75" customHeight="1" x14ac:dyDescent="0.2">
      <c r="A276" s="443" t="s">
        <v>1041</v>
      </c>
      <c r="B276" s="443">
        <v>0</v>
      </c>
      <c r="C276" s="447">
        <v>0</v>
      </c>
      <c r="D276" s="443">
        <v>5</v>
      </c>
      <c r="E276" s="447">
        <v>1.14839569121937E-4</v>
      </c>
      <c r="F276" s="443">
        <v>5</v>
      </c>
      <c r="G276" s="447">
        <v>1.04499759650553E-4</v>
      </c>
      <c r="H276" s="444">
        <v>0.75324675324675305</v>
      </c>
      <c r="I276" s="448">
        <f t="shared" si="2"/>
        <v>0</v>
      </c>
      <c r="J276" s="448"/>
      <c r="K276" s="443"/>
      <c r="M276" s="443">
        <v>69</v>
      </c>
      <c r="N276" s="447">
        <v>4.5335085413928999E-2</v>
      </c>
      <c r="O276" s="443">
        <v>452</v>
      </c>
      <c r="P276" s="447">
        <v>1.50026553372278E-2</v>
      </c>
      <c r="Q276" s="443">
        <v>521</v>
      </c>
      <c r="R276" s="447">
        <v>1.64612954186414E-2</v>
      </c>
      <c r="S276" s="446">
        <v>9.99000999000999E-4</v>
      </c>
      <c r="T276" s="448"/>
      <c r="U276" s="448">
        <f t="shared" si="3"/>
        <v>3.021804100333751</v>
      </c>
      <c r="W276" s="443"/>
    </row>
    <row r="277" spans="1:23" ht="15.75" customHeight="1" x14ac:dyDescent="0.2">
      <c r="A277" s="443" t="s">
        <v>1044</v>
      </c>
      <c r="B277" s="443">
        <v>1881</v>
      </c>
      <c r="C277" s="447">
        <v>0.436629526462396</v>
      </c>
      <c r="D277" s="443">
        <v>4978</v>
      </c>
      <c r="E277" s="447">
        <v>0.1143342750178</v>
      </c>
      <c r="F277" s="443">
        <v>6859</v>
      </c>
      <c r="G277" s="447">
        <v>0.143352770288628</v>
      </c>
      <c r="H277" s="444">
        <v>9.99000999000999E-4</v>
      </c>
      <c r="I277" s="448">
        <f t="shared" si="2"/>
        <v>3.8188856875544963</v>
      </c>
      <c r="J277" s="448"/>
      <c r="K277" s="443"/>
      <c r="M277" s="443">
        <v>809</v>
      </c>
      <c r="N277" s="447">
        <v>0.53153745072273295</v>
      </c>
      <c r="O277" s="443">
        <v>4181</v>
      </c>
      <c r="P277" s="447">
        <v>0.13877456186935699</v>
      </c>
      <c r="Q277" s="443">
        <v>4990</v>
      </c>
      <c r="R277" s="447">
        <v>0.15766192733017401</v>
      </c>
      <c r="S277" s="446">
        <v>9.99000999000999E-4</v>
      </c>
      <c r="T277" s="448"/>
      <c r="U277" s="448">
        <f t="shared" si="3"/>
        <v>3.830222510254615</v>
      </c>
      <c r="W277" s="443"/>
    </row>
    <row r="278" spans="1:23" ht="15.75" customHeight="1" x14ac:dyDescent="0.2">
      <c r="A278" s="443" t="s">
        <v>1048</v>
      </c>
      <c r="B278" s="443">
        <v>0</v>
      </c>
      <c r="C278" s="447">
        <v>0</v>
      </c>
      <c r="D278" s="443">
        <v>6</v>
      </c>
      <c r="E278" s="447">
        <v>1.3780748294632401E-4</v>
      </c>
      <c r="F278" s="443">
        <v>6</v>
      </c>
      <c r="G278" s="447">
        <v>1.2539971158066299E-4</v>
      </c>
      <c r="H278" s="444">
        <v>0.73526473526473501</v>
      </c>
      <c r="I278" s="448">
        <f t="shared" si="2"/>
        <v>0</v>
      </c>
      <c r="J278" s="448"/>
      <c r="K278" s="443"/>
      <c r="M278" s="443">
        <v>1336</v>
      </c>
      <c r="N278" s="447">
        <v>0.87779237844940905</v>
      </c>
      <c r="O278" s="443">
        <v>11125</v>
      </c>
      <c r="P278" s="447">
        <v>0.36925783324482198</v>
      </c>
      <c r="Q278" s="443">
        <v>12461</v>
      </c>
      <c r="R278" s="447">
        <v>0.39371248025276501</v>
      </c>
      <c r="S278" s="446">
        <v>9.99000999000999E-4</v>
      </c>
      <c r="T278" s="448"/>
      <c r="U278" s="448">
        <f t="shared" si="3"/>
        <v>2.3771801148695553</v>
      </c>
      <c r="W278" s="443"/>
    </row>
    <row r="279" spans="1:23" ht="15.75" customHeight="1" x14ac:dyDescent="0.2">
      <c r="A279" s="443" t="s">
        <v>1051</v>
      </c>
      <c r="B279" s="443">
        <v>3163</v>
      </c>
      <c r="C279" s="447">
        <v>0.73421541318477301</v>
      </c>
      <c r="D279" s="443">
        <v>10197</v>
      </c>
      <c r="E279" s="447">
        <v>0.23420381726727801</v>
      </c>
      <c r="F279" s="443">
        <v>13360</v>
      </c>
      <c r="G279" s="447">
        <v>0.27922335778627699</v>
      </c>
      <c r="H279" s="444">
        <v>9.99000999000999E-4</v>
      </c>
      <c r="I279" s="448">
        <f t="shared" si="2"/>
        <v>3.1349421275523954</v>
      </c>
      <c r="J279" s="448"/>
      <c r="K279" s="443"/>
      <c r="M279" s="443">
        <v>1</v>
      </c>
      <c r="N279" s="447">
        <v>6.5703022339027597E-4</v>
      </c>
      <c r="O279" s="443">
        <v>16</v>
      </c>
      <c r="P279" s="447">
        <v>5.3106744556558701E-4</v>
      </c>
      <c r="Q279" s="443">
        <v>17</v>
      </c>
      <c r="R279" s="447">
        <v>5.3712480252764605E-4</v>
      </c>
      <c r="S279" s="446">
        <v>0.77922077922077904</v>
      </c>
      <c r="T279" s="448"/>
      <c r="U279" s="448">
        <f t="shared" si="3"/>
        <v>1.2371879106438892</v>
      </c>
      <c r="W279" s="443"/>
    </row>
    <row r="280" spans="1:23" ht="15.75" customHeight="1" x14ac:dyDescent="0.2">
      <c r="A280" s="443" t="s">
        <v>1054</v>
      </c>
      <c r="B280" s="443">
        <v>2349</v>
      </c>
      <c r="C280" s="447">
        <v>0.54526462395543196</v>
      </c>
      <c r="D280" s="443">
        <v>5551</v>
      </c>
      <c r="E280" s="447">
        <v>0.12749488963917399</v>
      </c>
      <c r="F280" s="443">
        <v>7900</v>
      </c>
      <c r="G280" s="447">
        <v>0.16510962024787301</v>
      </c>
      <c r="H280" s="444">
        <v>9.99000999000999E-4</v>
      </c>
      <c r="I280" s="448">
        <f t="shared" si="2"/>
        <v>4.2767567037282594</v>
      </c>
      <c r="J280" s="448"/>
      <c r="K280" s="443"/>
      <c r="M280" s="443">
        <v>620</v>
      </c>
      <c r="N280" s="447">
        <v>0.40735873850197102</v>
      </c>
      <c r="O280" s="443">
        <v>3148</v>
      </c>
      <c r="P280" s="447">
        <v>0.104487519915029</v>
      </c>
      <c r="Q280" s="443">
        <v>3768</v>
      </c>
      <c r="R280" s="447">
        <v>0.11905213270142199</v>
      </c>
      <c r="S280" s="446">
        <v>9.99000999000999E-4</v>
      </c>
      <c r="T280" s="448"/>
      <c r="U280" s="448">
        <f t="shared" si="3"/>
        <v>3.8986353473911715</v>
      </c>
      <c r="W280" s="443"/>
    </row>
    <row r="281" spans="1:23" ht="15.75" customHeight="1" x14ac:dyDescent="0.2">
      <c r="A281" s="443" t="s">
        <v>1058</v>
      </c>
      <c r="B281" s="443">
        <v>3</v>
      </c>
      <c r="C281" s="447">
        <v>6.9637883008356503E-4</v>
      </c>
      <c r="D281" s="443">
        <v>23</v>
      </c>
      <c r="E281" s="447">
        <v>5.2826201796090896E-4</v>
      </c>
      <c r="F281" s="443">
        <v>26</v>
      </c>
      <c r="G281" s="447">
        <v>5.4339875018287497E-4</v>
      </c>
      <c r="H281" s="444">
        <v>0.36863136863136903</v>
      </c>
      <c r="I281" s="448">
        <f t="shared" si="2"/>
        <v>1.3182451253481877</v>
      </c>
      <c r="J281" s="448"/>
      <c r="K281" s="443"/>
      <c r="M281" s="443">
        <v>4</v>
      </c>
      <c r="N281" s="447">
        <v>2.6281208935611E-3</v>
      </c>
      <c r="O281" s="443">
        <v>9</v>
      </c>
      <c r="P281" s="447">
        <v>2.98725438130643E-4</v>
      </c>
      <c r="Q281" s="443">
        <v>13</v>
      </c>
      <c r="R281" s="447">
        <v>4.1074249605055297E-4</v>
      </c>
      <c r="S281" s="446">
        <v>3.2967032967033003E-2</v>
      </c>
      <c r="T281" s="448"/>
      <c r="U281" s="448">
        <f t="shared" si="3"/>
        <v>8.7977806979120796</v>
      </c>
      <c r="W281" s="443"/>
    </row>
    <row r="282" spans="1:23" ht="15.75" customHeight="1" x14ac:dyDescent="0.2">
      <c r="A282" s="443" t="s">
        <v>1060</v>
      </c>
      <c r="B282" s="443">
        <v>2296</v>
      </c>
      <c r="C282" s="447">
        <v>0.53296193129062197</v>
      </c>
      <c r="D282" s="443">
        <v>5775</v>
      </c>
      <c r="E282" s="447">
        <v>0.132639702335837</v>
      </c>
      <c r="F282" s="443">
        <v>8071</v>
      </c>
      <c r="G282" s="447">
        <v>0.16868351202792201</v>
      </c>
      <c r="H282" s="444">
        <v>9.99000999000999E-4</v>
      </c>
      <c r="I282" s="448">
        <f t="shared" si="2"/>
        <v>4.0181176669198893</v>
      </c>
      <c r="J282" s="448"/>
      <c r="K282" s="443"/>
      <c r="M282" s="443">
        <v>400</v>
      </c>
      <c r="N282" s="447">
        <v>0.26281208935611</v>
      </c>
      <c r="O282" s="443">
        <v>3024</v>
      </c>
      <c r="P282" s="447">
        <v>0.100371747211896</v>
      </c>
      <c r="Q282" s="443">
        <v>3424</v>
      </c>
      <c r="R282" s="447">
        <v>0.10818325434439199</v>
      </c>
      <c r="S282" s="446">
        <v>9.99000999000999E-4</v>
      </c>
      <c r="T282" s="448"/>
      <c r="U282" s="448">
        <f t="shared" si="3"/>
        <v>2.6183871124738345</v>
      </c>
      <c r="W282" s="443"/>
    </row>
    <row r="283" spans="1:23" ht="15.75" customHeight="1" x14ac:dyDescent="0.2">
      <c r="A283" s="443" t="s">
        <v>1064</v>
      </c>
      <c r="B283" s="443">
        <v>1407</v>
      </c>
      <c r="C283" s="447">
        <v>0.32660167130919199</v>
      </c>
      <c r="D283" s="443">
        <v>5033</v>
      </c>
      <c r="E283" s="447">
        <v>0.115597510278141</v>
      </c>
      <c r="F283" s="443">
        <v>6440</v>
      </c>
      <c r="G283" s="447">
        <v>0.13459569042991201</v>
      </c>
      <c r="H283" s="444">
        <v>9.99000999000999E-4</v>
      </c>
      <c r="I283" s="448">
        <f t="shared" si="2"/>
        <v>2.8253348235904956</v>
      </c>
      <c r="J283" s="448"/>
      <c r="K283" s="443"/>
      <c r="M283" s="443">
        <v>211</v>
      </c>
      <c r="N283" s="447">
        <v>0.13863337713534801</v>
      </c>
      <c r="O283" s="443">
        <v>1597</v>
      </c>
      <c r="P283" s="447">
        <v>5.3007169410515101E-2</v>
      </c>
      <c r="Q283" s="443">
        <v>1808</v>
      </c>
      <c r="R283" s="447">
        <v>5.7124802527646103E-2</v>
      </c>
      <c r="S283" s="446">
        <v>9.99000999000999E-4</v>
      </c>
      <c r="T283" s="448"/>
      <c r="U283" s="448">
        <f t="shared" si="3"/>
        <v>2.6153703107913384</v>
      </c>
      <c r="W283" s="443"/>
    </row>
    <row r="284" spans="1:23" ht="15.75" customHeight="1" x14ac:dyDescent="0.2">
      <c r="A284" s="443" t="s">
        <v>1068</v>
      </c>
      <c r="B284" s="443">
        <v>1279</v>
      </c>
      <c r="C284" s="447">
        <v>0.29688950789229301</v>
      </c>
      <c r="D284" s="443">
        <v>2796</v>
      </c>
      <c r="E284" s="447">
        <v>6.4218287052987003E-2</v>
      </c>
      <c r="F284" s="443">
        <v>4075</v>
      </c>
      <c r="G284" s="447">
        <v>8.5167304115200501E-2</v>
      </c>
      <c r="H284" s="444">
        <v>9.99000999000999E-4</v>
      </c>
      <c r="I284" s="448">
        <f t="shared" si="2"/>
        <v>4.6231302875974754</v>
      </c>
      <c r="J284" s="448"/>
      <c r="K284" s="443"/>
      <c r="M284" s="443">
        <v>232</v>
      </c>
      <c r="N284" s="447">
        <v>0.15243101182654401</v>
      </c>
      <c r="O284" s="443">
        <v>1572</v>
      </c>
      <c r="P284" s="447">
        <v>5.2177376526818899E-2</v>
      </c>
      <c r="Q284" s="443">
        <v>1804</v>
      </c>
      <c r="R284" s="447">
        <v>5.6998420221169001E-2</v>
      </c>
      <c r="S284" s="446">
        <v>9.99000999000999E-4</v>
      </c>
      <c r="T284" s="448"/>
      <c r="U284" s="448">
        <f t="shared" si="3"/>
        <v>2.9214004607570727</v>
      </c>
      <c r="W284" s="443"/>
    </row>
    <row r="285" spans="1:23" ht="15.75" customHeight="1" x14ac:dyDescent="0.2">
      <c r="A285" s="443" t="s">
        <v>1072</v>
      </c>
      <c r="B285" s="443">
        <v>3070</v>
      </c>
      <c r="C285" s="447">
        <v>0.71262766945218203</v>
      </c>
      <c r="D285" s="443">
        <v>8851</v>
      </c>
      <c r="E285" s="447">
        <v>0.20328900525965199</v>
      </c>
      <c r="F285" s="443">
        <v>11921</v>
      </c>
      <c r="G285" s="447">
        <v>0.249148326958848</v>
      </c>
      <c r="H285" s="444">
        <v>9.99000999000999E-4</v>
      </c>
      <c r="I285" s="448">
        <f t="shared" si="2"/>
        <v>3.5054904643857863</v>
      </c>
      <c r="J285" s="448"/>
      <c r="K285" s="443"/>
      <c r="M285" s="443">
        <v>1453</v>
      </c>
      <c r="N285" s="447">
        <v>0.95466491458607095</v>
      </c>
      <c r="O285" s="443">
        <v>13396</v>
      </c>
      <c r="P285" s="447">
        <v>0.44463621879978799</v>
      </c>
      <c r="Q285" s="443">
        <v>14849</v>
      </c>
      <c r="R285" s="447">
        <v>0.46916271721958902</v>
      </c>
      <c r="S285" s="446">
        <v>9.99000999000999E-4</v>
      </c>
      <c r="T285" s="448"/>
      <c r="U285" s="448">
        <f t="shared" si="3"/>
        <v>2.147069613813759</v>
      </c>
      <c r="W285" s="443"/>
    </row>
    <row r="286" spans="1:23" ht="15.75" customHeight="1" x14ac:dyDescent="0.2">
      <c r="A286" s="443" t="s">
        <v>1076</v>
      </c>
      <c r="B286" s="443">
        <v>2441</v>
      </c>
      <c r="C286" s="447">
        <v>0.56662024141132805</v>
      </c>
      <c r="D286" s="443">
        <v>8010</v>
      </c>
      <c r="E286" s="447">
        <v>0.183972989733343</v>
      </c>
      <c r="F286" s="443">
        <v>10451</v>
      </c>
      <c r="G286" s="447">
        <v>0.218425397621585</v>
      </c>
      <c r="H286" s="444">
        <v>9.99000999000999E-4</v>
      </c>
      <c r="I286" s="448">
        <f t="shared" si="2"/>
        <v>3.0799099489148247</v>
      </c>
      <c r="J286" s="448"/>
      <c r="K286" s="443"/>
      <c r="M286" s="443">
        <v>511</v>
      </c>
      <c r="N286" s="447">
        <v>0.33574244415243099</v>
      </c>
      <c r="O286" s="443">
        <v>3019</v>
      </c>
      <c r="P286" s="447">
        <v>0.100205788635157</v>
      </c>
      <c r="Q286" s="443">
        <v>3530</v>
      </c>
      <c r="R286" s="447">
        <v>0.111532385466035</v>
      </c>
      <c r="S286" s="446">
        <v>9.99000999000999E-4</v>
      </c>
      <c r="T286" s="448"/>
      <c r="U286" s="448">
        <f t="shared" si="3"/>
        <v>3.3505294327341528</v>
      </c>
      <c r="W286" s="443"/>
    </row>
    <row r="287" spans="1:23" ht="15.75" customHeight="1" x14ac:dyDescent="0.2">
      <c r="A287" s="443" t="s">
        <v>1080</v>
      </c>
      <c r="B287" s="443">
        <v>84</v>
      </c>
      <c r="C287" s="447">
        <v>1.9498607242339799E-2</v>
      </c>
      <c r="D287" s="443">
        <v>306</v>
      </c>
      <c r="E287" s="447">
        <v>7.0281816302625198E-3</v>
      </c>
      <c r="F287" s="443">
        <v>390</v>
      </c>
      <c r="G287" s="447">
        <v>8.1509812527431197E-3</v>
      </c>
      <c r="H287" s="444">
        <v>9.99000999000999E-4</v>
      </c>
      <c r="I287" s="448">
        <f t="shared" si="2"/>
        <v>2.7743459500791925</v>
      </c>
      <c r="J287" s="448"/>
      <c r="K287" s="443"/>
      <c r="M287" s="443">
        <v>917</v>
      </c>
      <c r="N287" s="447">
        <v>0.60249671484888301</v>
      </c>
      <c r="O287" s="443">
        <v>5142</v>
      </c>
      <c r="P287" s="447">
        <v>0.17067180031863999</v>
      </c>
      <c r="Q287" s="443">
        <v>6059</v>
      </c>
      <c r="R287" s="447">
        <v>0.19143759873617699</v>
      </c>
      <c r="S287" s="446">
        <v>9.99000999000999E-4</v>
      </c>
      <c r="T287" s="448"/>
      <c r="U287" s="448">
        <f t="shared" si="3"/>
        <v>3.5301480017439126</v>
      </c>
      <c r="W287" s="443"/>
    </row>
    <row r="288" spans="1:23" ht="15.75" customHeight="1" x14ac:dyDescent="0.2">
      <c r="A288" s="443" t="s">
        <v>1084</v>
      </c>
      <c r="B288" s="443">
        <v>700</v>
      </c>
      <c r="C288" s="447">
        <v>0.16248839368616499</v>
      </c>
      <c r="D288" s="443">
        <v>1639</v>
      </c>
      <c r="E288" s="447">
        <v>3.76444107581708E-2</v>
      </c>
      <c r="F288" s="443">
        <v>2339</v>
      </c>
      <c r="G288" s="447">
        <v>4.8884987564528602E-2</v>
      </c>
      <c r="H288" s="444">
        <v>9.99000999000999E-4</v>
      </c>
      <c r="I288" s="448">
        <f t="shared" si="2"/>
        <v>4.3164015696778186</v>
      </c>
      <c r="J288" s="448"/>
      <c r="K288" s="443"/>
      <c r="M288" s="443">
        <v>365</v>
      </c>
      <c r="N288" s="447">
        <v>0.23981603153745101</v>
      </c>
      <c r="O288" s="443">
        <v>2761</v>
      </c>
      <c r="P288" s="447">
        <v>9.1642326075411604E-2</v>
      </c>
      <c r="Q288" s="443">
        <v>3126</v>
      </c>
      <c r="R288" s="447">
        <v>9.8767772511848304E-2</v>
      </c>
      <c r="S288" s="446">
        <v>9.99000999000999E-4</v>
      </c>
      <c r="T288" s="448"/>
      <c r="U288" s="448">
        <f t="shared" si="3"/>
        <v>2.6168697566679904</v>
      </c>
      <c r="W288" s="443"/>
    </row>
    <row r="289" spans="1:23" ht="15.75" customHeight="1" x14ac:dyDescent="0.2">
      <c r="A289" s="443" t="s">
        <v>1087</v>
      </c>
      <c r="B289" s="443">
        <v>0</v>
      </c>
      <c r="C289" s="447">
        <v>0</v>
      </c>
      <c r="D289" s="443">
        <v>10</v>
      </c>
      <c r="E289" s="447">
        <v>2.2967913824387299E-4</v>
      </c>
      <c r="F289" s="443">
        <v>10</v>
      </c>
      <c r="G289" s="447">
        <v>2.0899951930110599E-4</v>
      </c>
      <c r="H289" s="444">
        <v>0.58241758241758201</v>
      </c>
      <c r="I289" s="448">
        <f t="shared" si="2"/>
        <v>0</v>
      </c>
      <c r="J289" s="448"/>
      <c r="K289" s="443"/>
      <c r="M289" s="443">
        <v>933</v>
      </c>
      <c r="N289" s="447">
        <v>0.61300919842312795</v>
      </c>
      <c r="O289" s="443">
        <v>6511</v>
      </c>
      <c r="P289" s="447">
        <v>0.21611125862984601</v>
      </c>
      <c r="Q289" s="443">
        <v>7444</v>
      </c>
      <c r="R289" s="447">
        <v>0.23519747235387001</v>
      </c>
      <c r="S289" s="446">
        <v>9.99000999000999E-4</v>
      </c>
      <c r="T289" s="448"/>
      <c r="U289" s="448">
        <f t="shared" si="3"/>
        <v>2.8365444831964366</v>
      </c>
      <c r="W289" s="443"/>
    </row>
    <row r="290" spans="1:23" ht="15.75" customHeight="1" x14ac:dyDescent="0.2">
      <c r="A290" s="443" t="s">
        <v>1090</v>
      </c>
      <c r="B290" s="443">
        <v>3255</v>
      </c>
      <c r="C290" s="447">
        <v>0.75557103064066899</v>
      </c>
      <c r="D290" s="443">
        <v>7847</v>
      </c>
      <c r="E290" s="447">
        <v>0.180229219779967</v>
      </c>
      <c r="F290" s="443">
        <v>11102</v>
      </c>
      <c r="G290" s="447">
        <v>0.23203126632808699</v>
      </c>
      <c r="H290" s="444">
        <v>9.99000999000999E-4</v>
      </c>
      <c r="I290" s="448">
        <f t="shared" si="2"/>
        <v>4.1922782086229331</v>
      </c>
      <c r="J290" s="448"/>
      <c r="K290" s="443"/>
      <c r="M290" s="443">
        <v>2</v>
      </c>
      <c r="N290" s="447">
        <v>1.31406044678055E-3</v>
      </c>
      <c r="O290" s="443">
        <v>29</v>
      </c>
      <c r="P290" s="447">
        <v>9.6255974508762602E-4</v>
      </c>
      <c r="Q290" s="443">
        <v>31</v>
      </c>
      <c r="R290" s="447">
        <v>9.7946287519747196E-4</v>
      </c>
      <c r="S290" s="446">
        <v>0.18581418581418599</v>
      </c>
      <c r="T290" s="448"/>
      <c r="U290" s="448">
        <f t="shared" si="3"/>
        <v>1.3651728669173937</v>
      </c>
      <c r="W290" s="443"/>
    </row>
    <row r="291" spans="1:23" ht="15.75" customHeight="1" x14ac:dyDescent="0.2">
      <c r="A291" s="443" t="s">
        <v>1093</v>
      </c>
      <c r="B291" s="443">
        <v>3393</v>
      </c>
      <c r="C291" s="447">
        <v>0.78760445682451297</v>
      </c>
      <c r="D291" s="443">
        <v>10155</v>
      </c>
      <c r="E291" s="447">
        <v>0.233239164886653</v>
      </c>
      <c r="F291" s="443">
        <v>13548</v>
      </c>
      <c r="G291" s="447">
        <v>0.28315254874913798</v>
      </c>
      <c r="H291" s="444">
        <v>9.99000999000999E-4</v>
      </c>
      <c r="I291" s="448">
        <f t="shared" si="2"/>
        <v>3.3768104820957676</v>
      </c>
      <c r="J291" s="448"/>
      <c r="K291" s="443"/>
      <c r="M291" s="443">
        <v>963</v>
      </c>
      <c r="N291" s="447">
        <v>0.63272010512483601</v>
      </c>
      <c r="O291" s="443">
        <v>6493</v>
      </c>
      <c r="P291" s="447">
        <v>0.215513807753585</v>
      </c>
      <c r="Q291" s="443">
        <v>7456</v>
      </c>
      <c r="R291" s="447">
        <v>0.23557661927330201</v>
      </c>
      <c r="S291" s="446">
        <v>9.99000999000999E-4</v>
      </c>
      <c r="T291" s="448"/>
      <c r="U291" s="448">
        <f t="shared" si="3"/>
        <v>2.9358680620978026</v>
      </c>
      <c r="W291" s="443"/>
    </row>
    <row r="292" spans="1:23" ht="15.75" customHeight="1" x14ac:dyDescent="0.2">
      <c r="A292" s="443" t="s">
        <v>1097</v>
      </c>
      <c r="B292" s="443">
        <v>0</v>
      </c>
      <c r="C292" s="447">
        <v>0</v>
      </c>
      <c r="D292" s="443">
        <v>47</v>
      </c>
      <c r="E292" s="447">
        <v>1.0794919497462E-3</v>
      </c>
      <c r="F292" s="443">
        <v>47</v>
      </c>
      <c r="G292" s="447">
        <v>9.8229774071519602E-4</v>
      </c>
      <c r="H292" s="444">
        <v>6.4935064935064901E-2</v>
      </c>
      <c r="I292" s="448">
        <f t="shared" si="2"/>
        <v>0</v>
      </c>
      <c r="J292" s="448"/>
      <c r="K292" s="443"/>
      <c r="M292" s="443">
        <v>1370</v>
      </c>
      <c r="N292" s="447">
        <v>0.90013140604467801</v>
      </c>
      <c r="O292" s="443">
        <v>10282</v>
      </c>
      <c r="P292" s="447">
        <v>0.34127721720658499</v>
      </c>
      <c r="Q292" s="443">
        <v>11652</v>
      </c>
      <c r="R292" s="447">
        <v>0.368151658767773</v>
      </c>
      <c r="S292" s="446">
        <v>9.99000999000999E-4</v>
      </c>
      <c r="T292" s="448"/>
      <c r="U292" s="448">
        <f t="shared" si="3"/>
        <v>2.6375373469474885</v>
      </c>
      <c r="W292" s="443"/>
    </row>
    <row r="293" spans="1:23" ht="15.75" customHeight="1" x14ac:dyDescent="0.2">
      <c r="A293" s="443" t="s">
        <v>1100</v>
      </c>
      <c r="B293" s="443">
        <v>1880</v>
      </c>
      <c r="C293" s="447">
        <v>0.436397400185701</v>
      </c>
      <c r="D293" s="443">
        <v>3347</v>
      </c>
      <c r="E293" s="447">
        <v>7.6873607570224406E-2</v>
      </c>
      <c r="F293" s="443">
        <v>5227</v>
      </c>
      <c r="G293" s="447">
        <v>0.109244048738688</v>
      </c>
      <c r="H293" s="444">
        <v>9.99000999000999E-4</v>
      </c>
      <c r="I293" s="448">
        <f t="shared" si="2"/>
        <v>5.6768169724186537</v>
      </c>
      <c r="J293" s="448"/>
      <c r="K293" s="443"/>
      <c r="M293" s="443">
        <v>1310</v>
      </c>
      <c r="N293" s="447">
        <v>0.86070959264126101</v>
      </c>
      <c r="O293" s="443">
        <v>8835</v>
      </c>
      <c r="P293" s="447">
        <v>0.29324880509824702</v>
      </c>
      <c r="Q293" s="443">
        <v>10145</v>
      </c>
      <c r="R293" s="447">
        <v>0.320537124802528</v>
      </c>
      <c r="S293" s="446">
        <v>9.99000999000999E-4</v>
      </c>
      <c r="T293" s="448"/>
      <c r="U293" s="448">
        <f t="shared" si="3"/>
        <v>2.9350830341930902</v>
      </c>
      <c r="W293" s="443"/>
    </row>
    <row r="294" spans="1:23" ht="15.75" customHeight="1" x14ac:dyDescent="0.2">
      <c r="A294" s="443" t="s">
        <v>1104</v>
      </c>
      <c r="B294" s="443">
        <v>2420</v>
      </c>
      <c r="C294" s="447">
        <v>0.56174558960074295</v>
      </c>
      <c r="D294" s="443">
        <v>5962</v>
      </c>
      <c r="E294" s="447">
        <v>0.13693470222099699</v>
      </c>
      <c r="F294" s="443">
        <v>8382</v>
      </c>
      <c r="G294" s="447">
        <v>0.175183397078187</v>
      </c>
      <c r="H294" s="444">
        <v>9.99000999000999E-4</v>
      </c>
      <c r="I294" s="448">
        <f t="shared" si="2"/>
        <v>4.1022880284513246</v>
      </c>
      <c r="J294" s="448"/>
      <c r="K294" s="443"/>
      <c r="M294" s="443">
        <v>452</v>
      </c>
      <c r="N294" s="447">
        <v>0.29697766097240502</v>
      </c>
      <c r="O294" s="443">
        <v>2788</v>
      </c>
      <c r="P294" s="447">
        <v>9.2538502389803504E-2</v>
      </c>
      <c r="Q294" s="443">
        <v>3240</v>
      </c>
      <c r="R294" s="447">
        <v>0.102369668246445</v>
      </c>
      <c r="S294" s="446">
        <v>9.99000999000999E-4</v>
      </c>
      <c r="T294" s="448"/>
      <c r="U294" s="448">
        <f t="shared" si="3"/>
        <v>3.2092334898768358</v>
      </c>
      <c r="W294" s="443"/>
    </row>
    <row r="295" spans="1:23" ht="15.75" customHeight="1" x14ac:dyDescent="0.2">
      <c r="A295" s="443" t="s">
        <v>1108</v>
      </c>
      <c r="B295" s="443">
        <v>7</v>
      </c>
      <c r="C295" s="447">
        <v>1.62488393686165E-3</v>
      </c>
      <c r="D295" s="443">
        <v>99</v>
      </c>
      <c r="E295" s="447">
        <v>2.2738234686143499E-3</v>
      </c>
      <c r="F295" s="443">
        <v>106</v>
      </c>
      <c r="G295" s="447">
        <v>2.21539490459172E-3</v>
      </c>
      <c r="H295" s="444">
        <v>5.2947052947052903E-2</v>
      </c>
      <c r="I295" s="448">
        <f t="shared" si="2"/>
        <v>0.71460425986888132</v>
      </c>
      <c r="J295" s="448"/>
      <c r="K295" s="443"/>
      <c r="M295" s="443">
        <v>330</v>
      </c>
      <c r="N295" s="447">
        <v>0.216819973718791</v>
      </c>
      <c r="O295" s="443">
        <v>1349</v>
      </c>
      <c r="P295" s="447">
        <v>4.4775624004248497E-2</v>
      </c>
      <c r="Q295" s="443">
        <v>1679</v>
      </c>
      <c r="R295" s="447">
        <v>5.3048973143759899E-2</v>
      </c>
      <c r="S295" s="446">
        <v>9.99000999000999E-4</v>
      </c>
      <c r="T295" s="448"/>
      <c r="U295" s="448">
        <f t="shared" si="3"/>
        <v>4.8423663218678588</v>
      </c>
      <c r="W295" s="443"/>
    </row>
    <row r="296" spans="1:23" ht="15.75" customHeight="1" x14ac:dyDescent="0.2">
      <c r="A296" s="443" t="s">
        <v>1111</v>
      </c>
      <c r="B296" s="443">
        <v>3216</v>
      </c>
      <c r="C296" s="447">
        <v>0.746518105849582</v>
      </c>
      <c r="D296" s="443">
        <v>10140</v>
      </c>
      <c r="E296" s="447">
        <v>0.23289464617928801</v>
      </c>
      <c r="F296" s="443">
        <v>13356</v>
      </c>
      <c r="G296" s="447">
        <v>0.279139757978557</v>
      </c>
      <c r="H296" s="444">
        <v>9.99000999000999E-4</v>
      </c>
      <c r="I296" s="448">
        <f t="shared" si="2"/>
        <v>3.205389724909752</v>
      </c>
      <c r="J296" s="448"/>
      <c r="K296" s="443"/>
      <c r="M296" s="443">
        <v>5</v>
      </c>
      <c r="N296" s="447">
        <v>3.28515111695138E-3</v>
      </c>
      <c r="O296" s="443">
        <v>48</v>
      </c>
      <c r="P296" s="447">
        <v>1.59320233669676E-3</v>
      </c>
      <c r="Q296" s="443">
        <v>53</v>
      </c>
      <c r="R296" s="447">
        <v>1.67456556082148E-3</v>
      </c>
      <c r="S296" s="446">
        <v>0.125874125874126</v>
      </c>
      <c r="T296" s="448"/>
      <c r="U296" s="448">
        <f t="shared" si="3"/>
        <v>2.0619798510731502</v>
      </c>
      <c r="W296" s="443"/>
    </row>
    <row r="297" spans="1:23" ht="15.75" customHeight="1" x14ac:dyDescent="0.2">
      <c r="A297" s="443" t="s">
        <v>1114</v>
      </c>
      <c r="B297" s="443">
        <v>3582</v>
      </c>
      <c r="C297" s="447">
        <v>0.83147632311977704</v>
      </c>
      <c r="D297" s="443">
        <v>13331</v>
      </c>
      <c r="E297" s="447">
        <v>0.30618525919290801</v>
      </c>
      <c r="F297" s="443">
        <v>16913</v>
      </c>
      <c r="G297" s="447">
        <v>0.35348088699396002</v>
      </c>
      <c r="H297" s="444">
        <v>9.99000999000999E-4</v>
      </c>
      <c r="I297" s="448">
        <f t="shared" si="2"/>
        <v>2.7155988022137807</v>
      </c>
      <c r="J297" s="448"/>
      <c r="K297" s="443"/>
      <c r="M297" s="443">
        <v>1476</v>
      </c>
      <c r="N297" s="447">
        <v>0.969776609724047</v>
      </c>
      <c r="O297" s="443">
        <v>15062</v>
      </c>
      <c r="P297" s="447">
        <v>0.49993361656930402</v>
      </c>
      <c r="Q297" s="443">
        <v>16538</v>
      </c>
      <c r="R297" s="447">
        <v>0.52252764612954195</v>
      </c>
      <c r="S297" s="446">
        <v>9.99000999000999E-4</v>
      </c>
      <c r="T297" s="448"/>
      <c r="U297" s="448">
        <f t="shared" si="3"/>
        <v>1.9398107620346636</v>
      </c>
      <c r="W297" s="443"/>
    </row>
    <row r="298" spans="1:23" ht="15.75" customHeight="1" x14ac:dyDescent="0.2">
      <c r="A298" s="443" t="s">
        <v>1118</v>
      </c>
      <c r="B298" s="443">
        <v>1667</v>
      </c>
      <c r="C298" s="447">
        <v>0.38695450324976799</v>
      </c>
      <c r="D298" s="443">
        <v>2713</v>
      </c>
      <c r="E298" s="447">
        <v>6.2311950205562801E-2</v>
      </c>
      <c r="F298" s="443">
        <v>4380</v>
      </c>
      <c r="G298" s="447">
        <v>9.1541789453884304E-2</v>
      </c>
      <c r="H298" s="444">
        <v>9.99000999000999E-4</v>
      </c>
      <c r="I298" s="448">
        <f t="shared" si="2"/>
        <v>6.2099565488358479</v>
      </c>
      <c r="J298" s="448"/>
      <c r="K298" s="443"/>
      <c r="M298" s="443">
        <v>865</v>
      </c>
      <c r="N298" s="447">
        <v>0.56833114323258904</v>
      </c>
      <c r="O298" s="443">
        <v>6741</v>
      </c>
      <c r="P298" s="447">
        <v>0.223745353159851</v>
      </c>
      <c r="Q298" s="443">
        <v>7606</v>
      </c>
      <c r="R298" s="447">
        <v>0.240315955766193</v>
      </c>
      <c r="S298" s="446">
        <v>9.99000999000999E-4</v>
      </c>
      <c r="T298" s="448"/>
      <c r="U298" s="448">
        <f t="shared" si="3"/>
        <v>2.5400802081755622</v>
      </c>
      <c r="W298" s="443"/>
    </row>
    <row r="299" spans="1:23" ht="15.75" customHeight="1" x14ac:dyDescent="0.2">
      <c r="A299" s="443" t="s">
        <v>1122</v>
      </c>
      <c r="B299" s="443">
        <v>20</v>
      </c>
      <c r="C299" s="447">
        <v>4.6425255338904403E-3</v>
      </c>
      <c r="D299" s="443">
        <v>76</v>
      </c>
      <c r="E299" s="447">
        <v>1.74556145065344E-3</v>
      </c>
      <c r="F299" s="443">
        <v>96</v>
      </c>
      <c r="G299" s="447">
        <v>2.00639538529061E-3</v>
      </c>
      <c r="H299" s="444">
        <v>4.9950049950050002E-3</v>
      </c>
      <c r="I299" s="448">
        <f t="shared" si="2"/>
        <v>2.6596173581586258</v>
      </c>
      <c r="J299" s="448"/>
      <c r="K299" s="443"/>
      <c r="M299" s="443">
        <v>291</v>
      </c>
      <c r="N299" s="447">
        <v>0.19119579500657</v>
      </c>
      <c r="O299" s="443">
        <v>1197</v>
      </c>
      <c r="P299" s="447">
        <v>3.9730483271375502E-2</v>
      </c>
      <c r="Q299" s="443">
        <v>1488</v>
      </c>
      <c r="R299" s="447">
        <v>4.7014218009478699E-2</v>
      </c>
      <c r="S299" s="446">
        <v>9.99000999000999E-4</v>
      </c>
      <c r="T299" s="448"/>
      <c r="U299" s="448">
        <f t="shared" si="3"/>
        <v>4.8123198930308568</v>
      </c>
      <c r="W299" s="443"/>
    </row>
    <row r="300" spans="1:23" ht="15.75" customHeight="1" x14ac:dyDescent="0.2">
      <c r="A300" s="443" t="s">
        <v>1125</v>
      </c>
      <c r="B300" s="443">
        <v>58</v>
      </c>
      <c r="C300" s="447">
        <v>1.3463324048282301E-2</v>
      </c>
      <c r="D300" s="443">
        <v>218</v>
      </c>
      <c r="E300" s="447">
        <v>5.0070052137164396E-3</v>
      </c>
      <c r="F300" s="443">
        <v>276</v>
      </c>
      <c r="G300" s="447">
        <v>5.7683867327105202E-3</v>
      </c>
      <c r="H300" s="444">
        <v>1.9980019980020002E-3</v>
      </c>
      <c r="I300" s="448">
        <f t="shared" si="2"/>
        <v>2.6888975492576281</v>
      </c>
      <c r="J300" s="448"/>
      <c r="K300" s="443"/>
      <c r="M300" s="443">
        <v>255</v>
      </c>
      <c r="N300" s="447">
        <v>0.16754270696452001</v>
      </c>
      <c r="O300" s="443">
        <v>1854</v>
      </c>
      <c r="P300" s="447">
        <v>6.1537440254912402E-2</v>
      </c>
      <c r="Q300" s="443">
        <v>2109</v>
      </c>
      <c r="R300" s="447">
        <v>6.6635071090047404E-2</v>
      </c>
      <c r="S300" s="446">
        <v>9.99000999000999E-4</v>
      </c>
      <c r="T300" s="448"/>
      <c r="U300" s="448">
        <f t="shared" si="3"/>
        <v>2.7226141722907533</v>
      </c>
      <c r="W300" s="443"/>
    </row>
    <row r="301" spans="1:23" ht="15.75" customHeight="1" x14ac:dyDescent="0.2">
      <c r="A301" s="443" t="s">
        <v>1128</v>
      </c>
      <c r="B301" s="443">
        <v>3444</v>
      </c>
      <c r="C301" s="447">
        <v>0.79944289693593296</v>
      </c>
      <c r="D301" s="443">
        <v>8037</v>
      </c>
      <c r="E301" s="447">
        <v>0.184593123406601</v>
      </c>
      <c r="F301" s="443">
        <v>11481</v>
      </c>
      <c r="G301" s="447">
        <v>0.23995234810959901</v>
      </c>
      <c r="H301" s="444">
        <v>9.99000999000999E-4</v>
      </c>
      <c r="I301" s="448">
        <f t="shared" si="2"/>
        <v>4.3308379108739059</v>
      </c>
      <c r="J301" s="448"/>
      <c r="K301" s="443"/>
      <c r="M301" s="443">
        <v>1317</v>
      </c>
      <c r="N301" s="447">
        <v>0.86530880420499301</v>
      </c>
      <c r="O301" s="443">
        <v>11916</v>
      </c>
      <c r="P301" s="447">
        <v>0.39551248008497097</v>
      </c>
      <c r="Q301" s="443">
        <v>13233</v>
      </c>
      <c r="R301" s="447">
        <v>0.41810426540284401</v>
      </c>
      <c r="S301" s="446">
        <v>9.99000999000999E-4</v>
      </c>
      <c r="T301" s="448"/>
      <c r="U301" s="448">
        <f t="shared" si="3"/>
        <v>2.1878166879060101</v>
      </c>
      <c r="W301" s="443"/>
    </row>
    <row r="302" spans="1:23" ht="15.75" customHeight="1" x14ac:dyDescent="0.2">
      <c r="A302" s="443" t="s">
        <v>1132</v>
      </c>
      <c r="B302" s="443">
        <v>9</v>
      </c>
      <c r="C302" s="447">
        <v>2.0891364902507E-3</v>
      </c>
      <c r="D302" s="443">
        <v>44</v>
      </c>
      <c r="E302" s="447">
        <v>1.0105882082730401E-3</v>
      </c>
      <c r="F302" s="443">
        <v>53</v>
      </c>
      <c r="G302" s="447">
        <v>1.10769745229586E-3</v>
      </c>
      <c r="H302" s="444">
        <v>0.53846153846153799</v>
      </c>
      <c r="I302" s="448">
        <f t="shared" si="2"/>
        <v>2.0672480374778512</v>
      </c>
      <c r="J302" s="448"/>
      <c r="K302" s="443"/>
      <c r="M302" s="443">
        <v>2</v>
      </c>
      <c r="N302" s="447">
        <v>1.31406044678055E-3</v>
      </c>
      <c r="O302" s="443">
        <v>9</v>
      </c>
      <c r="P302" s="447">
        <v>2.98725438130643E-4</v>
      </c>
      <c r="Q302" s="443">
        <v>11</v>
      </c>
      <c r="R302" s="447">
        <v>3.4755134281200598E-4</v>
      </c>
      <c r="S302" s="446">
        <v>0.21278721278721299</v>
      </c>
      <c r="T302" s="448"/>
      <c r="U302" s="448">
        <f t="shared" si="3"/>
        <v>4.3988903489560398</v>
      </c>
      <c r="W302" s="443"/>
    </row>
    <row r="303" spans="1:23" ht="15.75" customHeight="1" x14ac:dyDescent="0.2">
      <c r="A303" s="443" t="s">
        <v>1134</v>
      </c>
      <c r="B303" s="443">
        <v>2</v>
      </c>
      <c r="C303" s="447">
        <v>4.6425255338904402E-4</v>
      </c>
      <c r="D303" s="443">
        <v>69</v>
      </c>
      <c r="E303" s="447">
        <v>1.58478605388273E-3</v>
      </c>
      <c r="F303" s="443">
        <v>71</v>
      </c>
      <c r="G303" s="447">
        <v>1.4838965870378499E-3</v>
      </c>
      <c r="H303" s="444">
        <v>1.9980019980020001E-2</v>
      </c>
      <c r="I303" s="448">
        <f t="shared" si="2"/>
        <v>0.29294336118848602</v>
      </c>
      <c r="J303" s="448"/>
      <c r="K303" s="443"/>
      <c r="M303" s="443">
        <v>133</v>
      </c>
      <c r="N303" s="447">
        <v>8.7385019710906703E-2</v>
      </c>
      <c r="O303" s="443">
        <v>692</v>
      </c>
      <c r="P303" s="447">
        <v>2.2968667020711601E-2</v>
      </c>
      <c r="Q303" s="443">
        <v>825</v>
      </c>
      <c r="R303" s="447">
        <v>2.60663507109005E-2</v>
      </c>
      <c r="S303" s="446">
        <v>9.99000999000999E-4</v>
      </c>
      <c r="T303" s="448"/>
      <c r="U303" s="448">
        <f t="shared" si="3"/>
        <v>3.8045316096101165</v>
      </c>
      <c r="W303" s="443"/>
    </row>
    <row r="304" spans="1:23" ht="15.75" customHeight="1" x14ac:dyDescent="0.2">
      <c r="A304" s="443" t="s">
        <v>1137</v>
      </c>
      <c r="B304" s="443">
        <v>3451</v>
      </c>
      <c r="C304" s="447">
        <v>0.80106778087279495</v>
      </c>
      <c r="D304" s="443">
        <v>8434</v>
      </c>
      <c r="E304" s="447">
        <v>0.19371138519488301</v>
      </c>
      <c r="F304" s="443">
        <v>11885</v>
      </c>
      <c r="G304" s="447">
        <v>0.248395928689364</v>
      </c>
      <c r="H304" s="444">
        <v>9.99000999000999E-4</v>
      </c>
      <c r="I304" s="448">
        <f t="shared" si="2"/>
        <v>4.1353675730875707</v>
      </c>
      <c r="J304" s="448"/>
      <c r="K304" s="443"/>
      <c r="M304" s="443">
        <v>1158</v>
      </c>
      <c r="N304" s="447">
        <v>0.76084099868594002</v>
      </c>
      <c r="O304" s="443">
        <v>9392</v>
      </c>
      <c r="P304" s="447">
        <v>0.31173659054699898</v>
      </c>
      <c r="Q304" s="443">
        <v>10550</v>
      </c>
      <c r="R304" s="447">
        <v>0.33333333333333298</v>
      </c>
      <c r="S304" s="446">
        <v>9.99000999000999E-4</v>
      </c>
      <c r="T304" s="448"/>
      <c r="U304" s="448">
        <f t="shared" si="3"/>
        <v>2.4406534932293482</v>
      </c>
      <c r="W304" s="443"/>
    </row>
    <row r="305" spans="1:23" ht="15.75" customHeight="1" x14ac:dyDescent="0.2">
      <c r="A305" s="443" t="s">
        <v>1140</v>
      </c>
      <c r="B305" s="443">
        <v>148</v>
      </c>
      <c r="C305" s="447">
        <v>3.4354688950789199E-2</v>
      </c>
      <c r="D305" s="443">
        <v>138</v>
      </c>
      <c r="E305" s="447">
        <v>3.1695721077654501E-3</v>
      </c>
      <c r="F305" s="443">
        <v>286</v>
      </c>
      <c r="G305" s="447">
        <v>5.9773862520116202E-3</v>
      </c>
      <c r="H305" s="444">
        <v>9.99000999000999E-4</v>
      </c>
      <c r="I305" s="448">
        <f t="shared" si="2"/>
        <v>10.838904363973997</v>
      </c>
      <c r="J305" s="448"/>
      <c r="K305" s="443"/>
      <c r="M305" s="443">
        <v>123</v>
      </c>
      <c r="N305" s="447">
        <v>8.0814717477003903E-2</v>
      </c>
      <c r="O305" s="443">
        <v>406</v>
      </c>
      <c r="P305" s="447">
        <v>1.3475836431226801E-2</v>
      </c>
      <c r="Q305" s="443">
        <v>529</v>
      </c>
      <c r="R305" s="447">
        <v>1.67140600315956E-2</v>
      </c>
      <c r="S305" s="446">
        <v>9.99000999000999E-4</v>
      </c>
      <c r="T305" s="448"/>
      <c r="U305" s="448">
        <f t="shared" si="3"/>
        <v>5.9970093796728259</v>
      </c>
      <c r="W305" s="443"/>
    </row>
    <row r="306" spans="1:23" ht="15.75" customHeight="1" x14ac:dyDescent="0.2">
      <c r="A306" s="443" t="s">
        <v>1143</v>
      </c>
      <c r="B306" s="443">
        <v>1932</v>
      </c>
      <c r="C306" s="447">
        <v>0.44846796657381599</v>
      </c>
      <c r="D306" s="443">
        <v>4502</v>
      </c>
      <c r="E306" s="447">
        <v>0.103401548037392</v>
      </c>
      <c r="F306" s="443">
        <v>6434</v>
      </c>
      <c r="G306" s="447">
        <v>0.134470290718331</v>
      </c>
      <c r="H306" s="444">
        <v>9.99000999000999E-4</v>
      </c>
      <c r="I306" s="448">
        <f t="shared" si="2"/>
        <v>4.3371494439487623</v>
      </c>
      <c r="J306" s="448"/>
      <c r="K306" s="443"/>
      <c r="M306" s="443">
        <v>484</v>
      </c>
      <c r="N306" s="447">
        <v>0.31800262812089403</v>
      </c>
      <c r="O306" s="443">
        <v>4428</v>
      </c>
      <c r="P306" s="447">
        <v>0.146972915560276</v>
      </c>
      <c r="Q306" s="443">
        <v>4912</v>
      </c>
      <c r="R306" s="447">
        <v>0.15519747235386999</v>
      </c>
      <c r="S306" s="446">
        <v>9.99000999000999E-4</v>
      </c>
      <c r="T306" s="448"/>
      <c r="U306" s="448">
        <f t="shared" si="3"/>
        <v>2.163681838307657</v>
      </c>
      <c r="W306" s="443"/>
    </row>
    <row r="307" spans="1:23" ht="15.75" customHeight="1" x14ac:dyDescent="0.2">
      <c r="A307" s="443" t="s">
        <v>1147</v>
      </c>
      <c r="B307" s="443">
        <v>2652</v>
      </c>
      <c r="C307" s="447">
        <v>0.61559888579387201</v>
      </c>
      <c r="D307" s="443">
        <v>9285</v>
      </c>
      <c r="E307" s="447">
        <v>0.21325707985943601</v>
      </c>
      <c r="F307" s="443">
        <v>11937</v>
      </c>
      <c r="G307" s="447">
        <v>0.24948272618973</v>
      </c>
      <c r="H307" s="444">
        <v>9.99000999000999E-4</v>
      </c>
      <c r="I307" s="448">
        <f t="shared" si="2"/>
        <v>2.8866515765836769</v>
      </c>
      <c r="J307" s="448"/>
      <c r="K307" s="443"/>
      <c r="M307" s="443">
        <v>1212</v>
      </c>
      <c r="N307" s="447">
        <v>0.79632063074901405</v>
      </c>
      <c r="O307" s="443">
        <v>10799</v>
      </c>
      <c r="P307" s="447">
        <v>0.35843733404142297</v>
      </c>
      <c r="Q307" s="443">
        <v>12011</v>
      </c>
      <c r="R307" s="447">
        <v>0.37949447077409199</v>
      </c>
      <c r="S307" s="446">
        <v>9.99000999000999E-4</v>
      </c>
      <c r="T307" s="448"/>
      <c r="U307" s="448">
        <f t="shared" si="3"/>
        <v>2.2216453341241147</v>
      </c>
      <c r="W307" s="443"/>
    </row>
    <row r="308" spans="1:23" ht="15.75" customHeight="1" x14ac:dyDescent="0.2">
      <c r="A308" s="443" t="s">
        <v>1151</v>
      </c>
      <c r="B308" s="443">
        <v>145</v>
      </c>
      <c r="C308" s="447">
        <v>3.3658310120705699E-2</v>
      </c>
      <c r="D308" s="443">
        <v>202</v>
      </c>
      <c r="E308" s="447">
        <v>4.6395185925262403E-3</v>
      </c>
      <c r="F308" s="443">
        <v>347</v>
      </c>
      <c r="G308" s="447">
        <v>7.2522833197483597E-3</v>
      </c>
      <c r="H308" s="444">
        <v>9.99000999000999E-4</v>
      </c>
      <c r="I308" s="448">
        <f t="shared" si="2"/>
        <v>7.2546988333930971</v>
      </c>
      <c r="J308" s="448"/>
      <c r="K308" s="443"/>
      <c r="M308" s="443">
        <v>66</v>
      </c>
      <c r="N308" s="447">
        <v>4.3363994743758197E-2</v>
      </c>
      <c r="O308" s="443">
        <v>329</v>
      </c>
      <c r="P308" s="447">
        <v>1.09200743494424E-2</v>
      </c>
      <c r="Q308" s="443">
        <v>395</v>
      </c>
      <c r="R308" s="447">
        <v>1.2480252764613E-2</v>
      </c>
      <c r="S308" s="446">
        <v>9.99000999000999E-4</v>
      </c>
      <c r="T308" s="448"/>
      <c r="U308" s="448">
        <f t="shared" si="3"/>
        <v>3.9710347527049983</v>
      </c>
      <c r="W308" s="443"/>
    </row>
    <row r="309" spans="1:23" ht="15.75" customHeight="1" x14ac:dyDescent="0.2">
      <c r="A309" s="443" t="s">
        <v>1155</v>
      </c>
      <c r="B309" s="443">
        <v>2394</v>
      </c>
      <c r="C309" s="447">
        <v>0.55571030640668495</v>
      </c>
      <c r="D309" s="443">
        <v>5034</v>
      </c>
      <c r="E309" s="447">
        <v>0.115620478191966</v>
      </c>
      <c r="F309" s="443">
        <v>7428</v>
      </c>
      <c r="G309" s="447">
        <v>0.155244842936861</v>
      </c>
      <c r="H309" s="444">
        <v>9.99000999000999E-4</v>
      </c>
      <c r="I309" s="448">
        <f t="shared" si="2"/>
        <v>4.8063311542790261</v>
      </c>
      <c r="J309" s="448"/>
      <c r="K309" s="443"/>
      <c r="M309" s="443">
        <v>246</v>
      </c>
      <c r="N309" s="447">
        <v>0.161629434954008</v>
      </c>
      <c r="O309" s="443">
        <v>499</v>
      </c>
      <c r="P309" s="447">
        <v>1.6562665958576701E-2</v>
      </c>
      <c r="Q309" s="443">
        <v>745</v>
      </c>
      <c r="R309" s="447">
        <v>2.3538704581358601E-2</v>
      </c>
      <c r="S309" s="446">
        <v>9.99000999000999E-4</v>
      </c>
      <c r="T309" s="448"/>
      <c r="U309" s="448">
        <f t="shared" si="3"/>
        <v>9.7586605536961208</v>
      </c>
      <c r="W309" s="443"/>
    </row>
    <row r="310" spans="1:23" ht="15.75" customHeight="1" x14ac:dyDescent="0.2">
      <c r="A310" s="443" t="s">
        <v>1159</v>
      </c>
      <c r="B310" s="443">
        <v>17</v>
      </c>
      <c r="C310" s="447">
        <v>3.9461467038068698E-3</v>
      </c>
      <c r="D310" s="443">
        <v>71</v>
      </c>
      <c r="E310" s="447">
        <v>1.6307218815315E-3</v>
      </c>
      <c r="F310" s="443">
        <v>88</v>
      </c>
      <c r="G310" s="447">
        <v>1.83919576984973E-3</v>
      </c>
      <c r="H310" s="444">
        <v>5.9940059940059902E-2</v>
      </c>
      <c r="I310" s="448">
        <f t="shared" si="2"/>
        <v>2.4198772019302441</v>
      </c>
      <c r="J310" s="448"/>
      <c r="K310" s="443"/>
      <c r="M310" s="443">
        <v>31</v>
      </c>
      <c r="N310" s="447">
        <v>2.0367936925098602E-2</v>
      </c>
      <c r="O310" s="443">
        <v>180</v>
      </c>
      <c r="P310" s="447">
        <v>5.9745087626128504E-3</v>
      </c>
      <c r="Q310" s="443">
        <v>211</v>
      </c>
      <c r="R310" s="447">
        <v>6.6666666666666697E-3</v>
      </c>
      <c r="S310" s="446">
        <v>9.99000999000999E-4</v>
      </c>
      <c r="T310" s="448"/>
      <c r="U310" s="448">
        <f t="shared" si="3"/>
        <v>3.4091400204409488</v>
      </c>
      <c r="W310" s="443"/>
    </row>
    <row r="311" spans="1:23" ht="15.75" customHeight="1" x14ac:dyDescent="0.2">
      <c r="A311" s="443" t="s">
        <v>1161</v>
      </c>
      <c r="B311" s="443">
        <v>3074</v>
      </c>
      <c r="C311" s="447">
        <v>0.71355617455896003</v>
      </c>
      <c r="D311" s="443">
        <v>7793</v>
      </c>
      <c r="E311" s="447">
        <v>0.17898895243345</v>
      </c>
      <c r="F311" s="443">
        <v>10867</v>
      </c>
      <c r="G311" s="447">
        <v>0.22711977762451099</v>
      </c>
      <c r="H311" s="444">
        <v>9.99000999000999E-4</v>
      </c>
      <c r="I311" s="448">
        <f t="shared" si="2"/>
        <v>3.9865933894678096</v>
      </c>
      <c r="J311" s="448"/>
      <c r="K311" s="443"/>
      <c r="M311" s="443">
        <v>1312</v>
      </c>
      <c r="N311" s="447">
        <v>0.86202365308804196</v>
      </c>
      <c r="O311" s="443">
        <v>9278</v>
      </c>
      <c r="P311" s="447">
        <v>0.30795273499734499</v>
      </c>
      <c r="Q311" s="443">
        <v>10590</v>
      </c>
      <c r="R311" s="447">
        <v>0.334597156398104</v>
      </c>
      <c r="S311" s="446">
        <v>9.99000999000999E-4</v>
      </c>
      <c r="T311" s="448"/>
      <c r="U311" s="448">
        <f t="shared" si="3"/>
        <v>2.7992076546924447</v>
      </c>
      <c r="W311" s="443"/>
    </row>
    <row r="312" spans="1:23" ht="15.75" customHeight="1" x14ac:dyDescent="0.2">
      <c r="A312" s="443" t="s">
        <v>1165</v>
      </c>
      <c r="B312" s="443">
        <v>970</v>
      </c>
      <c r="C312" s="447">
        <v>0.22516248839368599</v>
      </c>
      <c r="D312" s="443">
        <v>1278</v>
      </c>
      <c r="E312" s="447">
        <v>2.9352993867567002E-2</v>
      </c>
      <c r="F312" s="443">
        <v>2248</v>
      </c>
      <c r="G312" s="447">
        <v>4.6983091938888499E-2</v>
      </c>
      <c r="H312" s="444">
        <v>9.99000999000999E-4</v>
      </c>
      <c r="I312" s="448">
        <f t="shared" si="2"/>
        <v>7.6708525682102477</v>
      </c>
      <c r="J312" s="448"/>
      <c r="K312" s="443"/>
      <c r="M312" s="443">
        <v>1365</v>
      </c>
      <c r="N312" s="447">
        <v>0.89684625492772696</v>
      </c>
      <c r="O312" s="443">
        <v>9605</v>
      </c>
      <c r="P312" s="447">
        <v>0.31880642591609099</v>
      </c>
      <c r="Q312" s="443">
        <v>10970</v>
      </c>
      <c r="R312" s="447">
        <v>0.34660347551342802</v>
      </c>
      <c r="S312" s="446">
        <v>9.99000999000999E-4</v>
      </c>
      <c r="T312" s="448"/>
      <c r="U312" s="448">
        <f t="shared" si="3"/>
        <v>2.8131373210268182</v>
      </c>
      <c r="W312" s="443"/>
    </row>
    <row r="313" spans="1:23" ht="15.75" customHeight="1" x14ac:dyDescent="0.2">
      <c r="A313" s="443" t="s">
        <v>1169</v>
      </c>
      <c r="B313" s="443">
        <v>113</v>
      </c>
      <c r="C313" s="447">
        <v>2.6230269266481001E-2</v>
      </c>
      <c r="D313" s="443">
        <v>318</v>
      </c>
      <c r="E313" s="447">
        <v>7.3037965961551699E-3</v>
      </c>
      <c r="F313" s="443">
        <v>431</v>
      </c>
      <c r="G313" s="447">
        <v>9.0078792818776496E-3</v>
      </c>
      <c r="H313" s="444">
        <v>9.99000999000999E-4</v>
      </c>
      <c r="I313" s="448">
        <f t="shared" si="2"/>
        <v>3.5913197911739512</v>
      </c>
      <c r="J313" s="448"/>
      <c r="K313" s="443"/>
      <c r="M313" s="443">
        <v>1237</v>
      </c>
      <c r="N313" s="447">
        <v>0.81274638633377105</v>
      </c>
      <c r="O313" s="443">
        <v>11210</v>
      </c>
      <c r="P313" s="447">
        <v>0.372079129049389</v>
      </c>
      <c r="Q313" s="443">
        <v>12447</v>
      </c>
      <c r="R313" s="447">
        <v>0.39327014218009498</v>
      </c>
      <c r="S313" s="446">
        <v>9.99000999000999E-4</v>
      </c>
      <c r="T313" s="448"/>
      <c r="U313" s="448">
        <f t="shared" si="3"/>
        <v>2.1843374779182758</v>
      </c>
      <c r="W313" s="443"/>
    </row>
    <row r="314" spans="1:23" ht="15.75" customHeight="1" x14ac:dyDescent="0.2">
      <c r="A314" s="443" t="s">
        <v>1173</v>
      </c>
      <c r="B314" s="443">
        <v>2867</v>
      </c>
      <c r="C314" s="447">
        <v>0.66550603528319396</v>
      </c>
      <c r="D314" s="443">
        <v>8431</v>
      </c>
      <c r="E314" s="447">
        <v>0.19364248145341001</v>
      </c>
      <c r="F314" s="443">
        <v>11298</v>
      </c>
      <c r="G314" s="447">
        <v>0.23612765690638901</v>
      </c>
      <c r="H314" s="444">
        <v>9.99000999000999E-4</v>
      </c>
      <c r="I314" s="448">
        <f t="shared" si="2"/>
        <v>3.4367770454507078</v>
      </c>
      <c r="J314" s="448"/>
      <c r="K314" s="443"/>
      <c r="M314" s="443">
        <v>609</v>
      </c>
      <c r="N314" s="447">
        <v>0.40013140604467801</v>
      </c>
      <c r="O314" s="443">
        <v>4908</v>
      </c>
      <c r="P314" s="447">
        <v>0.162904938927244</v>
      </c>
      <c r="Q314" s="443">
        <v>5517</v>
      </c>
      <c r="R314" s="447">
        <v>0.17431279620853099</v>
      </c>
      <c r="S314" s="446">
        <v>9.99000999000999E-4</v>
      </c>
      <c r="T314" s="448"/>
      <c r="U314" s="448">
        <f t="shared" si="3"/>
        <v>2.4562263653859091</v>
      </c>
      <c r="W314" s="443"/>
    </row>
    <row r="315" spans="1:23" ht="15.75" customHeight="1" x14ac:dyDescent="0.2">
      <c r="A315" s="443" t="s">
        <v>1177</v>
      </c>
      <c r="B315" s="443">
        <v>3656</v>
      </c>
      <c r="C315" s="447">
        <v>0.84865366759517202</v>
      </c>
      <c r="D315" s="443">
        <v>10141</v>
      </c>
      <c r="E315" s="447">
        <v>0.23291761409311201</v>
      </c>
      <c r="F315" s="443">
        <v>13797</v>
      </c>
      <c r="G315" s="447">
        <v>0.288356636779735</v>
      </c>
      <c r="H315" s="444">
        <v>9.99000999000999E-4</v>
      </c>
      <c r="I315" s="448">
        <f t="shared" si="2"/>
        <v>3.6435787430653961</v>
      </c>
      <c r="J315" s="448"/>
      <c r="K315" s="443"/>
      <c r="M315" s="443">
        <v>1352</v>
      </c>
      <c r="N315" s="447">
        <v>0.888304862023653</v>
      </c>
      <c r="O315" s="443">
        <v>10955</v>
      </c>
      <c r="P315" s="447">
        <v>0.36361524163568798</v>
      </c>
      <c r="Q315" s="443">
        <v>12307</v>
      </c>
      <c r="R315" s="447">
        <v>0.38884676145339703</v>
      </c>
      <c r="S315" s="446">
        <v>9.99000999000999E-4</v>
      </c>
      <c r="T315" s="448"/>
      <c r="U315" s="448">
        <f t="shared" si="3"/>
        <v>2.4429802723001917</v>
      </c>
      <c r="W315" s="443"/>
    </row>
    <row r="316" spans="1:23" ht="15.75" customHeight="1" x14ac:dyDescent="0.2">
      <c r="A316" s="443" t="s">
        <v>1181</v>
      </c>
      <c r="B316" s="443">
        <v>1073</v>
      </c>
      <c r="C316" s="447">
        <v>0.249071494893222</v>
      </c>
      <c r="D316" s="443">
        <v>1733</v>
      </c>
      <c r="E316" s="447">
        <v>3.9803394657663201E-2</v>
      </c>
      <c r="F316" s="443">
        <v>2806</v>
      </c>
      <c r="G316" s="447">
        <v>5.8645265115890202E-2</v>
      </c>
      <c r="H316" s="444">
        <v>9.99000999000999E-4</v>
      </c>
      <c r="I316" s="448">
        <f t="shared" si="2"/>
        <v>6.2575440370201987</v>
      </c>
      <c r="J316" s="448"/>
      <c r="K316" s="443"/>
      <c r="M316" s="443">
        <v>332</v>
      </c>
      <c r="N316" s="447">
        <v>0.218134034165572</v>
      </c>
      <c r="O316" s="443">
        <v>4675</v>
      </c>
      <c r="P316" s="447">
        <v>0.15517126925119501</v>
      </c>
      <c r="Q316" s="443">
        <v>5007</v>
      </c>
      <c r="R316" s="447">
        <v>0.158199052132701</v>
      </c>
      <c r="S316" s="446">
        <v>9.99000999000999E-4</v>
      </c>
      <c r="T316" s="448"/>
      <c r="U316" s="448">
        <f t="shared" si="3"/>
        <v>1.4057630334417859</v>
      </c>
      <c r="W316" s="443"/>
    </row>
    <row r="317" spans="1:23" ht="15.75" customHeight="1" x14ac:dyDescent="0.2">
      <c r="A317" s="443" t="s">
        <v>1185</v>
      </c>
      <c r="B317" s="443">
        <v>0</v>
      </c>
      <c r="C317" s="447">
        <v>0</v>
      </c>
      <c r="D317" s="443">
        <v>27</v>
      </c>
      <c r="E317" s="447">
        <v>6.2013367325845802E-4</v>
      </c>
      <c r="F317" s="443">
        <v>27</v>
      </c>
      <c r="G317" s="447">
        <v>5.6429870211298502E-4</v>
      </c>
      <c r="H317" s="444">
        <v>0.30969030969030997</v>
      </c>
      <c r="I317" s="448">
        <f t="shared" si="2"/>
        <v>0</v>
      </c>
      <c r="J317" s="448"/>
      <c r="K317" s="443"/>
      <c r="M317" s="443">
        <v>9</v>
      </c>
      <c r="N317" s="447">
        <v>5.9132720105124796E-3</v>
      </c>
      <c r="O317" s="443">
        <v>22</v>
      </c>
      <c r="P317" s="447">
        <v>7.3021773765268201E-4</v>
      </c>
      <c r="Q317" s="443">
        <v>31</v>
      </c>
      <c r="R317" s="447">
        <v>9.7946287519747196E-4</v>
      </c>
      <c r="S317" s="446">
        <v>9.99000999000999E-4</v>
      </c>
      <c r="T317" s="448"/>
      <c r="U317" s="448">
        <f t="shared" si="3"/>
        <v>8.0979572333054524</v>
      </c>
      <c r="W317" s="443"/>
    </row>
    <row r="318" spans="1:23" ht="15.75" customHeight="1" x14ac:dyDescent="0.2">
      <c r="A318" s="443" t="s">
        <v>1187</v>
      </c>
      <c r="B318" s="443">
        <v>0</v>
      </c>
      <c r="C318" s="447">
        <v>0</v>
      </c>
      <c r="D318" s="443">
        <v>19</v>
      </c>
      <c r="E318" s="447">
        <v>4.3639036266335902E-4</v>
      </c>
      <c r="F318" s="443">
        <v>19</v>
      </c>
      <c r="G318" s="447">
        <v>3.9709908667210102E-4</v>
      </c>
      <c r="H318" s="444">
        <v>0.493506493506494</v>
      </c>
      <c r="I318" s="448">
        <f t="shared" si="2"/>
        <v>0</v>
      </c>
      <c r="J318" s="448"/>
      <c r="K318" s="443"/>
      <c r="M318" s="443">
        <v>758</v>
      </c>
      <c r="N318" s="447">
        <v>0.49802890932982902</v>
      </c>
      <c r="O318" s="443">
        <v>6762</v>
      </c>
      <c r="P318" s="447">
        <v>0.22444237918215601</v>
      </c>
      <c r="Q318" s="443">
        <v>7520</v>
      </c>
      <c r="R318" s="447">
        <v>0.237598736176935</v>
      </c>
      <c r="S318" s="446">
        <v>9.99000999000999E-4</v>
      </c>
      <c r="T318" s="448"/>
      <c r="U318" s="448">
        <f t="shared" si="3"/>
        <v>2.2189611032666514</v>
      </c>
      <c r="W318" s="443"/>
    </row>
    <row r="319" spans="1:23" ht="15.75" customHeight="1" x14ac:dyDescent="0.2">
      <c r="A319" s="443" t="s">
        <v>1190</v>
      </c>
      <c r="B319" s="443">
        <v>1027</v>
      </c>
      <c r="C319" s="447">
        <v>0.23839368616527401</v>
      </c>
      <c r="D319" s="443">
        <v>2344</v>
      </c>
      <c r="E319" s="447">
        <v>5.3836790004363901E-2</v>
      </c>
      <c r="F319" s="443">
        <v>3371</v>
      </c>
      <c r="G319" s="447">
        <v>7.0453737956402696E-2</v>
      </c>
      <c r="H319" s="444">
        <v>9.99000999000999E-4</v>
      </c>
      <c r="I319" s="448">
        <f t="shared" si="2"/>
        <v>4.4280813574871445</v>
      </c>
      <c r="J319" s="448"/>
      <c r="K319" s="443"/>
      <c r="M319" s="443">
        <v>15</v>
      </c>
      <c r="N319" s="447">
        <v>9.8554533508541393E-3</v>
      </c>
      <c r="O319" s="443">
        <v>190</v>
      </c>
      <c r="P319" s="447">
        <v>6.30642591609134E-3</v>
      </c>
      <c r="Q319" s="443">
        <v>205</v>
      </c>
      <c r="R319" s="447">
        <v>6.4770932069510298E-3</v>
      </c>
      <c r="S319" s="446">
        <v>0.38961038961039002</v>
      </c>
      <c r="T319" s="448"/>
      <c r="U319" s="448">
        <f t="shared" si="3"/>
        <v>1.5627636766028088</v>
      </c>
      <c r="W319" s="443"/>
    </row>
    <row r="320" spans="1:23" ht="15.75" customHeight="1" x14ac:dyDescent="0.2">
      <c r="A320" s="443" t="s">
        <v>1193</v>
      </c>
      <c r="B320" s="443">
        <v>2909</v>
      </c>
      <c r="C320" s="447">
        <v>0.67525533890436396</v>
      </c>
      <c r="D320" s="443">
        <v>8957</v>
      </c>
      <c r="E320" s="447">
        <v>0.20572360412503701</v>
      </c>
      <c r="F320" s="443">
        <v>11866</v>
      </c>
      <c r="G320" s="447">
        <v>0.24799882960269201</v>
      </c>
      <c r="H320" s="444">
        <v>9.99000999000999E-4</v>
      </c>
      <c r="I320" s="448">
        <f t="shared" si="2"/>
        <v>3.2823425477902362</v>
      </c>
      <c r="J320" s="448"/>
      <c r="K320" s="443"/>
      <c r="M320" s="443">
        <v>1406</v>
      </c>
      <c r="N320" s="447">
        <v>0.92378449408672803</v>
      </c>
      <c r="O320" s="443">
        <v>11232</v>
      </c>
      <c r="P320" s="447">
        <v>0.37280934678704197</v>
      </c>
      <c r="Q320" s="443">
        <v>12638</v>
      </c>
      <c r="R320" s="447">
        <v>0.39930489731437602</v>
      </c>
      <c r="S320" s="446">
        <v>9.99000999000999E-4</v>
      </c>
      <c r="T320" s="448"/>
      <c r="U320" s="448">
        <f t="shared" si="3"/>
        <v>2.4779005731699555</v>
      </c>
      <c r="W320" s="443"/>
    </row>
    <row r="321" spans="1:23" ht="15.75" customHeight="1" x14ac:dyDescent="0.2">
      <c r="A321" s="443" t="s">
        <v>1197</v>
      </c>
      <c r="B321" s="443">
        <v>102</v>
      </c>
      <c r="C321" s="447">
        <v>2.3676880222841201E-2</v>
      </c>
      <c r="D321" s="443">
        <v>123</v>
      </c>
      <c r="E321" s="447">
        <v>2.8250534003996402E-3</v>
      </c>
      <c r="F321" s="443">
        <v>225</v>
      </c>
      <c r="G321" s="447">
        <v>4.7024891842748799E-3</v>
      </c>
      <c r="H321" s="444">
        <v>9.99000999000999E-4</v>
      </c>
      <c r="I321" s="448">
        <f t="shared" si="2"/>
        <v>8.3810381140023065</v>
      </c>
      <c r="J321" s="448"/>
      <c r="K321" s="443"/>
      <c r="M321" s="443">
        <v>5</v>
      </c>
      <c r="N321" s="447">
        <v>3.28515111695138E-3</v>
      </c>
      <c r="O321" s="443">
        <v>11</v>
      </c>
      <c r="P321" s="447">
        <v>3.6510886882634101E-4</v>
      </c>
      <c r="Q321" s="443">
        <v>16</v>
      </c>
      <c r="R321" s="447">
        <v>5.0552922590837296E-4</v>
      </c>
      <c r="S321" s="446">
        <v>0.19380619380619399</v>
      </c>
      <c r="T321" s="448"/>
      <c r="U321" s="448">
        <f t="shared" si="3"/>
        <v>8.9977302592282875</v>
      </c>
      <c r="W321" s="443"/>
    </row>
    <row r="322" spans="1:23" ht="15.75" customHeight="1" x14ac:dyDescent="0.2">
      <c r="A322" s="443" t="s">
        <v>1200</v>
      </c>
      <c r="B322" s="443">
        <v>1426</v>
      </c>
      <c r="C322" s="447">
        <v>0.33101207056638798</v>
      </c>
      <c r="D322" s="443">
        <v>2777</v>
      </c>
      <c r="E322" s="447">
        <v>6.3781896690323595E-2</v>
      </c>
      <c r="F322" s="443">
        <v>4203</v>
      </c>
      <c r="G322" s="447">
        <v>8.7842497962254698E-2</v>
      </c>
      <c r="H322" s="444">
        <v>9.99000999000999E-4</v>
      </c>
      <c r="I322" s="448">
        <f t="shared" si="2"/>
        <v>5.1897495644184266</v>
      </c>
      <c r="J322" s="448"/>
      <c r="K322" s="443"/>
      <c r="M322" s="443">
        <v>684</v>
      </c>
      <c r="N322" s="447">
        <v>0.44940867279894903</v>
      </c>
      <c r="O322" s="443">
        <v>3198</v>
      </c>
      <c r="P322" s="447">
        <v>0.106147105682422</v>
      </c>
      <c r="Q322" s="443">
        <v>3882</v>
      </c>
      <c r="R322" s="447">
        <v>0.122654028436019</v>
      </c>
      <c r="S322" s="446">
        <v>9.99000999000999E-4</v>
      </c>
      <c r="T322" s="448"/>
      <c r="U322" s="448">
        <f t="shared" si="3"/>
        <v>4.2338287974004674</v>
      </c>
      <c r="W322" s="443"/>
    </row>
    <row r="323" spans="1:23" ht="15.75" customHeight="1" x14ac:dyDescent="0.2">
      <c r="A323" s="443" t="s">
        <v>1204</v>
      </c>
      <c r="B323" s="443">
        <v>13</v>
      </c>
      <c r="C323" s="447">
        <v>3.0176415970287799E-3</v>
      </c>
      <c r="D323" s="443">
        <v>46</v>
      </c>
      <c r="E323" s="447">
        <v>1.0565240359218201E-3</v>
      </c>
      <c r="F323" s="443">
        <v>59</v>
      </c>
      <c r="G323" s="447">
        <v>1.23309716387652E-3</v>
      </c>
      <c r="H323" s="444">
        <v>7.3926073926073907E-2</v>
      </c>
      <c r="I323" s="448">
        <f t="shared" si="2"/>
        <v>2.8561977715877322</v>
      </c>
      <c r="J323" s="448"/>
      <c r="K323" s="443"/>
      <c r="M323" s="443">
        <v>1162</v>
      </c>
      <c r="N323" s="447">
        <v>0.76346911957950103</v>
      </c>
      <c r="O323" s="443">
        <v>8169</v>
      </c>
      <c r="P323" s="447">
        <v>0.27114312267657997</v>
      </c>
      <c r="Q323" s="443">
        <v>9331</v>
      </c>
      <c r="R323" s="447">
        <v>0.29481832543443898</v>
      </c>
      <c r="S323" s="446">
        <v>9.99000999000999E-4</v>
      </c>
      <c r="T323" s="448"/>
      <c r="U323" s="448">
        <f t="shared" si="3"/>
        <v>2.8157421513883221</v>
      </c>
      <c r="W323" s="443"/>
    </row>
    <row r="324" spans="1:23" ht="15.75" customHeight="1" x14ac:dyDescent="0.2">
      <c r="A324" s="443" t="s">
        <v>1207</v>
      </c>
      <c r="B324" s="443">
        <v>3632</v>
      </c>
      <c r="C324" s="447">
        <v>0.84308263695450303</v>
      </c>
      <c r="D324" s="443">
        <v>10209</v>
      </c>
      <c r="E324" s="447">
        <v>0.23447943223317</v>
      </c>
      <c r="F324" s="443">
        <v>13841</v>
      </c>
      <c r="G324" s="447">
        <v>0.28927623466466001</v>
      </c>
      <c r="H324" s="444">
        <v>9.99000999000999E-4</v>
      </c>
      <c r="I324" s="448">
        <f t="shared" si="2"/>
        <v>3.5955504878403515</v>
      </c>
      <c r="J324" s="448"/>
      <c r="K324" s="443"/>
      <c r="M324" s="443">
        <v>1411</v>
      </c>
      <c r="N324" s="447">
        <v>0.92706964520367896</v>
      </c>
      <c r="O324" s="443">
        <v>10399</v>
      </c>
      <c r="P324" s="447">
        <v>0.34516064790228401</v>
      </c>
      <c r="Q324" s="443">
        <v>11810</v>
      </c>
      <c r="R324" s="447">
        <v>0.37314375987361798</v>
      </c>
      <c r="S324" s="446">
        <v>9.99000999000999E-4</v>
      </c>
      <c r="T324" s="448"/>
      <c r="U324" s="448">
        <f t="shared" si="3"/>
        <v>2.6859077094621027</v>
      </c>
      <c r="W324" s="443"/>
    </row>
    <row r="325" spans="1:23" ht="15.75" customHeight="1" x14ac:dyDescent="0.2">
      <c r="A325" s="443" t="s">
        <v>1211</v>
      </c>
      <c r="B325" s="443">
        <v>46</v>
      </c>
      <c r="C325" s="447">
        <v>1.0677808727947999E-2</v>
      </c>
      <c r="D325" s="443">
        <v>104</v>
      </c>
      <c r="E325" s="447">
        <v>2.3886630377362799E-3</v>
      </c>
      <c r="F325" s="443">
        <v>150</v>
      </c>
      <c r="G325" s="447">
        <v>3.1349927895165798E-3</v>
      </c>
      <c r="H325" s="444">
        <v>9.99000999000999E-4</v>
      </c>
      <c r="I325" s="448">
        <f t="shared" si="2"/>
        <v>4.4702030212127735</v>
      </c>
      <c r="J325" s="448"/>
      <c r="K325" s="443"/>
      <c r="M325" s="443">
        <v>326</v>
      </c>
      <c r="N325" s="447">
        <v>0.21419185282523001</v>
      </c>
      <c r="O325" s="443">
        <v>2404</v>
      </c>
      <c r="P325" s="447">
        <v>7.9792883696229402E-2</v>
      </c>
      <c r="Q325" s="443">
        <v>2730</v>
      </c>
      <c r="R325" s="447">
        <v>8.6255924170616102E-2</v>
      </c>
      <c r="S325" s="446">
        <v>9.99000999000999E-4</v>
      </c>
      <c r="T325" s="448"/>
      <c r="U325" s="448">
        <f t="shared" si="3"/>
        <v>2.6843478127780913</v>
      </c>
      <c r="W325" s="443"/>
    </row>
    <row r="326" spans="1:23" ht="15.75" customHeight="1" x14ac:dyDescent="0.2">
      <c r="A326" s="443" t="s">
        <v>1215</v>
      </c>
      <c r="B326" s="443">
        <v>3235</v>
      </c>
      <c r="C326" s="447">
        <v>0.750928505106778</v>
      </c>
      <c r="D326" s="443">
        <v>8790</v>
      </c>
      <c r="E326" s="447">
        <v>0.20188796251636501</v>
      </c>
      <c r="F326" s="443">
        <v>12025</v>
      </c>
      <c r="G326" s="447">
        <v>0.25132192195957898</v>
      </c>
      <c r="H326" s="444">
        <v>9.99000999000999E-4</v>
      </c>
      <c r="I326" s="448">
        <f t="shared" si="2"/>
        <v>3.7195308514043171</v>
      </c>
      <c r="J326" s="448"/>
      <c r="K326" s="443"/>
      <c r="M326" s="443">
        <v>5</v>
      </c>
      <c r="N326" s="447">
        <v>3.28515111695138E-3</v>
      </c>
      <c r="O326" s="443">
        <v>12</v>
      </c>
      <c r="P326" s="447">
        <v>3.9830058417419001E-4</v>
      </c>
      <c r="Q326" s="443">
        <v>17</v>
      </c>
      <c r="R326" s="447">
        <v>5.3712480252764605E-4</v>
      </c>
      <c r="S326" s="446">
        <v>3.4965034965035002E-2</v>
      </c>
      <c r="T326" s="448"/>
      <c r="U326" s="448">
        <f t="shared" si="3"/>
        <v>8.2479194042926007</v>
      </c>
      <c r="W326" s="443"/>
    </row>
    <row r="327" spans="1:23" ht="15.75" customHeight="1" x14ac:dyDescent="0.2">
      <c r="A327" s="443" t="s">
        <v>1218</v>
      </c>
      <c r="B327" s="443">
        <v>164</v>
      </c>
      <c r="C327" s="447">
        <v>3.8068709377901598E-2</v>
      </c>
      <c r="D327" s="443">
        <v>451</v>
      </c>
      <c r="E327" s="447">
        <v>1.03585291347987E-2</v>
      </c>
      <c r="F327" s="443">
        <v>615</v>
      </c>
      <c r="G327" s="447">
        <v>1.2853470437018E-2</v>
      </c>
      <c r="H327" s="444">
        <v>9.99000999000999E-4</v>
      </c>
      <c r="I327" s="448">
        <f t="shared" si="2"/>
        <v>3.675107622182828</v>
      </c>
      <c r="J327" s="448"/>
      <c r="K327" s="443"/>
      <c r="M327" s="443">
        <v>843</v>
      </c>
      <c r="N327" s="447">
        <v>0.55387647831800302</v>
      </c>
      <c r="O327" s="443">
        <v>5309</v>
      </c>
      <c r="P327" s="447">
        <v>0.17621481678173101</v>
      </c>
      <c r="Q327" s="443">
        <v>6152</v>
      </c>
      <c r="R327" s="447">
        <v>0.194375987361769</v>
      </c>
      <c r="S327" s="446">
        <v>9.99000999000999E-4</v>
      </c>
      <c r="T327" s="448"/>
      <c r="U327" s="448">
        <f t="shared" si="3"/>
        <v>3.1431890259492974</v>
      </c>
      <c r="W327" s="443"/>
    </row>
    <row r="328" spans="1:23" ht="15.75" customHeight="1" x14ac:dyDescent="0.2">
      <c r="A328" s="443" t="s">
        <v>1222</v>
      </c>
      <c r="B328" s="443">
        <v>2512</v>
      </c>
      <c r="C328" s="447">
        <v>0.58310120705663904</v>
      </c>
      <c r="D328" s="443">
        <v>5622</v>
      </c>
      <c r="E328" s="447">
        <v>0.12912561152070601</v>
      </c>
      <c r="F328" s="443">
        <v>8134</v>
      </c>
      <c r="G328" s="447">
        <v>0.17000020899951901</v>
      </c>
      <c r="H328" s="444">
        <v>9.99000999000999E-4</v>
      </c>
      <c r="I328" s="448">
        <f t="shared" si="2"/>
        <v>4.5157672454711708</v>
      </c>
      <c r="J328" s="448"/>
      <c r="K328" s="443"/>
      <c r="M328" s="443">
        <v>1253</v>
      </c>
      <c r="N328" s="447">
        <v>0.823258869908016</v>
      </c>
      <c r="O328" s="443">
        <v>7872</v>
      </c>
      <c r="P328" s="447">
        <v>0.26128518321826899</v>
      </c>
      <c r="Q328" s="443">
        <v>9125</v>
      </c>
      <c r="R328" s="447">
        <v>0.28830963665086901</v>
      </c>
      <c r="S328" s="446">
        <v>9.99000999000999E-4</v>
      </c>
      <c r="T328" s="448"/>
      <c r="U328" s="448">
        <f t="shared" si="3"/>
        <v>3.1508057968227492</v>
      </c>
      <c r="W328" s="443"/>
    </row>
    <row r="329" spans="1:23" ht="15.75" customHeight="1" x14ac:dyDescent="0.2">
      <c r="A329" s="443" t="s">
        <v>1226</v>
      </c>
      <c r="B329" s="443">
        <v>483</v>
      </c>
      <c r="C329" s="447">
        <v>0.112116991643454</v>
      </c>
      <c r="D329" s="443">
        <v>1683</v>
      </c>
      <c r="E329" s="447">
        <v>3.86549989664439E-2</v>
      </c>
      <c r="F329" s="443">
        <v>2166</v>
      </c>
      <c r="G329" s="447">
        <v>4.5269295880619502E-2</v>
      </c>
      <c r="H329" s="444">
        <v>9.99000999000999E-4</v>
      </c>
      <c r="I329" s="448">
        <f t="shared" si="2"/>
        <v>2.9004525841737023</v>
      </c>
      <c r="J329" s="448"/>
      <c r="K329" s="443"/>
      <c r="M329" s="443">
        <v>48</v>
      </c>
      <c r="N329" s="447">
        <v>3.1537450722733201E-2</v>
      </c>
      <c r="O329" s="443">
        <v>316</v>
      </c>
      <c r="P329" s="447">
        <v>1.04885820499203E-2</v>
      </c>
      <c r="Q329" s="443">
        <v>364</v>
      </c>
      <c r="R329" s="447">
        <v>1.15007898894155E-2</v>
      </c>
      <c r="S329" s="446">
        <v>9.99000999000999E-4</v>
      </c>
      <c r="T329" s="448"/>
      <c r="U329" s="448">
        <f t="shared" si="3"/>
        <v>3.0068364410585744</v>
      </c>
      <c r="W329" s="443"/>
    </row>
    <row r="330" spans="1:23" ht="15.75" customHeight="1" x14ac:dyDescent="0.2">
      <c r="A330" s="443" t="s">
        <v>1229</v>
      </c>
      <c r="B330" s="443">
        <v>42</v>
      </c>
      <c r="C330" s="447">
        <v>9.7493036211699202E-3</v>
      </c>
      <c r="D330" s="443">
        <v>115</v>
      </c>
      <c r="E330" s="447">
        <v>2.6413100898045401E-3</v>
      </c>
      <c r="F330" s="443">
        <v>157</v>
      </c>
      <c r="G330" s="447">
        <v>3.2812924530273599E-3</v>
      </c>
      <c r="H330" s="444">
        <v>1.9980019980020002E-3</v>
      </c>
      <c r="I330" s="448">
        <f t="shared" si="2"/>
        <v>3.6910863509749361</v>
      </c>
      <c r="J330" s="448"/>
      <c r="K330" s="443"/>
      <c r="M330" s="443">
        <v>308</v>
      </c>
      <c r="N330" s="447">
        <v>0.202365308804205</v>
      </c>
      <c r="O330" s="443">
        <v>2341</v>
      </c>
      <c r="P330" s="447">
        <v>7.7701805629314905E-2</v>
      </c>
      <c r="Q330" s="443">
        <v>2649</v>
      </c>
      <c r="R330" s="447">
        <v>8.3696682464454997E-2</v>
      </c>
      <c r="S330" s="446">
        <v>9.99000999000999E-4</v>
      </c>
      <c r="T330" s="448"/>
      <c r="U330" s="448">
        <f t="shared" si="3"/>
        <v>2.6043836068573643</v>
      </c>
      <c r="W330" s="443"/>
    </row>
    <row r="331" spans="1:23" ht="15.75" customHeight="1" x14ac:dyDescent="0.2">
      <c r="A331" s="443" t="s">
        <v>1232</v>
      </c>
      <c r="B331" s="443">
        <v>1969</v>
      </c>
      <c r="C331" s="447">
        <v>0.45705663881151298</v>
      </c>
      <c r="D331" s="443">
        <v>3754</v>
      </c>
      <c r="E331" s="447">
        <v>8.6221548496749997E-2</v>
      </c>
      <c r="F331" s="443">
        <v>5723</v>
      </c>
      <c r="G331" s="447">
        <v>0.119610424896023</v>
      </c>
      <c r="H331" s="444">
        <v>9.99000999000999E-4</v>
      </c>
      <c r="I331" s="448">
        <f t="shared" si="2"/>
        <v>5.3009560461413088</v>
      </c>
      <c r="J331" s="448"/>
      <c r="K331" s="443"/>
      <c r="M331" s="443">
        <v>1454</v>
      </c>
      <c r="N331" s="447">
        <v>0.95532194480946098</v>
      </c>
      <c r="O331" s="443">
        <v>15351</v>
      </c>
      <c r="P331" s="447">
        <v>0.50952602230483302</v>
      </c>
      <c r="Q331" s="443">
        <v>16805</v>
      </c>
      <c r="R331" s="447">
        <v>0.53096366508688797</v>
      </c>
      <c r="S331" s="446">
        <v>9.99000999000999E-4</v>
      </c>
      <c r="T331" s="448"/>
      <c r="U331" s="448">
        <f t="shared" si="3"/>
        <v>1.8749227772275046</v>
      </c>
      <c r="W331" s="443"/>
    </row>
    <row r="332" spans="1:23" ht="15.75" customHeight="1" x14ac:dyDescent="0.2">
      <c r="A332" s="443" t="s">
        <v>1236</v>
      </c>
      <c r="B332" s="443">
        <v>0</v>
      </c>
      <c r="C332" s="447">
        <v>0</v>
      </c>
      <c r="D332" s="443">
        <v>7</v>
      </c>
      <c r="E332" s="447">
        <v>1.60775396770711E-4</v>
      </c>
      <c r="F332" s="443">
        <v>7</v>
      </c>
      <c r="G332" s="447">
        <v>1.4629966351077401E-4</v>
      </c>
      <c r="H332" s="444">
        <v>0.67332667332667295</v>
      </c>
      <c r="I332" s="448">
        <f t="shared" si="2"/>
        <v>0</v>
      </c>
      <c r="J332" s="448"/>
      <c r="K332" s="443"/>
      <c r="M332" s="443">
        <v>1335</v>
      </c>
      <c r="N332" s="447">
        <v>0.87713534822601802</v>
      </c>
      <c r="O332" s="443">
        <v>9763</v>
      </c>
      <c r="P332" s="447">
        <v>0.32405071694105197</v>
      </c>
      <c r="Q332" s="443">
        <v>11098</v>
      </c>
      <c r="R332" s="447">
        <v>0.350647709320695</v>
      </c>
      <c r="S332" s="446">
        <v>9.99000999000999E-4</v>
      </c>
      <c r="T332" s="448"/>
      <c r="U332" s="448">
        <f t="shared" si="3"/>
        <v>2.7067841617692752</v>
      </c>
      <c r="W332" s="443"/>
    </row>
    <row r="333" spans="1:23" ht="15.75" customHeight="1" x14ac:dyDescent="0.2">
      <c r="A333" s="443" t="s">
        <v>1239</v>
      </c>
      <c r="B333" s="443">
        <v>2357</v>
      </c>
      <c r="C333" s="447">
        <v>0.54712163416898796</v>
      </c>
      <c r="D333" s="443">
        <v>7239</v>
      </c>
      <c r="E333" s="447">
        <v>0.16626472817474</v>
      </c>
      <c r="F333" s="443">
        <v>9596</v>
      </c>
      <c r="G333" s="447">
        <v>0.200555938721341</v>
      </c>
      <c r="H333" s="444">
        <v>9.99000999000999E-4</v>
      </c>
      <c r="I333" s="448">
        <f t="shared" si="2"/>
        <v>3.2906656762099118</v>
      </c>
      <c r="J333" s="448"/>
      <c r="K333" s="443"/>
      <c r="M333" s="443">
        <v>1462</v>
      </c>
      <c r="N333" s="447">
        <v>0.96057818659658301</v>
      </c>
      <c r="O333" s="443">
        <v>13467</v>
      </c>
      <c r="P333" s="447">
        <v>0.44699283058948502</v>
      </c>
      <c r="Q333" s="443">
        <v>14929</v>
      </c>
      <c r="R333" s="447">
        <v>0.471690363349131</v>
      </c>
      <c r="S333" s="446">
        <v>9.99000999000999E-4</v>
      </c>
      <c r="T333" s="448"/>
      <c r="U333" s="448">
        <f t="shared" si="3"/>
        <v>2.1489789563957706</v>
      </c>
      <c r="W333" s="443"/>
    </row>
    <row r="334" spans="1:23" ht="15.75" customHeight="1" x14ac:dyDescent="0.2">
      <c r="A334" s="443" t="s">
        <v>1243</v>
      </c>
      <c r="B334" s="443">
        <v>141</v>
      </c>
      <c r="C334" s="447">
        <v>3.2729805013927603E-2</v>
      </c>
      <c r="D334" s="443">
        <v>548</v>
      </c>
      <c r="E334" s="447">
        <v>1.25864167757643E-2</v>
      </c>
      <c r="F334" s="443">
        <v>689</v>
      </c>
      <c r="G334" s="447">
        <v>1.4400066879846201E-2</v>
      </c>
      <c r="H334" s="444">
        <v>9.99000999000999E-4</v>
      </c>
      <c r="I334" s="448">
        <f t="shared" si="2"/>
        <v>2.6004068987251627</v>
      </c>
      <c r="J334" s="448"/>
      <c r="K334" s="443"/>
      <c r="M334" s="443">
        <v>160</v>
      </c>
      <c r="N334" s="447">
        <v>0.10512483574244399</v>
      </c>
      <c r="O334" s="443">
        <v>1069</v>
      </c>
      <c r="P334" s="447">
        <v>3.5481943706850802E-2</v>
      </c>
      <c r="Q334" s="443">
        <v>1229</v>
      </c>
      <c r="R334" s="447">
        <v>3.8830963665086898E-2</v>
      </c>
      <c r="S334" s="446">
        <v>9.99000999000999E-4</v>
      </c>
      <c r="T334" s="448"/>
      <c r="U334" s="448">
        <f t="shared" si="3"/>
        <v>2.962769926331478</v>
      </c>
      <c r="W334" s="443"/>
    </row>
    <row r="335" spans="1:23" ht="15.75" customHeight="1" x14ac:dyDescent="0.2">
      <c r="A335" s="443" t="s">
        <v>1247</v>
      </c>
      <c r="B335" s="443">
        <v>215</v>
      </c>
      <c r="C335" s="447">
        <v>4.9907149489322199E-2</v>
      </c>
      <c r="D335" s="443">
        <v>539</v>
      </c>
      <c r="E335" s="447">
        <v>1.2379705551344799E-2</v>
      </c>
      <c r="F335" s="443">
        <v>754</v>
      </c>
      <c r="G335" s="447">
        <v>1.5758563755303399E-2</v>
      </c>
      <c r="H335" s="444">
        <v>9.99000999000999E-4</v>
      </c>
      <c r="I335" s="448">
        <f t="shared" si="2"/>
        <v>4.0313680549454443</v>
      </c>
      <c r="J335" s="448"/>
      <c r="K335" s="443"/>
      <c r="M335" s="443">
        <v>24</v>
      </c>
      <c r="N335" s="447">
        <v>1.5768725361366601E-2</v>
      </c>
      <c r="O335" s="443">
        <v>127</v>
      </c>
      <c r="P335" s="447">
        <v>4.2153478491768499E-3</v>
      </c>
      <c r="Q335" s="443">
        <v>151</v>
      </c>
      <c r="R335" s="447">
        <v>4.7709320695102702E-3</v>
      </c>
      <c r="S335" s="446">
        <v>9.99000999000999E-4</v>
      </c>
      <c r="T335" s="448"/>
      <c r="U335" s="448">
        <f t="shared" si="3"/>
        <v>3.7407886432067121</v>
      </c>
      <c r="W335" s="443"/>
    </row>
    <row r="336" spans="1:23" ht="15.75" customHeight="1" x14ac:dyDescent="0.2">
      <c r="A336" s="443" t="s">
        <v>1251</v>
      </c>
      <c r="B336" s="443">
        <v>81</v>
      </c>
      <c r="C336" s="447">
        <v>1.8802228412256299E-2</v>
      </c>
      <c r="D336" s="443">
        <v>148</v>
      </c>
      <c r="E336" s="447">
        <v>3.3992512460093299E-3</v>
      </c>
      <c r="F336" s="443">
        <v>229</v>
      </c>
      <c r="G336" s="447">
        <v>4.7860889919953201E-3</v>
      </c>
      <c r="H336" s="444">
        <v>9.99000999000999E-4</v>
      </c>
      <c r="I336" s="448">
        <f t="shared" si="2"/>
        <v>5.5312852894677418</v>
      </c>
      <c r="J336" s="448"/>
      <c r="K336" s="443"/>
      <c r="M336" s="443">
        <v>1</v>
      </c>
      <c r="N336" s="447">
        <v>6.5703022339027597E-4</v>
      </c>
      <c r="O336" s="443">
        <v>7</v>
      </c>
      <c r="P336" s="447">
        <v>2.3234200743494401E-4</v>
      </c>
      <c r="Q336" s="443">
        <v>8</v>
      </c>
      <c r="R336" s="447">
        <v>2.5276461295418599E-4</v>
      </c>
      <c r="S336" s="446">
        <v>0.86813186813186805</v>
      </c>
      <c r="T336" s="448"/>
      <c r="U336" s="448">
        <f t="shared" si="3"/>
        <v>2.8278580814717507</v>
      </c>
      <c r="W336" s="443"/>
    </row>
    <row r="337" spans="1:23" ht="15.75" customHeight="1" x14ac:dyDescent="0.2">
      <c r="A337" s="443" t="s">
        <v>1253</v>
      </c>
      <c r="B337" s="443">
        <v>1169</v>
      </c>
      <c r="C337" s="447">
        <v>0.27135561745589598</v>
      </c>
      <c r="D337" s="443">
        <v>3099</v>
      </c>
      <c r="E337" s="447">
        <v>7.1177564941776295E-2</v>
      </c>
      <c r="F337" s="443">
        <v>4268</v>
      </c>
      <c r="G337" s="447">
        <v>8.9200994837711906E-2</v>
      </c>
      <c r="H337" s="444">
        <v>9.99000999000999E-4</v>
      </c>
      <c r="I337" s="448">
        <f t="shared" si="2"/>
        <v>3.8123756787390328</v>
      </c>
      <c r="J337" s="448"/>
      <c r="K337" s="443"/>
      <c r="M337" s="443">
        <v>390</v>
      </c>
      <c r="N337" s="447">
        <v>0.25624178712220802</v>
      </c>
      <c r="O337" s="443">
        <v>3054</v>
      </c>
      <c r="P337" s="447">
        <v>0.101367498672331</v>
      </c>
      <c r="Q337" s="443">
        <v>3444</v>
      </c>
      <c r="R337" s="447">
        <v>0.108815165876777</v>
      </c>
      <c r="S337" s="446">
        <v>9.99000999000999E-4</v>
      </c>
      <c r="T337" s="448"/>
      <c r="U337" s="448">
        <f t="shared" si="3"/>
        <v>2.527849562022892</v>
      </c>
      <c r="W337" s="443"/>
    </row>
    <row r="338" spans="1:23" ht="15.75" customHeight="1" x14ac:dyDescent="0.2">
      <c r="A338" s="443" t="s">
        <v>1256</v>
      </c>
      <c r="B338" s="443">
        <v>1886</v>
      </c>
      <c r="C338" s="447">
        <v>0.437790157845868</v>
      </c>
      <c r="D338" s="443">
        <v>4001</v>
      </c>
      <c r="E338" s="447">
        <v>9.1894623211373705E-2</v>
      </c>
      <c r="F338" s="443">
        <v>5887</v>
      </c>
      <c r="G338" s="447">
        <v>0.12303801701256099</v>
      </c>
      <c r="H338" s="444">
        <v>9.99000999000999E-4</v>
      </c>
      <c r="I338" s="448">
        <f t="shared" si="2"/>
        <v>4.7640454092604969</v>
      </c>
      <c r="J338" s="448"/>
      <c r="K338" s="443"/>
      <c r="M338" s="443">
        <v>1</v>
      </c>
      <c r="N338" s="447">
        <v>6.5703022339027597E-4</v>
      </c>
      <c r="O338" s="443">
        <v>11</v>
      </c>
      <c r="P338" s="447">
        <v>3.6510886882634101E-4</v>
      </c>
      <c r="Q338" s="443">
        <v>12</v>
      </c>
      <c r="R338" s="447">
        <v>3.7914691943127999E-4</v>
      </c>
      <c r="S338" s="446">
        <v>0.86113886113886096</v>
      </c>
      <c r="T338" s="448"/>
      <c r="U338" s="448">
        <f t="shared" si="3"/>
        <v>1.7995460518456574</v>
      </c>
      <c r="W338" s="443"/>
    </row>
    <row r="339" spans="1:23" ht="15.75" customHeight="1" x14ac:dyDescent="0.2">
      <c r="A339" s="443" t="s">
        <v>1259</v>
      </c>
      <c r="B339" s="443">
        <v>4047</v>
      </c>
      <c r="C339" s="447">
        <v>0.93941504178273005</v>
      </c>
      <c r="D339" s="443">
        <v>17393</v>
      </c>
      <c r="E339" s="447">
        <v>0.399480925147569</v>
      </c>
      <c r="F339" s="443">
        <v>21440</v>
      </c>
      <c r="G339" s="447">
        <v>0.44809496938157001</v>
      </c>
      <c r="H339" s="444">
        <v>9.99000999000999E-4</v>
      </c>
      <c r="I339" s="448">
        <f t="shared" si="2"/>
        <v>2.3515892315401752</v>
      </c>
      <c r="J339" s="448"/>
      <c r="K339" s="443"/>
      <c r="M339" s="443">
        <v>1489</v>
      </c>
      <c r="N339" s="447">
        <v>0.97831800262812096</v>
      </c>
      <c r="O339" s="443">
        <v>16294</v>
      </c>
      <c r="P339" s="447">
        <v>0.540825809877854</v>
      </c>
      <c r="Q339" s="443">
        <v>17783</v>
      </c>
      <c r="R339" s="447">
        <v>0.561864139020537</v>
      </c>
      <c r="S339" s="446">
        <v>9.99000999000999E-4</v>
      </c>
      <c r="T339" s="448"/>
      <c r="U339" s="448">
        <f t="shared" si="3"/>
        <v>1.8089336432539618</v>
      </c>
      <c r="W339" s="443"/>
    </row>
    <row r="340" spans="1:23" ht="15.75" customHeight="1" x14ac:dyDescent="0.2">
      <c r="A340" s="443" t="s">
        <v>1263</v>
      </c>
      <c r="B340" s="443">
        <v>5</v>
      </c>
      <c r="C340" s="447">
        <v>1.1606313834726101E-3</v>
      </c>
      <c r="D340" s="443">
        <v>47</v>
      </c>
      <c r="E340" s="447">
        <v>1.0794919497462E-3</v>
      </c>
      <c r="F340" s="443">
        <v>52</v>
      </c>
      <c r="G340" s="447">
        <v>1.0867975003657499E-3</v>
      </c>
      <c r="H340" s="444">
        <v>0.48451548451548498</v>
      </c>
      <c r="I340" s="448">
        <f t="shared" si="2"/>
        <v>1.0751644639364719</v>
      </c>
      <c r="J340" s="448"/>
      <c r="K340" s="443"/>
      <c r="M340" s="443">
        <v>893</v>
      </c>
      <c r="N340" s="447">
        <v>0.58672798948751603</v>
      </c>
      <c r="O340" s="443">
        <v>5984</v>
      </c>
      <c r="P340" s="447">
        <v>0.19861922464152901</v>
      </c>
      <c r="Q340" s="443">
        <v>6877</v>
      </c>
      <c r="R340" s="447">
        <v>0.217282780410743</v>
      </c>
      <c r="S340" s="446">
        <v>9.99000999000999E-4</v>
      </c>
      <c r="T340" s="448"/>
      <c r="U340" s="448">
        <f t="shared" si="3"/>
        <v>2.9540342358422333</v>
      </c>
      <c r="W340" s="443"/>
    </row>
    <row r="341" spans="1:23" ht="15.75" customHeight="1" x14ac:dyDescent="0.2">
      <c r="A341" s="443" t="s">
        <v>1267</v>
      </c>
      <c r="B341" s="443">
        <v>2940</v>
      </c>
      <c r="C341" s="447">
        <v>0.68245125348189395</v>
      </c>
      <c r="D341" s="443">
        <v>7718</v>
      </c>
      <c r="E341" s="447">
        <v>0.17726635889662101</v>
      </c>
      <c r="F341" s="443">
        <v>10658</v>
      </c>
      <c r="G341" s="447">
        <v>0.222751687671118</v>
      </c>
      <c r="H341" s="444">
        <v>9.99000999000999E-4</v>
      </c>
      <c r="I341" s="448">
        <f t="shared" si="2"/>
        <v>3.8498633227971299</v>
      </c>
      <c r="J341" s="448"/>
      <c r="K341" s="443"/>
      <c r="M341" s="443">
        <v>1159</v>
      </c>
      <c r="N341" s="447">
        <v>0.76149802890933005</v>
      </c>
      <c r="O341" s="443">
        <v>7734</v>
      </c>
      <c r="P341" s="447">
        <v>0.25670472650026599</v>
      </c>
      <c r="Q341" s="443">
        <v>8893</v>
      </c>
      <c r="R341" s="447">
        <v>0.28097946287519698</v>
      </c>
      <c r="S341" s="446">
        <v>9.99000999000999E-4</v>
      </c>
      <c r="T341" s="448"/>
      <c r="U341" s="448">
        <f t="shared" si="3"/>
        <v>2.9664355592164799</v>
      </c>
      <c r="W341" s="443"/>
    </row>
    <row r="342" spans="1:23" ht="15.75" customHeight="1" x14ac:dyDescent="0.2">
      <c r="A342" s="443" t="s">
        <v>1271</v>
      </c>
      <c r="B342" s="443">
        <v>3530</v>
      </c>
      <c r="C342" s="447">
        <v>0.81940575673166205</v>
      </c>
      <c r="D342" s="443">
        <v>9655</v>
      </c>
      <c r="E342" s="447">
        <v>0.22175520797445999</v>
      </c>
      <c r="F342" s="443">
        <v>13185</v>
      </c>
      <c r="G342" s="447">
        <v>0.27556586619850798</v>
      </c>
      <c r="H342" s="444">
        <v>9.99000999000999E-4</v>
      </c>
      <c r="I342" s="448">
        <f t="shared" si="2"/>
        <v>3.695091376731205</v>
      </c>
      <c r="J342" s="448"/>
      <c r="K342" s="443"/>
      <c r="M342" s="443">
        <v>1384</v>
      </c>
      <c r="N342" s="447">
        <v>0.909329829172142</v>
      </c>
      <c r="O342" s="443">
        <v>10904</v>
      </c>
      <c r="P342" s="447">
        <v>0.36192246415294699</v>
      </c>
      <c r="Q342" s="443">
        <v>12288</v>
      </c>
      <c r="R342" s="447">
        <v>0.38824644549762999</v>
      </c>
      <c r="S342" s="446">
        <v>9.99000999000999E-4</v>
      </c>
      <c r="T342" s="448"/>
      <c r="U342" s="448">
        <f t="shared" si="3"/>
        <v>2.5124989997522311</v>
      </c>
      <c r="W342" s="443"/>
    </row>
    <row r="343" spans="1:23" ht="15.75" customHeight="1" x14ac:dyDescent="0.2">
      <c r="A343" s="443" t="s">
        <v>1275</v>
      </c>
      <c r="B343" s="443">
        <v>3130</v>
      </c>
      <c r="C343" s="447">
        <v>0.72655524605385302</v>
      </c>
      <c r="D343" s="443">
        <v>8263</v>
      </c>
      <c r="E343" s="447">
        <v>0.18978387193091301</v>
      </c>
      <c r="F343" s="443">
        <v>11393</v>
      </c>
      <c r="G343" s="447">
        <v>0.23811315233975</v>
      </c>
      <c r="H343" s="444">
        <v>9.99000999000999E-4</v>
      </c>
      <c r="I343" s="448">
        <f t="shared" si="2"/>
        <v>3.8283297661791873</v>
      </c>
      <c r="J343" s="448"/>
      <c r="K343" s="443"/>
      <c r="M343" s="443">
        <v>1338</v>
      </c>
      <c r="N343" s="447">
        <v>0.879106438896189</v>
      </c>
      <c r="O343" s="443">
        <v>8377</v>
      </c>
      <c r="P343" s="447">
        <v>0.27804699946893302</v>
      </c>
      <c r="Q343" s="443">
        <v>9715</v>
      </c>
      <c r="R343" s="447">
        <v>0.30695102685623998</v>
      </c>
      <c r="S343" s="446">
        <v>9.99000999000999E-4</v>
      </c>
      <c r="T343" s="448"/>
      <c r="U343" s="448">
        <f t="shared" si="3"/>
        <v>3.1617188481633445</v>
      </c>
      <c r="W343" s="443"/>
    </row>
    <row r="344" spans="1:23" ht="15.75" customHeight="1" x14ac:dyDescent="0.2">
      <c r="A344" s="443" t="s">
        <v>1279</v>
      </c>
      <c r="B344" s="443">
        <v>0</v>
      </c>
      <c r="C344" s="447">
        <v>0</v>
      </c>
      <c r="D344" s="443">
        <v>18</v>
      </c>
      <c r="E344" s="447">
        <v>4.13422448838972E-4</v>
      </c>
      <c r="F344" s="443">
        <v>18</v>
      </c>
      <c r="G344" s="447">
        <v>3.7619913474198999E-4</v>
      </c>
      <c r="H344" s="444">
        <v>0.364635364635365</v>
      </c>
      <c r="I344" s="448">
        <f t="shared" si="2"/>
        <v>0</v>
      </c>
      <c r="J344" s="448"/>
      <c r="K344" s="443"/>
      <c r="M344" s="443">
        <v>22</v>
      </c>
      <c r="N344" s="447">
        <v>1.44546649145861E-2</v>
      </c>
      <c r="O344" s="443">
        <v>387</v>
      </c>
      <c r="P344" s="447">
        <v>1.2845193839617601E-2</v>
      </c>
      <c r="Q344" s="443">
        <v>409</v>
      </c>
      <c r="R344" s="447">
        <v>1.29225908372828E-2</v>
      </c>
      <c r="S344" s="446">
        <v>0.294705294705295</v>
      </c>
      <c r="T344" s="448"/>
      <c r="U344" s="448">
        <f t="shared" si="3"/>
        <v>1.1252975311282973</v>
      </c>
      <c r="W344" s="443"/>
    </row>
    <row r="345" spans="1:23" ht="15.75" customHeight="1" x14ac:dyDescent="0.2">
      <c r="A345" s="443" t="s">
        <v>1282</v>
      </c>
      <c r="B345" s="443">
        <v>2540</v>
      </c>
      <c r="C345" s="447">
        <v>0.58960074280408503</v>
      </c>
      <c r="D345" s="443">
        <v>6044</v>
      </c>
      <c r="E345" s="447">
        <v>0.13881807115459699</v>
      </c>
      <c r="F345" s="443">
        <v>8584</v>
      </c>
      <c r="G345" s="447">
        <v>0.17940518736806901</v>
      </c>
      <c r="H345" s="444">
        <v>9.99000999000999E-4</v>
      </c>
      <c r="I345" s="448">
        <f t="shared" si="2"/>
        <v>4.2472909895676816</v>
      </c>
      <c r="J345" s="448"/>
      <c r="K345" s="443"/>
      <c r="M345" s="443">
        <v>1442</v>
      </c>
      <c r="N345" s="447">
        <v>0.94743758212877804</v>
      </c>
      <c r="O345" s="443">
        <v>13823</v>
      </c>
      <c r="P345" s="447">
        <v>0.45880908125331898</v>
      </c>
      <c r="Q345" s="443">
        <v>15265</v>
      </c>
      <c r="R345" s="447">
        <v>0.48230647709320701</v>
      </c>
      <c r="S345" s="446">
        <v>9.99000999000999E-4</v>
      </c>
      <c r="T345" s="448"/>
      <c r="U345" s="448">
        <f t="shared" si="3"/>
        <v>2.0649930893710366</v>
      </c>
      <c r="W345" s="443"/>
    </row>
    <row r="346" spans="1:23" ht="15.75" customHeight="1" x14ac:dyDescent="0.2">
      <c r="A346" s="443" t="s">
        <v>1286</v>
      </c>
      <c r="B346" s="443">
        <v>3622</v>
      </c>
      <c r="C346" s="447">
        <v>0.84076137418755803</v>
      </c>
      <c r="D346" s="443">
        <v>10291</v>
      </c>
      <c r="E346" s="447">
        <v>0.23636280116677</v>
      </c>
      <c r="F346" s="443">
        <v>13913</v>
      </c>
      <c r="G346" s="447">
        <v>0.29078103120362803</v>
      </c>
      <c r="H346" s="444">
        <v>9.99000999000999E-4</v>
      </c>
      <c r="I346" s="448">
        <f t="shared" si="2"/>
        <v>3.5570799213635307</v>
      </c>
      <c r="J346" s="448"/>
      <c r="K346" s="443"/>
      <c r="M346" s="443">
        <v>709</v>
      </c>
      <c r="N346" s="447">
        <v>0.46583442838370598</v>
      </c>
      <c r="O346" s="443">
        <v>4256</v>
      </c>
      <c r="P346" s="447">
        <v>0.141263940520446</v>
      </c>
      <c r="Q346" s="443">
        <v>4965</v>
      </c>
      <c r="R346" s="447">
        <v>0.15687203791469201</v>
      </c>
      <c r="S346" s="446">
        <v>9.99000999000999E-4</v>
      </c>
      <c r="T346" s="448"/>
      <c r="U346" s="448">
        <f t="shared" si="3"/>
        <v>3.2976174009267631</v>
      </c>
      <c r="W346" s="443"/>
    </row>
    <row r="347" spans="1:23" ht="15.75" customHeight="1" x14ac:dyDescent="0.2">
      <c r="A347" s="443" t="s">
        <v>1290</v>
      </c>
      <c r="B347" s="443">
        <v>3669</v>
      </c>
      <c r="C347" s="447">
        <v>0.85167130919220102</v>
      </c>
      <c r="D347" s="443">
        <v>11538</v>
      </c>
      <c r="E347" s="447">
        <v>0.26500378970578098</v>
      </c>
      <c r="F347" s="443">
        <v>15207</v>
      </c>
      <c r="G347" s="447">
        <v>0.31782556900119102</v>
      </c>
      <c r="H347" s="444">
        <v>9.99000999000999E-4</v>
      </c>
      <c r="I347" s="448">
        <f t="shared" si="2"/>
        <v>3.2138080370011481</v>
      </c>
      <c r="J347" s="448"/>
      <c r="K347" s="443"/>
      <c r="M347" s="443">
        <v>1327</v>
      </c>
      <c r="N347" s="447">
        <v>0.87187910643889599</v>
      </c>
      <c r="O347" s="443">
        <v>9542</v>
      </c>
      <c r="P347" s="447">
        <v>0.31671534784917699</v>
      </c>
      <c r="Q347" s="443">
        <v>10869</v>
      </c>
      <c r="R347" s="447">
        <v>0.343412322274881</v>
      </c>
      <c r="S347" s="446">
        <v>9.99000999000999E-4</v>
      </c>
      <c r="T347" s="448"/>
      <c r="U347" s="448">
        <f t="shared" si="3"/>
        <v>2.7528792411225158</v>
      </c>
      <c r="W347" s="443"/>
    </row>
    <row r="348" spans="1:23" ht="15.75" customHeight="1" x14ac:dyDescent="0.2">
      <c r="A348" s="443" t="s">
        <v>1294</v>
      </c>
      <c r="B348" s="443">
        <v>1362</v>
      </c>
      <c r="C348" s="447">
        <v>0.316155988857939</v>
      </c>
      <c r="D348" s="443">
        <v>2244</v>
      </c>
      <c r="E348" s="447">
        <v>5.1539998621925202E-2</v>
      </c>
      <c r="F348" s="443">
        <v>3606</v>
      </c>
      <c r="G348" s="447">
        <v>7.5365226659978704E-2</v>
      </c>
      <c r="H348" s="444">
        <v>9.99000999000999E-4</v>
      </c>
      <c r="I348" s="448">
        <f t="shared" si="2"/>
        <v>6.1341869870257568</v>
      </c>
      <c r="J348" s="448"/>
      <c r="K348" s="443"/>
      <c r="M348" s="443">
        <v>71</v>
      </c>
      <c r="N348" s="447">
        <v>4.6649145860709597E-2</v>
      </c>
      <c r="O348" s="443">
        <v>573</v>
      </c>
      <c r="P348" s="447">
        <v>1.9018852894317598E-2</v>
      </c>
      <c r="Q348" s="443">
        <v>644</v>
      </c>
      <c r="R348" s="447">
        <v>2.0347551342811999E-2</v>
      </c>
      <c r="S348" s="446">
        <v>1.4985014985015E-2</v>
      </c>
      <c r="T348" s="448"/>
      <c r="U348" s="448">
        <f t="shared" si="3"/>
        <v>2.4527844092346549</v>
      </c>
      <c r="W348" s="443"/>
    </row>
    <row r="349" spans="1:23" ht="15.75" customHeight="1" x14ac:dyDescent="0.2">
      <c r="A349" s="443" t="s">
        <v>1297</v>
      </c>
      <c r="B349" s="443">
        <v>3816</v>
      </c>
      <c r="C349" s="447">
        <v>0.88579387186629499</v>
      </c>
      <c r="D349" s="443">
        <v>15250</v>
      </c>
      <c r="E349" s="447">
        <v>0.350260685821907</v>
      </c>
      <c r="F349" s="443">
        <v>19066</v>
      </c>
      <c r="G349" s="447">
        <v>0.398478483499488</v>
      </c>
      <c r="H349" s="444">
        <v>9.99000999000999E-4</v>
      </c>
      <c r="I349" s="448">
        <f t="shared" si="2"/>
        <v>2.5289560253892849</v>
      </c>
      <c r="J349" s="448"/>
      <c r="K349" s="443"/>
      <c r="M349" s="443">
        <v>1462</v>
      </c>
      <c r="N349" s="447">
        <v>0.96057818659658301</v>
      </c>
      <c r="O349" s="443">
        <v>15432</v>
      </c>
      <c r="P349" s="447">
        <v>0.51221455124800896</v>
      </c>
      <c r="Q349" s="443">
        <v>16894</v>
      </c>
      <c r="R349" s="447">
        <v>0.53377567140600302</v>
      </c>
      <c r="S349" s="446">
        <v>9.99000999000999E-4</v>
      </c>
      <c r="T349" s="448"/>
      <c r="U349" s="448">
        <f t="shared" si="3"/>
        <v>1.8753434166525289</v>
      </c>
      <c r="W349" s="443"/>
    </row>
    <row r="350" spans="1:23" ht="15.75" customHeight="1" x14ac:dyDescent="0.2">
      <c r="A350" s="443" t="s">
        <v>1301</v>
      </c>
      <c r="B350" s="443">
        <v>1754</v>
      </c>
      <c r="C350" s="447">
        <v>0.40714948932219103</v>
      </c>
      <c r="D350" s="443">
        <v>3611</v>
      </c>
      <c r="E350" s="447">
        <v>8.29371368198627E-2</v>
      </c>
      <c r="F350" s="443">
        <v>5365</v>
      </c>
      <c r="G350" s="447">
        <v>0.11212824210504301</v>
      </c>
      <c r="H350" s="444">
        <v>9.99000999000999E-4</v>
      </c>
      <c r="I350" s="448">
        <f t="shared" si="2"/>
        <v>4.909133651508963</v>
      </c>
      <c r="J350" s="448"/>
      <c r="K350" s="443"/>
      <c r="M350" s="443">
        <v>1</v>
      </c>
      <c r="N350" s="447">
        <v>6.5703022339027597E-4</v>
      </c>
      <c r="O350" s="443">
        <v>13</v>
      </c>
      <c r="P350" s="447">
        <v>4.3149229952203902E-4</v>
      </c>
      <c r="Q350" s="443">
        <v>14</v>
      </c>
      <c r="R350" s="447">
        <v>4.4233807266982601E-4</v>
      </c>
      <c r="S350" s="446">
        <v>0.82617382617382595</v>
      </c>
      <c r="T350" s="448"/>
      <c r="U350" s="448">
        <f t="shared" si="3"/>
        <v>1.5226928131001729</v>
      </c>
      <c r="W350" s="443"/>
    </row>
    <row r="351" spans="1:23" ht="15.75" customHeight="1" x14ac:dyDescent="0.2">
      <c r="A351" s="443" t="s">
        <v>1304</v>
      </c>
      <c r="B351" s="443">
        <v>3821</v>
      </c>
      <c r="C351" s="447">
        <v>0.88695450324976799</v>
      </c>
      <c r="D351" s="443">
        <v>13029</v>
      </c>
      <c r="E351" s="447">
        <v>0.29924894921794298</v>
      </c>
      <c r="F351" s="443">
        <v>16850</v>
      </c>
      <c r="G351" s="447">
        <v>0.35216419002236299</v>
      </c>
      <c r="H351" s="444">
        <v>9.99000999000999E-4</v>
      </c>
      <c r="I351" s="448">
        <f t="shared" si="2"/>
        <v>2.9639352304084419</v>
      </c>
      <c r="J351" s="448"/>
      <c r="K351" s="443"/>
      <c r="M351" s="443">
        <v>1189</v>
      </c>
      <c r="N351" s="447">
        <v>0.78120893561103799</v>
      </c>
      <c r="O351" s="443">
        <v>8706</v>
      </c>
      <c r="P351" s="447">
        <v>0.288967073818375</v>
      </c>
      <c r="Q351" s="443">
        <v>9895</v>
      </c>
      <c r="R351" s="447">
        <v>0.31263823064770901</v>
      </c>
      <c r="S351" s="446">
        <v>9.99000999000999E-4</v>
      </c>
      <c r="T351" s="448"/>
      <c r="U351" s="448">
        <f t="shared" si="3"/>
        <v>2.7034531141843954</v>
      </c>
      <c r="W351" s="443"/>
    </row>
    <row r="352" spans="1:23" ht="15.75" customHeight="1" x14ac:dyDescent="0.2">
      <c r="A352" s="443" t="s">
        <v>1308</v>
      </c>
      <c r="B352" s="443">
        <v>50</v>
      </c>
      <c r="C352" s="447">
        <v>1.1606313834726101E-2</v>
      </c>
      <c r="D352" s="443">
        <v>197</v>
      </c>
      <c r="E352" s="447">
        <v>4.5246790234043004E-3</v>
      </c>
      <c r="F352" s="443">
        <v>247</v>
      </c>
      <c r="G352" s="447">
        <v>5.16228812673731E-3</v>
      </c>
      <c r="H352" s="444">
        <v>9.99000999000999E-4</v>
      </c>
      <c r="I352" s="448">
        <f t="shared" si="2"/>
        <v>2.5651131880717775</v>
      </c>
      <c r="J352" s="448"/>
      <c r="K352" s="443"/>
      <c r="M352" s="443">
        <v>115</v>
      </c>
      <c r="N352" s="447">
        <v>7.5558475689881693E-2</v>
      </c>
      <c r="O352" s="443">
        <v>1555</v>
      </c>
      <c r="P352" s="447">
        <v>5.16131173659055E-2</v>
      </c>
      <c r="Q352" s="443">
        <v>1670</v>
      </c>
      <c r="R352" s="447">
        <v>5.2764612954186399E-2</v>
      </c>
      <c r="S352" s="446">
        <v>1.0989010989011E-2</v>
      </c>
      <c r="T352" s="448"/>
      <c r="U352" s="448">
        <f t="shared" si="3"/>
        <v>1.4639393926590061</v>
      </c>
      <c r="W352" s="443"/>
    </row>
    <row r="353" spans="1:23" ht="15.75" customHeight="1" x14ac:dyDescent="0.2">
      <c r="A353" s="443" t="s">
        <v>1312</v>
      </c>
      <c r="B353" s="443">
        <v>3184</v>
      </c>
      <c r="C353" s="447">
        <v>0.73909006499535701</v>
      </c>
      <c r="D353" s="443">
        <v>8271</v>
      </c>
      <c r="E353" s="447">
        <v>0.18996761524150799</v>
      </c>
      <c r="F353" s="443">
        <v>11455</v>
      </c>
      <c r="G353" s="447">
        <v>0.23940894935941601</v>
      </c>
      <c r="H353" s="444">
        <v>9.99000999000999E-4</v>
      </c>
      <c r="I353" s="448">
        <f t="shared" si="2"/>
        <v>3.8906108499374668</v>
      </c>
      <c r="J353" s="448"/>
      <c r="K353" s="443"/>
      <c r="M353" s="443">
        <v>1471</v>
      </c>
      <c r="N353" s="447">
        <v>0.96649145860709595</v>
      </c>
      <c r="O353" s="443">
        <v>15561</v>
      </c>
      <c r="P353" s="447">
        <v>0.51649628252788105</v>
      </c>
      <c r="Q353" s="443">
        <v>17032</v>
      </c>
      <c r="R353" s="447">
        <v>0.53813586097946298</v>
      </c>
      <c r="S353" s="446">
        <v>9.99000999000999E-4</v>
      </c>
      <c r="T353" s="448"/>
      <c r="U353" s="448">
        <f t="shared" si="3"/>
        <v>1.8712457210278637</v>
      </c>
      <c r="W353" s="443"/>
    </row>
    <row r="354" spans="1:23" ht="15.75" customHeight="1" x14ac:dyDescent="0.2">
      <c r="A354" s="443" t="s">
        <v>1316</v>
      </c>
      <c r="B354" s="443">
        <v>1429</v>
      </c>
      <c r="C354" s="447">
        <v>0.33170844939647198</v>
      </c>
      <c r="D354" s="443">
        <v>5834</v>
      </c>
      <c r="E354" s="447">
        <v>0.133994809251476</v>
      </c>
      <c r="F354" s="443">
        <v>7263</v>
      </c>
      <c r="G354" s="447">
        <v>0.15179635086839299</v>
      </c>
      <c r="H354" s="444">
        <v>9.99000999000999E-4</v>
      </c>
      <c r="I354" s="448">
        <f t="shared" si="2"/>
        <v>2.4755320840371891</v>
      </c>
      <c r="J354" s="448"/>
      <c r="K354" s="443"/>
      <c r="M354" s="443">
        <v>630</v>
      </c>
      <c r="N354" s="447">
        <v>0.413929040735874</v>
      </c>
      <c r="O354" s="443">
        <v>3509</v>
      </c>
      <c r="P354" s="447">
        <v>0.116469729155603</v>
      </c>
      <c r="Q354" s="443">
        <v>4139</v>
      </c>
      <c r="R354" s="447">
        <v>0.13077409162717199</v>
      </c>
      <c r="S354" s="446">
        <v>9.99000999000999E-4</v>
      </c>
      <c r="T354" s="448"/>
      <c r="U354" s="448">
        <f t="shared" si="3"/>
        <v>3.5539624221403212</v>
      </c>
      <c r="W354" s="443"/>
    </row>
    <row r="355" spans="1:23" ht="15.75" customHeight="1" x14ac:dyDescent="0.2">
      <c r="A355" s="443" t="s">
        <v>1320</v>
      </c>
      <c r="B355" s="443">
        <v>0</v>
      </c>
      <c r="C355" s="447">
        <v>0</v>
      </c>
      <c r="D355" s="443">
        <v>6</v>
      </c>
      <c r="E355" s="447">
        <v>1.3780748294632401E-4</v>
      </c>
      <c r="F355" s="443">
        <v>6</v>
      </c>
      <c r="G355" s="447">
        <v>1.2539971158066299E-4</v>
      </c>
      <c r="H355" s="444">
        <v>0.62937062937062904</v>
      </c>
      <c r="I355" s="448">
        <f t="shared" si="2"/>
        <v>0</v>
      </c>
      <c r="J355" s="448"/>
      <c r="K355" s="443"/>
      <c r="M355" s="443">
        <v>32</v>
      </c>
      <c r="N355" s="447">
        <v>2.10249671484888E-2</v>
      </c>
      <c r="O355" s="443">
        <v>443</v>
      </c>
      <c r="P355" s="447">
        <v>1.47039298990972E-2</v>
      </c>
      <c r="Q355" s="443">
        <v>475</v>
      </c>
      <c r="R355" s="447">
        <v>1.5007898894154799E-2</v>
      </c>
      <c r="S355" s="446">
        <v>3.3966033966034002E-2</v>
      </c>
      <c r="T355" s="448"/>
      <c r="U355" s="448">
        <f t="shared" si="3"/>
        <v>1.4298876077870653</v>
      </c>
      <c r="W355" s="443"/>
    </row>
    <row r="356" spans="1:23" ht="15.75" customHeight="1" x14ac:dyDescent="0.2">
      <c r="A356" s="443" t="s">
        <v>1323</v>
      </c>
      <c r="B356" s="443">
        <v>6</v>
      </c>
      <c r="C356" s="447">
        <v>1.3927576601671301E-3</v>
      </c>
      <c r="D356" s="443">
        <v>11</v>
      </c>
      <c r="E356" s="447">
        <v>2.5264705206826099E-4</v>
      </c>
      <c r="F356" s="443">
        <v>17</v>
      </c>
      <c r="G356" s="447">
        <v>3.5529918281188E-4</v>
      </c>
      <c r="H356" s="444">
        <v>1.3986013986014E-2</v>
      </c>
      <c r="I356" s="448">
        <f t="shared" si="2"/>
        <v>5.5126614332742356</v>
      </c>
      <c r="J356" s="448"/>
      <c r="K356" s="443"/>
      <c r="M356" s="443">
        <v>29</v>
      </c>
      <c r="N356" s="447">
        <v>1.9053876478318001E-2</v>
      </c>
      <c r="O356" s="443">
        <v>125</v>
      </c>
      <c r="P356" s="447">
        <v>4.1489644184811497E-3</v>
      </c>
      <c r="Q356" s="443">
        <v>154</v>
      </c>
      <c r="R356" s="447">
        <v>4.8657187993680897E-3</v>
      </c>
      <c r="S356" s="446">
        <v>9.99000999000999E-4</v>
      </c>
      <c r="T356" s="448"/>
      <c r="U356" s="448">
        <f t="shared" si="3"/>
        <v>4.5924415243101153</v>
      </c>
      <c r="W356" s="443"/>
    </row>
    <row r="357" spans="1:23" ht="15.75" customHeight="1" x14ac:dyDescent="0.2">
      <c r="A357" s="443" t="s">
        <v>1326</v>
      </c>
      <c r="B357" s="443">
        <v>4144</v>
      </c>
      <c r="C357" s="447">
        <v>0.96193129062209803</v>
      </c>
      <c r="D357" s="443">
        <v>18913</v>
      </c>
      <c r="E357" s="447">
        <v>0.43439215416063798</v>
      </c>
      <c r="F357" s="443">
        <v>23057</v>
      </c>
      <c r="G357" s="447">
        <v>0.48189019165255897</v>
      </c>
      <c r="H357" s="444">
        <v>9.99000999000999E-4</v>
      </c>
      <c r="I357" s="448">
        <f t="shared" si="2"/>
        <v>2.2144306277372965</v>
      </c>
      <c r="J357" s="448"/>
      <c r="K357" s="443"/>
      <c r="M357" s="443">
        <v>1463</v>
      </c>
      <c r="N357" s="447">
        <v>0.96123521681997404</v>
      </c>
      <c r="O357" s="443">
        <v>14961</v>
      </c>
      <c r="P357" s="447">
        <v>0.49658125331917202</v>
      </c>
      <c r="Q357" s="443">
        <v>16424</v>
      </c>
      <c r="R357" s="447">
        <v>0.51892575039494504</v>
      </c>
      <c r="S357" s="446">
        <v>9.99000999000999E-4</v>
      </c>
      <c r="T357" s="448"/>
      <c r="U357" s="448">
        <f t="shared" si="3"/>
        <v>1.9357058092608883</v>
      </c>
      <c r="W357" s="443"/>
    </row>
    <row r="358" spans="1:23" ht="15.75" customHeight="1" x14ac:dyDescent="0.2">
      <c r="A358" s="443" t="s">
        <v>1330</v>
      </c>
      <c r="B358" s="443">
        <v>3593</v>
      </c>
      <c r="C358" s="447">
        <v>0.83402971216341704</v>
      </c>
      <c r="D358" s="443">
        <v>11693</v>
      </c>
      <c r="E358" s="447">
        <v>0.26856381634856102</v>
      </c>
      <c r="F358" s="443">
        <v>15286</v>
      </c>
      <c r="G358" s="447">
        <v>0.31947666520367002</v>
      </c>
      <c r="H358" s="444">
        <v>9.99000999000999E-4</v>
      </c>
      <c r="I358" s="448">
        <f t="shared" si="2"/>
        <v>3.1055178002123509</v>
      </c>
      <c r="J358" s="448"/>
      <c r="K358" s="443"/>
      <c r="M358" s="443">
        <v>1439</v>
      </c>
      <c r="N358" s="447">
        <v>0.94546649145860695</v>
      </c>
      <c r="O358" s="443">
        <v>12210</v>
      </c>
      <c r="P358" s="447">
        <v>0.40527084439723798</v>
      </c>
      <c r="Q358" s="443">
        <v>13649</v>
      </c>
      <c r="R358" s="447">
        <v>0.431248025276461</v>
      </c>
      <c r="S358" s="446">
        <v>9.99000999000999E-4</v>
      </c>
      <c r="T358" s="448"/>
      <c r="U358" s="448">
        <f t="shared" si="3"/>
        <v>2.3329250167620756</v>
      </c>
      <c r="W358" s="443"/>
    </row>
    <row r="359" spans="1:23" ht="15.75" customHeight="1" x14ac:dyDescent="0.2">
      <c r="A359" s="443" t="s">
        <v>1334</v>
      </c>
      <c r="B359" s="443">
        <v>3238</v>
      </c>
      <c r="C359" s="447">
        <v>0.751624883936862</v>
      </c>
      <c r="D359" s="443">
        <v>9963</v>
      </c>
      <c r="E359" s="447">
        <v>0.228829325432371</v>
      </c>
      <c r="F359" s="443">
        <v>13201</v>
      </c>
      <c r="G359" s="447">
        <v>0.27590026542939</v>
      </c>
      <c r="H359" s="444">
        <v>9.99000999000999E-4</v>
      </c>
      <c r="I359" s="448">
        <f t="shared" si="2"/>
        <v>3.2846527975235404</v>
      </c>
      <c r="J359" s="448"/>
      <c r="K359" s="443"/>
      <c r="M359" s="443">
        <v>1462</v>
      </c>
      <c r="N359" s="447">
        <v>0.96057818659658301</v>
      </c>
      <c r="O359" s="443">
        <v>13484</v>
      </c>
      <c r="P359" s="447">
        <v>0.44755708975039799</v>
      </c>
      <c r="Q359" s="443">
        <v>14946</v>
      </c>
      <c r="R359" s="447">
        <v>0.47222748815165899</v>
      </c>
      <c r="S359" s="446">
        <v>9.99000999000999E-4</v>
      </c>
      <c r="T359" s="448"/>
      <c r="U359" s="448">
        <f t="shared" si="3"/>
        <v>2.1462696236859888</v>
      </c>
      <c r="W359" s="443"/>
    </row>
    <row r="360" spans="1:23" ht="15.75" customHeight="1" x14ac:dyDescent="0.2">
      <c r="A360" s="443" t="s">
        <v>1338</v>
      </c>
      <c r="B360" s="443">
        <v>61</v>
      </c>
      <c r="C360" s="447">
        <v>1.41597028783658E-2</v>
      </c>
      <c r="D360" s="443">
        <v>43</v>
      </c>
      <c r="E360" s="447">
        <v>9.8762029444865495E-4</v>
      </c>
      <c r="F360" s="443">
        <v>104</v>
      </c>
      <c r="G360" s="447">
        <v>2.1735950007314999E-3</v>
      </c>
      <c r="H360" s="444">
        <v>9.99000999000999E-4</v>
      </c>
      <c r="I360" s="448">
        <f t="shared" si="2"/>
        <v>14.337193107469041</v>
      </c>
      <c r="J360" s="448"/>
      <c r="K360" s="451"/>
      <c r="M360" s="443">
        <v>5</v>
      </c>
      <c r="N360" s="447">
        <v>3.28515111695138E-3</v>
      </c>
      <c r="O360" s="443">
        <v>20</v>
      </c>
      <c r="P360" s="447">
        <v>6.63834306956984E-4</v>
      </c>
      <c r="Q360" s="443">
        <v>25</v>
      </c>
      <c r="R360" s="447">
        <v>7.8988941548183297E-4</v>
      </c>
      <c r="S360" s="446">
        <v>9.99000999000999E-3</v>
      </c>
      <c r="T360" s="448"/>
      <c r="U360" s="448">
        <f t="shared" si="3"/>
        <v>4.9487516425755551</v>
      </c>
      <c r="W360" s="443"/>
    </row>
    <row r="361" spans="1:23" ht="15.75" customHeight="1" x14ac:dyDescent="0.2">
      <c r="A361" s="443" t="s">
        <v>1340</v>
      </c>
      <c r="B361" s="443">
        <v>17</v>
      </c>
      <c r="C361" s="447">
        <v>3.9461467038068698E-3</v>
      </c>
      <c r="D361" s="443">
        <v>13</v>
      </c>
      <c r="E361" s="447">
        <v>2.9858287971703499E-4</v>
      </c>
      <c r="F361" s="443">
        <v>30</v>
      </c>
      <c r="G361" s="447">
        <v>6.26998557903317E-4</v>
      </c>
      <c r="H361" s="444">
        <v>9.99000999000999E-4</v>
      </c>
      <c r="I361" s="448">
        <f t="shared" si="2"/>
        <v>13.216252410542115</v>
      </c>
      <c r="J361" s="448"/>
      <c r="K361" s="451"/>
      <c r="M361" s="443">
        <v>13</v>
      </c>
      <c r="N361" s="447">
        <v>8.5413929040735904E-3</v>
      </c>
      <c r="O361" s="443">
        <v>22</v>
      </c>
      <c r="P361" s="447">
        <v>7.3021773765268201E-4</v>
      </c>
      <c r="Q361" s="443">
        <v>35</v>
      </c>
      <c r="R361" s="447">
        <v>1.10584518167457E-3</v>
      </c>
      <c r="S361" s="446">
        <v>9.99000999000999E-4</v>
      </c>
      <c r="T361" s="448"/>
      <c r="U361" s="448">
        <f t="shared" si="3"/>
        <v>11.697049336996777</v>
      </c>
      <c r="W361" s="443"/>
    </row>
    <row r="362" spans="1:23" ht="15.75" customHeight="1" x14ac:dyDescent="0.2">
      <c r="A362" s="443" t="s">
        <v>1342</v>
      </c>
      <c r="B362" s="443">
        <v>2297</v>
      </c>
      <c r="C362" s="447">
        <v>0.53319405756731697</v>
      </c>
      <c r="D362" s="443">
        <v>5473</v>
      </c>
      <c r="E362" s="447">
        <v>0.125703392360872</v>
      </c>
      <c r="F362" s="443">
        <v>7770</v>
      </c>
      <c r="G362" s="447">
        <v>0.16239262649695901</v>
      </c>
      <c r="H362" s="444">
        <v>9.99000999000999E-4</v>
      </c>
      <c r="I362" s="448">
        <f t="shared" si="2"/>
        <v>4.2416839160283919</v>
      </c>
      <c r="J362" s="448"/>
      <c r="K362" s="443"/>
      <c r="M362" s="443">
        <v>1475</v>
      </c>
      <c r="N362" s="447">
        <v>0.96911957950065697</v>
      </c>
      <c r="O362" s="443">
        <v>14657</v>
      </c>
      <c r="P362" s="447">
        <v>0.48649097185342499</v>
      </c>
      <c r="Q362" s="443">
        <v>16132</v>
      </c>
      <c r="R362" s="447">
        <v>0.50969984202211704</v>
      </c>
      <c r="S362" s="446">
        <v>9.99000999000999E-4</v>
      </c>
      <c r="T362" s="448"/>
      <c r="U362" s="448">
        <f t="shared" si="3"/>
        <v>1.9920607689974632</v>
      </c>
      <c r="W362" s="443"/>
    </row>
    <row r="363" spans="1:23" ht="15.75" customHeight="1" x14ac:dyDescent="0.2">
      <c r="A363" s="443" t="s">
        <v>1346</v>
      </c>
      <c r="B363" s="443">
        <v>2480</v>
      </c>
      <c r="C363" s="447">
        <v>0.57567316620241404</v>
      </c>
      <c r="D363" s="443">
        <v>6719</v>
      </c>
      <c r="E363" s="447">
        <v>0.154321412986058</v>
      </c>
      <c r="F363" s="443">
        <v>9199</v>
      </c>
      <c r="G363" s="447">
        <v>0.192258657805087</v>
      </c>
      <c r="H363" s="444">
        <v>9.99000999000999E-4</v>
      </c>
      <c r="I363" s="448">
        <f t="shared" si="2"/>
        <v>3.7303518355837153</v>
      </c>
      <c r="J363" s="448"/>
      <c r="K363" s="443"/>
      <c r="M363" s="443">
        <v>790</v>
      </c>
      <c r="N363" s="447">
        <v>0.51905387647831802</v>
      </c>
      <c r="O363" s="443">
        <v>6377</v>
      </c>
      <c r="P363" s="447">
        <v>0.211663568773234</v>
      </c>
      <c r="Q363" s="443">
        <v>7167</v>
      </c>
      <c r="R363" s="447">
        <v>0.226445497630332</v>
      </c>
      <c r="S363" s="446">
        <v>9.99000999000999E-4</v>
      </c>
      <c r="T363" s="448"/>
      <c r="U363" s="448">
        <f t="shared" si="3"/>
        <v>2.4522589290479506</v>
      </c>
      <c r="W363" s="443"/>
    </row>
    <row r="364" spans="1:23" ht="15.75" customHeight="1" x14ac:dyDescent="0.2">
      <c r="A364" s="443" t="s">
        <v>1350</v>
      </c>
      <c r="B364" s="443">
        <v>1025</v>
      </c>
      <c r="C364" s="447">
        <v>0.23792943361188501</v>
      </c>
      <c r="D364" s="443">
        <v>1950</v>
      </c>
      <c r="E364" s="447">
        <v>4.4787431957555301E-2</v>
      </c>
      <c r="F364" s="443">
        <v>2975</v>
      </c>
      <c r="G364" s="447">
        <v>6.2177356992078901E-2</v>
      </c>
      <c r="H364" s="444">
        <v>9.99000999000999E-4</v>
      </c>
      <c r="I364" s="448">
        <f t="shared" si="2"/>
        <v>5.3124151846296721</v>
      </c>
      <c r="J364" s="448"/>
      <c r="K364" s="443"/>
      <c r="M364" s="443">
        <v>3</v>
      </c>
      <c r="N364" s="447">
        <v>1.9710906701708298E-3</v>
      </c>
      <c r="O364" s="443">
        <v>5</v>
      </c>
      <c r="P364" s="447">
        <v>1.65958576739246E-4</v>
      </c>
      <c r="Q364" s="443">
        <v>8</v>
      </c>
      <c r="R364" s="447">
        <v>2.5276461295418599E-4</v>
      </c>
      <c r="S364" s="446">
        <v>5.9940059940059897E-3</v>
      </c>
      <c r="T364" s="448"/>
      <c r="U364" s="448">
        <f t="shared" si="3"/>
        <v>11.877003942181345</v>
      </c>
      <c r="W364" s="443"/>
    </row>
    <row r="365" spans="1:23" ht="15.75" customHeight="1" x14ac:dyDescent="0.2">
      <c r="A365" s="443" t="s">
        <v>1353</v>
      </c>
      <c r="B365" s="443">
        <v>18</v>
      </c>
      <c r="C365" s="447">
        <v>4.1782729805013904E-3</v>
      </c>
      <c r="D365" s="443">
        <v>102</v>
      </c>
      <c r="E365" s="447">
        <v>2.3427272100875101E-3</v>
      </c>
      <c r="F365" s="443">
        <v>120</v>
      </c>
      <c r="G365" s="447">
        <v>2.5079942316132702E-3</v>
      </c>
      <c r="H365" s="444">
        <v>0.34465534465534498</v>
      </c>
      <c r="I365" s="448">
        <f t="shared" si="2"/>
        <v>1.7835081107651947</v>
      </c>
      <c r="J365" s="448"/>
      <c r="K365" s="443"/>
      <c r="M365" s="443">
        <v>3</v>
      </c>
      <c r="N365" s="447">
        <v>1.9710906701708298E-3</v>
      </c>
      <c r="O365" s="443">
        <v>5</v>
      </c>
      <c r="P365" s="447">
        <v>1.65958576739246E-4</v>
      </c>
      <c r="Q365" s="443">
        <v>8</v>
      </c>
      <c r="R365" s="447">
        <v>2.5276461295418599E-4</v>
      </c>
      <c r="S365" s="446">
        <v>5.9940059940059897E-3</v>
      </c>
      <c r="T365" s="448"/>
      <c r="U365" s="448">
        <f t="shared" si="3"/>
        <v>11.877003942181345</v>
      </c>
      <c r="W365" s="443"/>
    </row>
    <row r="366" spans="1:23" ht="15.75" customHeight="1" x14ac:dyDescent="0.2">
      <c r="A366" s="443" t="s">
        <v>1355</v>
      </c>
      <c r="B366" s="443">
        <v>653</v>
      </c>
      <c r="C366" s="447">
        <v>0.151578458681523</v>
      </c>
      <c r="D366" s="443">
        <v>1357</v>
      </c>
      <c r="E366" s="447">
        <v>3.1167459059693599E-2</v>
      </c>
      <c r="F366" s="443">
        <v>2010</v>
      </c>
      <c r="G366" s="447">
        <v>4.2008903379522199E-2</v>
      </c>
      <c r="H366" s="444">
        <v>9.99000999000999E-4</v>
      </c>
      <c r="I366" s="448">
        <f t="shared" si="2"/>
        <v>4.863356309900392</v>
      </c>
      <c r="J366" s="448"/>
      <c r="K366" s="443"/>
      <c r="M366" s="443">
        <v>765</v>
      </c>
      <c r="N366" s="447">
        <v>0.50262812089356101</v>
      </c>
      <c r="O366" s="443">
        <v>4530</v>
      </c>
      <c r="P366" s="447">
        <v>0.15035847052575699</v>
      </c>
      <c r="Q366" s="443">
        <v>5295</v>
      </c>
      <c r="R366" s="447">
        <v>0.167298578199052</v>
      </c>
      <c r="S366" s="446">
        <v>9.99000999000999E-4</v>
      </c>
      <c r="T366" s="448"/>
      <c r="U366" s="448">
        <f t="shared" si="3"/>
        <v>3.3428653479649415</v>
      </c>
      <c r="W366" s="443"/>
    </row>
    <row r="367" spans="1:23" ht="15.75" customHeight="1" x14ac:dyDescent="0.2">
      <c r="A367" s="443" t="s">
        <v>1359</v>
      </c>
      <c r="B367" s="443">
        <v>1437</v>
      </c>
      <c r="C367" s="447">
        <v>0.33356545961002798</v>
      </c>
      <c r="D367" s="443">
        <v>3296</v>
      </c>
      <c r="E367" s="447">
        <v>7.5702243965180605E-2</v>
      </c>
      <c r="F367" s="443">
        <v>4733</v>
      </c>
      <c r="G367" s="447">
        <v>9.8919472485213294E-2</v>
      </c>
      <c r="H367" s="444">
        <v>9.99000999000999E-4</v>
      </c>
      <c r="I367" s="448">
        <f t="shared" si="2"/>
        <v>4.4062823258376866</v>
      </c>
      <c r="J367" s="448"/>
      <c r="K367" s="443"/>
      <c r="M367" s="443">
        <v>1117</v>
      </c>
      <c r="N367" s="447">
        <v>0.73390275952693795</v>
      </c>
      <c r="O367" s="443">
        <v>8142</v>
      </c>
      <c r="P367" s="447">
        <v>0.27024694636218799</v>
      </c>
      <c r="Q367" s="443">
        <v>9259</v>
      </c>
      <c r="R367" s="447">
        <v>0.29254344391785098</v>
      </c>
      <c r="S367" s="446">
        <v>9.99000999000999E-4</v>
      </c>
      <c r="T367" s="448"/>
      <c r="U367" s="448">
        <f t="shared" si="3"/>
        <v>2.7156745687825579</v>
      </c>
      <c r="W367" s="443"/>
    </row>
    <row r="368" spans="1:23" ht="15.75" customHeight="1" x14ac:dyDescent="0.2">
      <c r="A368" s="443" t="s">
        <v>1362</v>
      </c>
      <c r="B368" s="443">
        <v>552</v>
      </c>
      <c r="C368" s="447">
        <v>0.128133704735376</v>
      </c>
      <c r="D368" s="443">
        <v>1212</v>
      </c>
      <c r="E368" s="447">
        <v>2.78371115551574E-2</v>
      </c>
      <c r="F368" s="443">
        <v>1764</v>
      </c>
      <c r="G368" s="447">
        <v>3.6867515204714998E-2</v>
      </c>
      <c r="H368" s="444">
        <v>9.99000999000999E-4</v>
      </c>
      <c r="I368" s="448">
        <f t="shared" si="2"/>
        <v>4.6029813287735513</v>
      </c>
      <c r="J368" s="448"/>
      <c r="K368" s="443"/>
      <c r="M368" s="443">
        <v>6</v>
      </c>
      <c r="N368" s="447">
        <v>3.9421813403416597E-3</v>
      </c>
      <c r="O368" s="443">
        <v>10</v>
      </c>
      <c r="P368" s="447">
        <v>3.31917153478492E-4</v>
      </c>
      <c r="Q368" s="443">
        <v>16</v>
      </c>
      <c r="R368" s="447">
        <v>5.0552922590837296E-4</v>
      </c>
      <c r="S368" s="446">
        <v>9.99000999000999E-4</v>
      </c>
      <c r="T368" s="448"/>
      <c r="U368" s="448">
        <f t="shared" si="3"/>
        <v>11.877003942181345</v>
      </c>
      <c r="W368" s="443"/>
    </row>
    <row r="369" spans="1:23" ht="15.75" customHeight="1" x14ac:dyDescent="0.2">
      <c r="A369" s="443" t="s">
        <v>1365</v>
      </c>
      <c r="B369" s="443">
        <v>1659</v>
      </c>
      <c r="C369" s="447">
        <v>0.38509749303621199</v>
      </c>
      <c r="D369" s="443">
        <v>2250</v>
      </c>
      <c r="E369" s="447">
        <v>5.16778061048715E-2</v>
      </c>
      <c r="F369" s="443">
        <v>3909</v>
      </c>
      <c r="G369" s="447">
        <v>8.1697912094802205E-2</v>
      </c>
      <c r="H369" s="444">
        <v>9.99000999000999E-4</v>
      </c>
      <c r="I369" s="448">
        <f t="shared" si="2"/>
        <v>7.4518932219127256</v>
      </c>
      <c r="J369" s="448"/>
      <c r="K369" s="443"/>
      <c r="M369" s="443">
        <v>1414</v>
      </c>
      <c r="N369" s="447">
        <v>0.92904073587385005</v>
      </c>
      <c r="O369" s="443">
        <v>12543</v>
      </c>
      <c r="P369" s="447">
        <v>0.41632368560807198</v>
      </c>
      <c r="Q369" s="443">
        <v>13957</v>
      </c>
      <c r="R369" s="447">
        <v>0.44097946287519701</v>
      </c>
      <c r="S369" s="446">
        <v>9.99000999000999E-4</v>
      </c>
      <c r="T369" s="448"/>
      <c r="U369" s="448">
        <f t="shared" si="3"/>
        <v>2.2315346639884694</v>
      </c>
      <c r="W369" s="443"/>
    </row>
    <row r="370" spans="1:23" ht="15.75" customHeight="1" x14ac:dyDescent="0.2">
      <c r="A370" s="443" t="s">
        <v>1369</v>
      </c>
      <c r="B370" s="443">
        <v>990</v>
      </c>
      <c r="C370" s="447">
        <v>0.22980501392757699</v>
      </c>
      <c r="D370" s="443">
        <v>2233</v>
      </c>
      <c r="E370" s="447">
        <v>5.12873515698569E-2</v>
      </c>
      <c r="F370" s="443">
        <v>3223</v>
      </c>
      <c r="G370" s="447">
        <v>6.7360545070746305E-2</v>
      </c>
      <c r="H370" s="444">
        <v>9.99000999000999E-4</v>
      </c>
      <c r="I370" s="448">
        <f t="shared" si="2"/>
        <v>4.4807346625135587</v>
      </c>
      <c r="J370" s="448"/>
      <c r="K370" s="443"/>
      <c r="M370" s="443">
        <v>382</v>
      </c>
      <c r="N370" s="447">
        <v>0.25098554533508499</v>
      </c>
      <c r="O370" s="443">
        <v>2321</v>
      </c>
      <c r="P370" s="447">
        <v>7.7037971322357901E-2</v>
      </c>
      <c r="Q370" s="443">
        <v>2703</v>
      </c>
      <c r="R370" s="447">
        <v>8.5402843601895706E-2</v>
      </c>
      <c r="S370" s="446">
        <v>9.99000999000999E-4</v>
      </c>
      <c r="T370" s="448"/>
      <c r="U370" s="448">
        <f t="shared" si="3"/>
        <v>3.2579459327253097</v>
      </c>
      <c r="W370" s="443"/>
    </row>
    <row r="371" spans="1:23" ht="15.75" customHeight="1" x14ac:dyDescent="0.2">
      <c r="A371" s="443" t="s">
        <v>1373</v>
      </c>
      <c r="B371" s="443">
        <v>66</v>
      </c>
      <c r="C371" s="447">
        <v>1.53203342618384E-2</v>
      </c>
      <c r="D371" s="443">
        <v>57</v>
      </c>
      <c r="E371" s="447">
        <v>1.3091710879900801E-3</v>
      </c>
      <c r="F371" s="443">
        <v>123</v>
      </c>
      <c r="G371" s="447">
        <v>2.5706940874036001E-3</v>
      </c>
      <c r="H371" s="444">
        <v>9.99000999000999E-4</v>
      </c>
      <c r="I371" s="448">
        <f t="shared" si="2"/>
        <v>11.702316375897912</v>
      </c>
      <c r="J371" s="448"/>
      <c r="K371" s="451"/>
      <c r="M371" s="443">
        <v>250</v>
      </c>
      <c r="N371" s="447">
        <v>0.16425755584756899</v>
      </c>
      <c r="O371" s="443">
        <v>1246</v>
      </c>
      <c r="P371" s="447">
        <v>4.1356877323420103E-2</v>
      </c>
      <c r="Q371" s="443">
        <v>1496</v>
      </c>
      <c r="R371" s="447">
        <v>4.7266982622432903E-2</v>
      </c>
      <c r="S371" s="446">
        <v>9.99000999000999E-4</v>
      </c>
      <c r="T371" s="448"/>
      <c r="U371" s="448">
        <f t="shared" si="3"/>
        <v>3.9717107885839127</v>
      </c>
      <c r="W371" s="443"/>
    </row>
    <row r="372" spans="1:23" ht="15.75" customHeight="1" x14ac:dyDescent="0.2">
      <c r="A372" s="443" t="s">
        <v>1376</v>
      </c>
      <c r="B372" s="443">
        <v>3838</v>
      </c>
      <c r="C372" s="447">
        <v>0.89090064995357499</v>
      </c>
      <c r="D372" s="443">
        <v>12263</v>
      </c>
      <c r="E372" s="447">
        <v>0.28165552722846199</v>
      </c>
      <c r="F372" s="443">
        <v>16101</v>
      </c>
      <c r="G372" s="447">
        <v>0.33651012602670999</v>
      </c>
      <c r="H372" s="444">
        <v>9.99000999000999E-4</v>
      </c>
      <c r="I372" s="448">
        <f t="shared" si="2"/>
        <v>3.1630859820866575</v>
      </c>
      <c r="J372" s="448"/>
      <c r="K372" s="443"/>
      <c r="M372" s="443">
        <v>1442</v>
      </c>
      <c r="N372" s="447">
        <v>0.94743758212877804</v>
      </c>
      <c r="O372" s="443">
        <v>13764</v>
      </c>
      <c r="P372" s="447">
        <v>0.45685077004779601</v>
      </c>
      <c r="Q372" s="443">
        <v>15206</v>
      </c>
      <c r="R372" s="447">
        <v>0.48044233807267001</v>
      </c>
      <c r="S372" s="446">
        <v>9.99000999000999E-4</v>
      </c>
      <c r="T372" s="448"/>
      <c r="U372" s="448">
        <f t="shared" si="3"/>
        <v>2.0738447743661603</v>
      </c>
      <c r="W372" s="443"/>
    </row>
    <row r="373" spans="1:23" ht="15.75" customHeight="1" x14ac:dyDescent="0.2">
      <c r="A373" s="443" t="s">
        <v>1380</v>
      </c>
      <c r="B373" s="443">
        <v>79</v>
      </c>
      <c r="C373" s="447">
        <v>1.8337975858867199E-2</v>
      </c>
      <c r="D373" s="443">
        <v>500</v>
      </c>
      <c r="E373" s="447">
        <v>1.1483956912193701E-2</v>
      </c>
      <c r="F373" s="443">
        <v>579</v>
      </c>
      <c r="G373" s="447">
        <v>1.2101072167534E-2</v>
      </c>
      <c r="H373" s="444">
        <v>3.8961038961039002E-2</v>
      </c>
      <c r="I373" s="448">
        <f t="shared" si="2"/>
        <v>1.596834261838433</v>
      </c>
      <c r="J373" s="448"/>
      <c r="K373" s="443"/>
      <c r="M373" s="443">
        <v>673</v>
      </c>
      <c r="N373" s="447">
        <v>0.44218134034165602</v>
      </c>
      <c r="O373" s="443">
        <v>3751</v>
      </c>
      <c r="P373" s="447">
        <v>0.12450212426978199</v>
      </c>
      <c r="Q373" s="443">
        <v>4424</v>
      </c>
      <c r="R373" s="447">
        <v>0.139778830963665</v>
      </c>
      <c r="S373" s="446">
        <v>9.99000999000999E-4</v>
      </c>
      <c r="T373" s="448"/>
      <c r="U373" s="448">
        <f t="shared" si="3"/>
        <v>3.551596753349358</v>
      </c>
      <c r="W373" s="443"/>
    </row>
    <row r="374" spans="1:23" ht="15.75" customHeight="1" x14ac:dyDescent="0.2">
      <c r="A374" s="443" t="s">
        <v>1384</v>
      </c>
      <c r="B374" s="443">
        <v>588</v>
      </c>
      <c r="C374" s="447">
        <v>0.13649025069637899</v>
      </c>
      <c r="D374" s="443">
        <v>1617</v>
      </c>
      <c r="E374" s="447">
        <v>3.7139116654034299E-2</v>
      </c>
      <c r="F374" s="443">
        <v>2205</v>
      </c>
      <c r="G374" s="447">
        <v>4.60843940058938E-2</v>
      </c>
      <c r="H374" s="444">
        <v>9.99000999000999E-4</v>
      </c>
      <c r="I374" s="448">
        <f t="shared" si="2"/>
        <v>3.6751076221828369</v>
      </c>
      <c r="J374" s="448"/>
      <c r="K374" s="443"/>
      <c r="M374" s="443">
        <v>249</v>
      </c>
      <c r="N374" s="447">
        <v>0.16360052562417901</v>
      </c>
      <c r="O374" s="443">
        <v>1469</v>
      </c>
      <c r="P374" s="447">
        <v>4.8758629845990401E-2</v>
      </c>
      <c r="Q374" s="443">
        <v>1718</v>
      </c>
      <c r="R374" s="447">
        <v>5.4281200631911497E-2</v>
      </c>
      <c r="S374" s="446">
        <v>9.99000999000999E-4</v>
      </c>
      <c r="T374" s="448"/>
      <c r="U374" s="448">
        <f t="shared" si="3"/>
        <v>3.3553142518756087</v>
      </c>
      <c r="W374" s="443"/>
    </row>
    <row r="375" spans="1:23" ht="15.75" customHeight="1" x14ac:dyDescent="0.2">
      <c r="A375" s="443" t="s">
        <v>1388</v>
      </c>
      <c r="B375" s="443">
        <v>0</v>
      </c>
      <c r="C375" s="447">
        <v>0</v>
      </c>
      <c r="D375" s="443">
        <v>13</v>
      </c>
      <c r="E375" s="447">
        <v>2.9858287971703499E-4</v>
      </c>
      <c r="F375" s="443">
        <v>13</v>
      </c>
      <c r="G375" s="447">
        <v>2.71699375091437E-4</v>
      </c>
      <c r="H375" s="444">
        <v>0.43556443556443603</v>
      </c>
      <c r="I375" s="448">
        <f t="shared" si="2"/>
        <v>0</v>
      </c>
      <c r="J375" s="448"/>
      <c r="K375" s="443"/>
      <c r="M375" s="443">
        <v>4</v>
      </c>
      <c r="N375" s="447">
        <v>2.6281208935611E-3</v>
      </c>
      <c r="O375" s="443">
        <v>15</v>
      </c>
      <c r="P375" s="447">
        <v>4.97875730217738E-4</v>
      </c>
      <c r="Q375" s="443">
        <v>19</v>
      </c>
      <c r="R375" s="447">
        <v>6.00315955766193E-4</v>
      </c>
      <c r="S375" s="446">
        <v>0.25074925074925097</v>
      </c>
      <c r="T375" s="448"/>
      <c r="U375" s="448">
        <f t="shared" si="3"/>
        <v>5.2786684187472508</v>
      </c>
      <c r="W375" s="443"/>
    </row>
    <row r="376" spans="1:23" ht="15.75" customHeight="1" x14ac:dyDescent="0.2">
      <c r="A376" s="443" t="s">
        <v>1390</v>
      </c>
      <c r="B376" s="443">
        <v>384</v>
      </c>
      <c r="C376" s="447">
        <v>8.9136490250696407E-2</v>
      </c>
      <c r="D376" s="443">
        <v>716</v>
      </c>
      <c r="E376" s="447">
        <v>1.6445026298261299E-2</v>
      </c>
      <c r="F376" s="443">
        <v>1100</v>
      </c>
      <c r="G376" s="447">
        <v>2.29899471231216E-2</v>
      </c>
      <c r="H376" s="444">
        <v>9.99000999000999E-4</v>
      </c>
      <c r="I376" s="448">
        <f t="shared" si="2"/>
        <v>5.4202704595322313</v>
      </c>
      <c r="J376" s="448"/>
      <c r="K376" s="443"/>
      <c r="M376" s="443">
        <v>11</v>
      </c>
      <c r="N376" s="447">
        <v>7.2273324572930397E-3</v>
      </c>
      <c r="O376" s="443">
        <v>37</v>
      </c>
      <c r="P376" s="447">
        <v>1.2280934678704199E-3</v>
      </c>
      <c r="Q376" s="443">
        <v>48</v>
      </c>
      <c r="R376" s="447">
        <v>1.51658767772512E-3</v>
      </c>
      <c r="S376" s="446">
        <v>5.9940059940059897E-3</v>
      </c>
      <c r="T376" s="448"/>
      <c r="U376" s="448">
        <f t="shared" si="3"/>
        <v>5.8850019533330986</v>
      </c>
      <c r="W376" s="443"/>
    </row>
    <row r="377" spans="1:23" ht="15.75" customHeight="1" x14ac:dyDescent="0.2">
      <c r="A377" s="443" t="s">
        <v>1392</v>
      </c>
      <c r="B377" s="443">
        <v>1165</v>
      </c>
      <c r="C377" s="447">
        <v>0.27042711234911798</v>
      </c>
      <c r="D377" s="443">
        <v>3407</v>
      </c>
      <c r="E377" s="447">
        <v>7.8251682399687605E-2</v>
      </c>
      <c r="F377" s="443">
        <v>4572</v>
      </c>
      <c r="G377" s="447">
        <v>9.5554580224465502E-2</v>
      </c>
      <c r="H377" s="444">
        <v>9.99000999000999E-4</v>
      </c>
      <c r="I377" s="448">
        <f t="shared" si="2"/>
        <v>3.4558632358580135</v>
      </c>
      <c r="J377" s="448"/>
      <c r="K377" s="443"/>
      <c r="M377" s="443">
        <v>1053</v>
      </c>
      <c r="N377" s="447">
        <v>0.69185282522996105</v>
      </c>
      <c r="O377" s="443">
        <v>7271</v>
      </c>
      <c r="P377" s="447">
        <v>0.241336962294211</v>
      </c>
      <c r="Q377" s="443">
        <v>8324</v>
      </c>
      <c r="R377" s="447">
        <v>0.26300157977883099</v>
      </c>
      <c r="S377" s="446">
        <v>9.99000999000999E-4</v>
      </c>
      <c r="T377" s="448"/>
      <c r="U377" s="448">
        <f t="shared" si="3"/>
        <v>2.8667503670098058</v>
      </c>
      <c r="W377" s="443"/>
    </row>
    <row r="378" spans="1:23" ht="15.75" customHeight="1" x14ac:dyDescent="0.2">
      <c r="A378" s="443" t="s">
        <v>1396</v>
      </c>
      <c r="B378" s="443">
        <v>2062</v>
      </c>
      <c r="C378" s="447">
        <v>0.47864438254410402</v>
      </c>
      <c r="D378" s="443">
        <v>6061</v>
      </c>
      <c r="E378" s="447">
        <v>0.13920852568961201</v>
      </c>
      <c r="F378" s="443">
        <v>8123</v>
      </c>
      <c r="G378" s="447">
        <v>0.169770309528288</v>
      </c>
      <c r="H378" s="444">
        <v>9.99000999000999E-4</v>
      </c>
      <c r="I378" s="448">
        <f t="shared" si="2"/>
        <v>3.4383266410802982</v>
      </c>
      <c r="J378" s="448"/>
      <c r="K378" s="443"/>
      <c r="M378" s="443">
        <v>403</v>
      </c>
      <c r="N378" s="447">
        <v>0.26478318002628098</v>
      </c>
      <c r="O378" s="443">
        <v>1852</v>
      </c>
      <c r="P378" s="447">
        <v>6.1471056824216698E-2</v>
      </c>
      <c r="Q378" s="443">
        <v>2255</v>
      </c>
      <c r="R378" s="447">
        <v>7.1248025276461305E-2</v>
      </c>
      <c r="S378" s="446">
        <v>9.99000999000999E-4</v>
      </c>
      <c r="T378" s="448"/>
      <c r="U378" s="448">
        <f t="shared" si="3"/>
        <v>4.307444734250427</v>
      </c>
      <c r="W378" s="443"/>
    </row>
    <row r="379" spans="1:23" ht="15.75" customHeight="1" x14ac:dyDescent="0.2">
      <c r="A379" s="443" t="s">
        <v>1400</v>
      </c>
      <c r="B379" s="443">
        <v>1140</v>
      </c>
      <c r="C379" s="447">
        <v>0.26462395543175499</v>
      </c>
      <c r="D379" s="443">
        <v>2473</v>
      </c>
      <c r="E379" s="447">
        <v>5.6799650887709899E-2</v>
      </c>
      <c r="F379" s="443">
        <v>3613</v>
      </c>
      <c r="G379" s="447">
        <v>7.5511526323489495E-2</v>
      </c>
      <c r="H379" s="444">
        <v>9.99000999000999E-4</v>
      </c>
      <c r="I379" s="448">
        <f t="shared" si="2"/>
        <v>4.6589010899891523</v>
      </c>
      <c r="J379" s="448"/>
      <c r="K379" s="443"/>
      <c r="M379" s="443">
        <v>1413</v>
      </c>
      <c r="N379" s="447">
        <v>0.92838370565046002</v>
      </c>
      <c r="O379" s="443">
        <v>12354</v>
      </c>
      <c r="P379" s="447">
        <v>0.41005045140732899</v>
      </c>
      <c r="Q379" s="443">
        <v>13767</v>
      </c>
      <c r="R379" s="447">
        <v>0.43497630331753601</v>
      </c>
      <c r="S379" s="446">
        <v>9.99000999000999E-4</v>
      </c>
      <c r="T379" s="448"/>
      <c r="U379" s="448">
        <f t="shared" si="3"/>
        <v>2.2640719025284963</v>
      </c>
      <c r="W379" s="443"/>
    </row>
    <row r="380" spans="1:23" ht="15.75" customHeight="1" x14ac:dyDescent="0.2">
      <c r="A380" s="443" t="s">
        <v>1404</v>
      </c>
      <c r="B380" s="443">
        <v>3589</v>
      </c>
      <c r="C380" s="447">
        <v>0.83310120705663904</v>
      </c>
      <c r="D380" s="443">
        <v>10946</v>
      </c>
      <c r="E380" s="447">
        <v>0.25140678472174399</v>
      </c>
      <c r="F380" s="443">
        <v>14535</v>
      </c>
      <c r="G380" s="447">
        <v>0.30378080130415702</v>
      </c>
      <c r="H380" s="444">
        <v>9.99000999000999E-4</v>
      </c>
      <c r="I380" s="448">
        <f t="shared" si="2"/>
        <v>3.3137578525524365</v>
      </c>
      <c r="J380" s="448"/>
      <c r="K380" s="443"/>
      <c r="M380" s="443">
        <v>1428</v>
      </c>
      <c r="N380" s="447">
        <v>0.93823915900131405</v>
      </c>
      <c r="O380" s="443">
        <v>12566</v>
      </c>
      <c r="P380" s="447">
        <v>0.417087095061073</v>
      </c>
      <c r="Q380" s="443">
        <v>13994</v>
      </c>
      <c r="R380" s="447">
        <v>0.44214849921011101</v>
      </c>
      <c r="S380" s="446">
        <v>9.99000999000999E-4</v>
      </c>
      <c r="T380" s="448"/>
      <c r="U380" s="448">
        <f t="shared" si="3"/>
        <v>2.2495041685812169</v>
      </c>
      <c r="W380" s="443"/>
    </row>
    <row r="381" spans="1:23" ht="15.75" customHeight="1" x14ac:dyDescent="0.2">
      <c r="A381" s="443" t="s">
        <v>1408</v>
      </c>
      <c r="B381" s="443">
        <v>341</v>
      </c>
      <c r="C381" s="447">
        <v>7.9155060352831902E-2</v>
      </c>
      <c r="D381" s="443">
        <v>779</v>
      </c>
      <c r="E381" s="447">
        <v>1.7892004869197699E-2</v>
      </c>
      <c r="F381" s="443">
        <v>1120</v>
      </c>
      <c r="G381" s="447">
        <v>2.34079461617238E-2</v>
      </c>
      <c r="H381" s="444">
        <v>9.99000999000999E-4</v>
      </c>
      <c r="I381" s="448">
        <f t="shared" si="2"/>
        <v>4.4240464347906983</v>
      </c>
      <c r="J381" s="448"/>
      <c r="K381" s="443"/>
      <c r="M381" s="443">
        <v>1427</v>
      </c>
      <c r="N381" s="447">
        <v>0.93758212877792402</v>
      </c>
      <c r="O381" s="443">
        <v>11592</v>
      </c>
      <c r="P381" s="447">
        <v>0.38475836431226801</v>
      </c>
      <c r="Q381" s="443">
        <v>13019</v>
      </c>
      <c r="R381" s="447">
        <v>0.411342812006319</v>
      </c>
      <c r="S381" s="446">
        <v>9.99000999000999E-4</v>
      </c>
      <c r="T381" s="448"/>
      <c r="U381" s="448">
        <f t="shared" si="3"/>
        <v>2.4368076583696747</v>
      </c>
      <c r="W381" s="443"/>
    </row>
    <row r="382" spans="1:23" ht="15.75" customHeight="1" x14ac:dyDescent="0.2">
      <c r="A382" s="443" t="s">
        <v>1412</v>
      </c>
      <c r="B382" s="443">
        <v>4084</v>
      </c>
      <c r="C382" s="447">
        <v>0.94800371402042705</v>
      </c>
      <c r="D382" s="443">
        <v>17692</v>
      </c>
      <c r="E382" s="447">
        <v>0.40634833138106102</v>
      </c>
      <c r="F382" s="443">
        <v>21776</v>
      </c>
      <c r="G382" s="447">
        <v>0.45511735323008801</v>
      </c>
      <c r="H382" s="444">
        <v>9.99000999000999E-4</v>
      </c>
      <c r="I382" s="448">
        <f t="shared" si="2"/>
        <v>2.332982913448753</v>
      </c>
      <c r="J382" s="448"/>
      <c r="K382" s="443"/>
      <c r="M382" s="443">
        <v>1490</v>
      </c>
      <c r="N382" s="447">
        <v>0.978975032851511</v>
      </c>
      <c r="O382" s="443">
        <v>16981</v>
      </c>
      <c r="P382" s="447">
        <v>0.56362851832182703</v>
      </c>
      <c r="Q382" s="443">
        <v>18471</v>
      </c>
      <c r="R382" s="447">
        <v>0.58360189573459698</v>
      </c>
      <c r="S382" s="446">
        <v>9.99000999000999E-4</v>
      </c>
      <c r="T382" s="448"/>
      <c r="U382" s="448">
        <f t="shared" si="3"/>
        <v>1.7369153636270134</v>
      </c>
      <c r="W382" s="443"/>
    </row>
    <row r="383" spans="1:23" ht="15.75" customHeight="1" x14ac:dyDescent="0.2">
      <c r="A383" s="443" t="s">
        <v>1416</v>
      </c>
      <c r="B383" s="443">
        <v>7</v>
      </c>
      <c r="C383" s="447">
        <v>1.62488393686165E-3</v>
      </c>
      <c r="D383" s="443">
        <v>43</v>
      </c>
      <c r="E383" s="447">
        <v>9.8762029444865495E-4</v>
      </c>
      <c r="F383" s="443">
        <v>50</v>
      </c>
      <c r="G383" s="447">
        <v>1.0449975965055301E-3</v>
      </c>
      <c r="H383" s="444">
        <v>0.25774225774225801</v>
      </c>
      <c r="I383" s="448">
        <f t="shared" si="2"/>
        <v>1.6452516680702187</v>
      </c>
      <c r="J383" s="448"/>
      <c r="K383" s="443"/>
      <c r="M383" s="443">
        <v>932</v>
      </c>
      <c r="N383" s="447">
        <v>0.61235216819973703</v>
      </c>
      <c r="O383" s="443">
        <v>5978</v>
      </c>
      <c r="P383" s="447">
        <v>0.198420074349442</v>
      </c>
      <c r="Q383" s="443">
        <v>6910</v>
      </c>
      <c r="R383" s="447">
        <v>0.21832543443917901</v>
      </c>
      <c r="S383" s="446">
        <v>9.99000999000999E-4</v>
      </c>
      <c r="T383" s="448"/>
      <c r="U383" s="448">
        <f t="shared" si="3"/>
        <v>3.0861402013251444</v>
      </c>
      <c r="W383" s="443"/>
    </row>
    <row r="384" spans="1:23" ht="15.75" customHeight="1" x14ac:dyDescent="0.2">
      <c r="A384" s="443" t="s">
        <v>1419</v>
      </c>
      <c r="B384" s="443">
        <v>3823</v>
      </c>
      <c r="C384" s="447">
        <v>0.88741875580315699</v>
      </c>
      <c r="D384" s="443">
        <v>13470</v>
      </c>
      <c r="E384" s="447">
        <v>0.30937779921449698</v>
      </c>
      <c r="F384" s="443">
        <v>17293</v>
      </c>
      <c r="G384" s="447">
        <v>0.36142286872740198</v>
      </c>
      <c r="H384" s="444">
        <v>9.99000999000999E-4</v>
      </c>
      <c r="I384" s="448">
        <f t="shared" si="2"/>
        <v>2.8683983080114102</v>
      </c>
      <c r="J384" s="448"/>
      <c r="K384" s="443"/>
      <c r="M384" s="443">
        <v>80</v>
      </c>
      <c r="N384" s="447">
        <v>5.2562417871222102E-2</v>
      </c>
      <c r="O384" s="443">
        <v>448</v>
      </c>
      <c r="P384" s="447">
        <v>1.4869888475836399E-2</v>
      </c>
      <c r="Q384" s="443">
        <v>528</v>
      </c>
      <c r="R384" s="447">
        <v>1.6682464454976301E-2</v>
      </c>
      <c r="S384" s="446">
        <v>9.99000999000999E-4</v>
      </c>
      <c r="T384" s="448"/>
      <c r="U384" s="448">
        <f t="shared" si="3"/>
        <v>3.5348226018396938</v>
      </c>
      <c r="W384" s="443"/>
    </row>
    <row r="385" spans="1:23" ht="15.75" customHeight="1" x14ac:dyDescent="0.2">
      <c r="A385" s="443" t="s">
        <v>1423</v>
      </c>
      <c r="B385" s="443">
        <v>3940</v>
      </c>
      <c r="C385" s="447">
        <v>0.91457753017641596</v>
      </c>
      <c r="D385" s="443">
        <v>14700</v>
      </c>
      <c r="E385" s="447">
        <v>0.337628333218494</v>
      </c>
      <c r="F385" s="443">
        <v>18640</v>
      </c>
      <c r="G385" s="447">
        <v>0.38957510397726097</v>
      </c>
      <c r="H385" s="444">
        <v>9.99000999000999E-4</v>
      </c>
      <c r="I385" s="448">
        <f t="shared" si="2"/>
        <v>2.708829325602105</v>
      </c>
      <c r="J385" s="448"/>
      <c r="K385" s="443"/>
      <c r="M385" s="443">
        <v>1467</v>
      </c>
      <c r="N385" s="447">
        <v>0.96386333771353505</v>
      </c>
      <c r="O385" s="443">
        <v>16371</v>
      </c>
      <c r="P385" s="447">
        <v>0.54338157195963899</v>
      </c>
      <c r="Q385" s="443">
        <v>17838</v>
      </c>
      <c r="R385" s="447">
        <v>0.56360189573459696</v>
      </c>
      <c r="S385" s="446">
        <v>9.99000999000999E-4</v>
      </c>
      <c r="T385" s="448"/>
      <c r="U385" s="448">
        <f t="shared" si="3"/>
        <v>1.7738241181744168</v>
      </c>
      <c r="W385" s="443"/>
    </row>
    <row r="386" spans="1:23" ht="15.75" customHeight="1" x14ac:dyDescent="0.2">
      <c r="A386" s="443" t="s">
        <v>1427</v>
      </c>
      <c r="B386" s="443">
        <v>3415</v>
      </c>
      <c r="C386" s="447">
        <v>0.79271123491179196</v>
      </c>
      <c r="D386" s="443">
        <v>11333</v>
      </c>
      <c r="E386" s="447">
        <v>0.26029536737178199</v>
      </c>
      <c r="F386" s="443">
        <v>14748</v>
      </c>
      <c r="G386" s="447">
        <v>0.30823249106527101</v>
      </c>
      <c r="H386" s="444">
        <v>9.99000999000999E-4</v>
      </c>
      <c r="I386" s="448">
        <f t="shared" si="2"/>
        <v>3.0454296705924699</v>
      </c>
      <c r="J386" s="448"/>
      <c r="K386" s="443"/>
      <c r="M386" s="443">
        <v>1250</v>
      </c>
      <c r="N386" s="447">
        <v>0.82128777923784502</v>
      </c>
      <c r="O386" s="443">
        <v>9966</v>
      </c>
      <c r="P386" s="447">
        <v>0.33078863515666501</v>
      </c>
      <c r="Q386" s="443">
        <v>11216</v>
      </c>
      <c r="R386" s="447">
        <v>0.35437598736176901</v>
      </c>
      <c r="S386" s="446">
        <v>9.99000999000999E-4</v>
      </c>
      <c r="T386" s="448"/>
      <c r="U386" s="448">
        <f t="shared" si="3"/>
        <v>2.4828174004493064</v>
      </c>
      <c r="W386" s="443"/>
    </row>
    <row r="387" spans="1:23" ht="15.75" customHeight="1" x14ac:dyDescent="0.2">
      <c r="A387" s="443" t="s">
        <v>1431</v>
      </c>
      <c r="B387" s="443">
        <v>2</v>
      </c>
      <c r="C387" s="447">
        <v>4.6425255338904402E-4</v>
      </c>
      <c r="D387" s="443">
        <v>41</v>
      </c>
      <c r="E387" s="447">
        <v>9.4168446679988101E-4</v>
      </c>
      <c r="F387" s="443">
        <v>43</v>
      </c>
      <c r="G387" s="447">
        <v>8.98697932994754E-4</v>
      </c>
      <c r="H387" s="444">
        <v>0.321678321678322</v>
      </c>
      <c r="I387" s="448">
        <f t="shared" si="2"/>
        <v>0.49300224200013604</v>
      </c>
      <c r="J387" s="448"/>
      <c r="K387" s="443"/>
      <c r="M387" s="443">
        <v>16</v>
      </c>
      <c r="N387" s="447">
        <v>1.05124835742444E-2</v>
      </c>
      <c r="O387" s="443">
        <v>58</v>
      </c>
      <c r="P387" s="447">
        <v>1.9251194901752501E-3</v>
      </c>
      <c r="Q387" s="443">
        <v>74</v>
      </c>
      <c r="R387" s="447">
        <v>2.3380726698262202E-3</v>
      </c>
      <c r="S387" s="446">
        <v>1.9980019980020002E-3</v>
      </c>
      <c r="T387" s="448"/>
      <c r="U387" s="448">
        <f t="shared" si="3"/>
        <v>5.4606914676695801</v>
      </c>
      <c r="W387" s="443"/>
    </row>
    <row r="388" spans="1:23" ht="15.75" customHeight="1" x14ac:dyDescent="0.2">
      <c r="A388" s="443" t="s">
        <v>1434</v>
      </c>
      <c r="B388" s="443">
        <v>3068</v>
      </c>
      <c r="C388" s="447">
        <v>0.71216341689879303</v>
      </c>
      <c r="D388" s="443">
        <v>9649</v>
      </c>
      <c r="E388" s="447">
        <v>0.22161740049151299</v>
      </c>
      <c r="F388" s="443">
        <v>12717</v>
      </c>
      <c r="G388" s="447">
        <v>0.26578468869521599</v>
      </c>
      <c r="H388" s="444">
        <v>9.99000999000999E-4</v>
      </c>
      <c r="I388" s="448">
        <f t="shared" si="2"/>
        <v>3.2134815015397038</v>
      </c>
      <c r="J388" s="448"/>
      <c r="K388" s="443"/>
      <c r="M388" s="443">
        <v>40</v>
      </c>
      <c r="N388" s="447">
        <v>2.6281208935610999E-2</v>
      </c>
      <c r="O388" s="443">
        <v>414</v>
      </c>
      <c r="P388" s="447">
        <v>1.3741370154009599E-2</v>
      </c>
      <c r="Q388" s="443">
        <v>454</v>
      </c>
      <c r="R388" s="447">
        <v>1.4344391785150099E-2</v>
      </c>
      <c r="S388" s="446">
        <v>9.99000999000999E-4</v>
      </c>
      <c r="T388" s="448"/>
      <c r="U388" s="448">
        <f t="shared" si="3"/>
        <v>1.9125610212852315</v>
      </c>
      <c r="W388" s="443"/>
    </row>
    <row r="389" spans="1:23" ht="15.75" customHeight="1" x14ac:dyDescent="0.2">
      <c r="A389" s="443" t="s">
        <v>1437</v>
      </c>
      <c r="B389" s="443">
        <v>6</v>
      </c>
      <c r="C389" s="447">
        <v>1.3927576601671301E-3</v>
      </c>
      <c r="D389" s="443">
        <v>16</v>
      </c>
      <c r="E389" s="447">
        <v>3.6748662119019698E-4</v>
      </c>
      <c r="F389" s="443">
        <v>22</v>
      </c>
      <c r="G389" s="447">
        <v>4.5979894246243202E-4</v>
      </c>
      <c r="H389" s="444">
        <v>7.9920079920079906E-2</v>
      </c>
      <c r="I389" s="448">
        <f t="shared" si="2"/>
        <v>3.7899547353760457</v>
      </c>
      <c r="J389" s="448"/>
      <c r="K389" s="443"/>
      <c r="M389" s="443">
        <v>1147</v>
      </c>
      <c r="N389" s="447">
        <v>0.75361366622864701</v>
      </c>
      <c r="O389" s="443">
        <v>7615</v>
      </c>
      <c r="P389" s="447">
        <v>0.25275491237387099</v>
      </c>
      <c r="Q389" s="443">
        <v>8762</v>
      </c>
      <c r="R389" s="447">
        <v>0.27684044233807298</v>
      </c>
      <c r="S389" s="446">
        <v>9.99000999000999E-4</v>
      </c>
      <c r="T389" s="448"/>
      <c r="U389" s="448">
        <f t="shared" si="3"/>
        <v>2.9815984945681842</v>
      </c>
      <c r="W389" s="443"/>
    </row>
    <row r="390" spans="1:23" ht="15.75" customHeight="1" x14ac:dyDescent="0.2">
      <c r="A390" s="443" t="s">
        <v>1440</v>
      </c>
      <c r="B390" s="443">
        <v>275</v>
      </c>
      <c r="C390" s="447">
        <v>6.3834726090993499E-2</v>
      </c>
      <c r="D390" s="443">
        <v>243</v>
      </c>
      <c r="E390" s="447">
        <v>5.5812030593261203E-3</v>
      </c>
      <c r="F390" s="443">
        <v>518</v>
      </c>
      <c r="G390" s="447">
        <v>1.0826175099797299E-2</v>
      </c>
      <c r="H390" s="444">
        <v>9.99000999000999E-4</v>
      </c>
      <c r="I390" s="448">
        <f t="shared" si="2"/>
        <v>11.437449132822085</v>
      </c>
      <c r="J390" s="448"/>
      <c r="K390" s="451"/>
      <c r="M390" s="443">
        <v>232</v>
      </c>
      <c r="N390" s="447">
        <v>0.15243101182654401</v>
      </c>
      <c r="O390" s="443">
        <v>752</v>
      </c>
      <c r="P390" s="447">
        <v>2.4960169941582601E-2</v>
      </c>
      <c r="Q390" s="443">
        <v>984</v>
      </c>
      <c r="R390" s="447">
        <v>3.1090047393364899E-2</v>
      </c>
      <c r="S390" s="446">
        <v>9.99000999000999E-4</v>
      </c>
      <c r="T390" s="448"/>
      <c r="U390" s="448">
        <f t="shared" si="3"/>
        <v>6.1069701121145137</v>
      </c>
      <c r="W390" s="443"/>
    </row>
    <row r="391" spans="1:23" ht="15.75" customHeight="1" x14ac:dyDescent="0.2">
      <c r="A391" s="443" t="s">
        <v>1444</v>
      </c>
      <c r="B391" s="443">
        <v>1780</v>
      </c>
      <c r="C391" s="447">
        <v>0.41318477251624902</v>
      </c>
      <c r="D391" s="443">
        <v>5054</v>
      </c>
      <c r="E391" s="447">
        <v>0.116079836468454</v>
      </c>
      <c r="F391" s="443">
        <v>6834</v>
      </c>
      <c r="G391" s="447">
        <v>0.142830271490376</v>
      </c>
      <c r="H391" s="444">
        <v>9.99000999000999E-4</v>
      </c>
      <c r="I391" s="448">
        <f t="shared" si="2"/>
        <v>3.5594878928739413</v>
      </c>
      <c r="J391" s="448"/>
      <c r="K391" s="443"/>
      <c r="M391" s="443">
        <v>1429</v>
      </c>
      <c r="N391" s="447">
        <v>0.93889618922470397</v>
      </c>
      <c r="O391" s="443">
        <v>14056</v>
      </c>
      <c r="P391" s="447">
        <v>0.46654275092936798</v>
      </c>
      <c r="Q391" s="443">
        <v>15485</v>
      </c>
      <c r="R391" s="447">
        <v>0.489257503949447</v>
      </c>
      <c r="S391" s="446">
        <v>9.99000999000999E-4</v>
      </c>
      <c r="T391" s="448"/>
      <c r="U391" s="448">
        <f t="shared" si="3"/>
        <v>2.0124547800911983</v>
      </c>
      <c r="W391" s="443"/>
    </row>
    <row r="392" spans="1:23" ht="15.75" customHeight="1" x14ac:dyDescent="0.2">
      <c r="A392" s="443" t="s">
        <v>1448</v>
      </c>
      <c r="B392" s="443">
        <v>301</v>
      </c>
      <c r="C392" s="447">
        <v>6.9870009285051105E-2</v>
      </c>
      <c r="D392" s="443">
        <v>862</v>
      </c>
      <c r="E392" s="447">
        <v>1.9798341716621901E-2</v>
      </c>
      <c r="F392" s="443">
        <v>1163</v>
      </c>
      <c r="G392" s="447">
        <v>2.43066440947186E-2</v>
      </c>
      <c r="H392" s="444">
        <v>9.99000999000999E-4</v>
      </c>
      <c r="I392" s="448">
        <f t="shared" si="2"/>
        <v>3.5290839144568871</v>
      </c>
      <c r="J392" s="448"/>
      <c r="K392" s="443"/>
      <c r="M392" s="443">
        <v>115</v>
      </c>
      <c r="N392" s="447">
        <v>7.5558475689881693E-2</v>
      </c>
      <c r="O392" s="443">
        <v>618</v>
      </c>
      <c r="P392" s="447">
        <v>2.0512480084970801E-2</v>
      </c>
      <c r="Q392" s="443">
        <v>733</v>
      </c>
      <c r="R392" s="447">
        <v>2.3159557661927298E-2</v>
      </c>
      <c r="S392" s="446">
        <v>9.99000999000999E-4</v>
      </c>
      <c r="T392" s="448"/>
      <c r="U392" s="448">
        <f t="shared" si="3"/>
        <v>3.6835368213345543</v>
      </c>
      <c r="W392" s="443"/>
    </row>
    <row r="393" spans="1:23" ht="15.75" customHeight="1" x14ac:dyDescent="0.2">
      <c r="A393" s="443" t="s">
        <v>1452</v>
      </c>
      <c r="B393" s="443">
        <v>2337</v>
      </c>
      <c r="C393" s="447">
        <v>0.54247910863509796</v>
      </c>
      <c r="D393" s="443">
        <v>4473</v>
      </c>
      <c r="E393" s="447">
        <v>0.102735478536485</v>
      </c>
      <c r="F393" s="443">
        <v>6810</v>
      </c>
      <c r="G393" s="447">
        <v>0.14232867264405299</v>
      </c>
      <c r="H393" s="444">
        <v>9.99000999000999E-4</v>
      </c>
      <c r="I393" s="448">
        <f t="shared" si="2"/>
        <v>5.2803482921670968</v>
      </c>
      <c r="J393" s="448"/>
      <c r="K393" s="443"/>
      <c r="M393" s="443">
        <v>1220</v>
      </c>
      <c r="N393" s="447">
        <v>0.80157687253613696</v>
      </c>
      <c r="O393" s="443">
        <v>8579</v>
      </c>
      <c r="P393" s="447">
        <v>0.28475172596919801</v>
      </c>
      <c r="Q393" s="443">
        <v>9799</v>
      </c>
      <c r="R393" s="447">
        <v>0.30960505529225901</v>
      </c>
      <c r="S393" s="446">
        <v>9.99000999000999E-4</v>
      </c>
      <c r="T393" s="448"/>
      <c r="U393" s="448">
        <f t="shared" si="3"/>
        <v>2.8150026828032102</v>
      </c>
      <c r="W393" s="443"/>
    </row>
    <row r="394" spans="1:23" ht="15.75" customHeight="1" x14ac:dyDescent="0.2">
      <c r="A394" s="443" t="s">
        <v>1456</v>
      </c>
      <c r="B394" s="443">
        <v>3881</v>
      </c>
      <c r="C394" s="447">
        <v>0.90088207985143898</v>
      </c>
      <c r="D394" s="443">
        <v>14428</v>
      </c>
      <c r="E394" s="447">
        <v>0.33138106065826001</v>
      </c>
      <c r="F394" s="443">
        <v>18309</v>
      </c>
      <c r="G394" s="447">
        <v>0.38265721988839402</v>
      </c>
      <c r="H394" s="444">
        <v>9.99000999000999E-4</v>
      </c>
      <c r="I394" s="448">
        <f t="shared" si="2"/>
        <v>2.7185683999620078</v>
      </c>
      <c r="J394" s="448"/>
      <c r="K394" s="443"/>
      <c r="M394" s="443">
        <v>1416</v>
      </c>
      <c r="N394" s="447">
        <v>0.93035479632063101</v>
      </c>
      <c r="O394" s="443">
        <v>11286</v>
      </c>
      <c r="P394" s="447">
        <v>0.37460169941582599</v>
      </c>
      <c r="Q394" s="443">
        <v>12702</v>
      </c>
      <c r="R394" s="447">
        <v>0.40132701421800898</v>
      </c>
      <c r="S394" s="446">
        <v>9.99000999000999E-4</v>
      </c>
      <c r="T394" s="448"/>
      <c r="U394" s="448">
        <f t="shared" si="3"/>
        <v>2.4835840247694452</v>
      </c>
      <c r="W394" s="443"/>
    </row>
    <row r="395" spans="1:23" ht="15.75" customHeight="1" x14ac:dyDescent="0.2">
      <c r="A395" s="443" t="s">
        <v>1460</v>
      </c>
      <c r="B395" s="443">
        <v>3548</v>
      </c>
      <c r="C395" s="447">
        <v>0.82358402971216305</v>
      </c>
      <c r="D395" s="443">
        <v>14872</v>
      </c>
      <c r="E395" s="447">
        <v>0.34157881439628801</v>
      </c>
      <c r="F395" s="443">
        <v>18420</v>
      </c>
      <c r="G395" s="447">
        <v>0.384977114552637</v>
      </c>
      <c r="H395" s="444">
        <v>9.99000999000999E-4</v>
      </c>
      <c r="I395" s="448">
        <f t="shared" si="2"/>
        <v>2.411109808340365</v>
      </c>
      <c r="J395" s="448"/>
      <c r="K395" s="443"/>
      <c r="M395" s="443">
        <v>1483</v>
      </c>
      <c r="N395" s="447">
        <v>0.974375821287779</v>
      </c>
      <c r="O395" s="443">
        <v>16510</v>
      </c>
      <c r="P395" s="447">
        <v>0.54799522039298998</v>
      </c>
      <c r="Q395" s="443">
        <v>17993</v>
      </c>
      <c r="R395" s="447">
        <v>0.56849921011058402</v>
      </c>
      <c r="S395" s="446">
        <v>9.99000999000999E-4</v>
      </c>
      <c r="T395" s="448"/>
      <c r="U395" s="448">
        <f t="shared" si="3"/>
        <v>1.7780735762421684</v>
      </c>
      <c r="W395" s="443"/>
    </row>
    <row r="396" spans="1:23" ht="15.75" customHeight="1" x14ac:dyDescent="0.2">
      <c r="A396" s="443" t="s">
        <v>1464</v>
      </c>
      <c r="B396" s="443">
        <v>5</v>
      </c>
      <c r="C396" s="447">
        <v>1.1606313834726101E-3</v>
      </c>
      <c r="D396" s="443">
        <v>22</v>
      </c>
      <c r="E396" s="447">
        <v>5.0529410413652101E-4</v>
      </c>
      <c r="F396" s="443">
        <v>27</v>
      </c>
      <c r="G396" s="447">
        <v>5.6429870211298502E-4</v>
      </c>
      <c r="H396" s="444">
        <v>0.345654345654346</v>
      </c>
      <c r="I396" s="448">
        <f t="shared" si="2"/>
        <v>2.2969422638642727</v>
      </c>
      <c r="J396" s="448"/>
      <c r="K396" s="443"/>
      <c r="M396" s="443">
        <v>1049</v>
      </c>
      <c r="N396" s="447">
        <v>0.68922470433639904</v>
      </c>
      <c r="O396" s="443">
        <v>7272</v>
      </c>
      <c r="P396" s="447">
        <v>0.241370154009559</v>
      </c>
      <c r="Q396" s="443">
        <v>8321</v>
      </c>
      <c r="R396" s="447">
        <v>0.26290679304897302</v>
      </c>
      <c r="S396" s="446">
        <v>9.99000999000999E-4</v>
      </c>
      <c r="T396" s="448"/>
      <c r="U396" s="448">
        <f t="shared" si="3"/>
        <v>2.8554678069646657</v>
      </c>
      <c r="W396" s="443"/>
    </row>
    <row r="397" spans="1:23" ht="15.75" customHeight="1" x14ac:dyDescent="0.2">
      <c r="A397" s="443" t="s">
        <v>1467</v>
      </c>
      <c r="B397" s="443">
        <v>1274</v>
      </c>
      <c r="C397" s="447">
        <v>0.29572887650882101</v>
      </c>
      <c r="D397" s="443">
        <v>2836</v>
      </c>
      <c r="E397" s="447">
        <v>6.5137003605962501E-2</v>
      </c>
      <c r="F397" s="443">
        <v>4110</v>
      </c>
      <c r="G397" s="447">
        <v>8.5898802432754398E-2</v>
      </c>
      <c r="H397" s="444">
        <v>9.99000999000999E-4</v>
      </c>
      <c r="I397" s="448">
        <f t="shared" si="2"/>
        <v>4.5401056256408854</v>
      </c>
      <c r="J397" s="448"/>
      <c r="K397" s="443"/>
      <c r="M397" s="443">
        <v>986</v>
      </c>
      <c r="N397" s="447">
        <v>0.64783180026281195</v>
      </c>
      <c r="O397" s="443">
        <v>9357</v>
      </c>
      <c r="P397" s="447">
        <v>0.31057488050982501</v>
      </c>
      <c r="Q397" s="443">
        <v>10343</v>
      </c>
      <c r="R397" s="447">
        <v>0.32679304897314398</v>
      </c>
      <c r="S397" s="446">
        <v>9.99000999000999E-4</v>
      </c>
      <c r="T397" s="448"/>
      <c r="U397" s="448">
        <f t="shared" si="3"/>
        <v>2.0859117749618448</v>
      </c>
      <c r="W397" s="443"/>
    </row>
    <row r="398" spans="1:23" ht="15.75" customHeight="1" x14ac:dyDescent="0.2">
      <c r="A398" s="443" t="s">
        <v>1470</v>
      </c>
      <c r="B398" s="443">
        <v>3373</v>
      </c>
      <c r="C398" s="447">
        <v>0.78296193129062197</v>
      </c>
      <c r="D398" s="443">
        <v>9670</v>
      </c>
      <c r="E398" s="447">
        <v>0.22209972668182501</v>
      </c>
      <c r="F398" s="443">
        <v>13043</v>
      </c>
      <c r="G398" s="447">
        <v>0.27259807302443201</v>
      </c>
      <c r="H398" s="444">
        <v>9.99000999000999E-4</v>
      </c>
      <c r="I398" s="448">
        <f t="shared" si="2"/>
        <v>3.5252719262112167</v>
      </c>
      <c r="J398" s="448"/>
      <c r="K398" s="443"/>
      <c r="M398" s="443">
        <v>1388</v>
      </c>
      <c r="N398" s="447">
        <v>0.91195795006570302</v>
      </c>
      <c r="O398" s="443">
        <v>11314</v>
      </c>
      <c r="P398" s="447">
        <v>0.37553106744556602</v>
      </c>
      <c r="Q398" s="443">
        <v>12702</v>
      </c>
      <c r="R398" s="447">
        <v>0.40132701421800898</v>
      </c>
      <c r="S398" s="446">
        <v>9.99000999000999E-4</v>
      </c>
      <c r="T398" s="448"/>
      <c r="U398" s="448">
        <f t="shared" si="3"/>
        <v>2.4284487466483533</v>
      </c>
      <c r="W398" s="443"/>
    </row>
    <row r="399" spans="1:23" ht="15.75" customHeight="1" x14ac:dyDescent="0.2">
      <c r="A399" s="443" t="s">
        <v>1474</v>
      </c>
      <c r="B399" s="443">
        <v>2107</v>
      </c>
      <c r="C399" s="447">
        <v>0.48909006499535701</v>
      </c>
      <c r="D399" s="443">
        <v>3889</v>
      </c>
      <c r="E399" s="447">
        <v>8.93222168630423E-2</v>
      </c>
      <c r="F399" s="443">
        <v>5996</v>
      </c>
      <c r="G399" s="447">
        <v>0.125316111772943</v>
      </c>
      <c r="H399" s="444">
        <v>9.99000999000999E-4</v>
      </c>
      <c r="I399" s="448">
        <f t="shared" si="2"/>
        <v>5.4755701568096828</v>
      </c>
      <c r="J399" s="448"/>
      <c r="K399" s="443"/>
      <c r="M399" s="443">
        <v>9</v>
      </c>
      <c r="N399" s="447">
        <v>5.9132720105124796E-3</v>
      </c>
      <c r="O399" s="443">
        <v>25</v>
      </c>
      <c r="P399" s="447">
        <v>8.2979288369622903E-4</v>
      </c>
      <c r="Q399" s="443">
        <v>34</v>
      </c>
      <c r="R399" s="447">
        <v>1.0742496050552899E-3</v>
      </c>
      <c r="S399" s="446">
        <v>2.2977022977023E-2</v>
      </c>
      <c r="T399" s="448"/>
      <c r="U399" s="448">
        <f t="shared" si="3"/>
        <v>7.1262023653088029</v>
      </c>
      <c r="W399" s="443"/>
    </row>
    <row r="400" spans="1:23" ht="15.75" customHeight="1" x14ac:dyDescent="0.2">
      <c r="A400" s="443" t="s">
        <v>1477</v>
      </c>
      <c r="B400" s="443">
        <v>3642</v>
      </c>
      <c r="C400" s="447">
        <v>0.84540389972144803</v>
      </c>
      <c r="D400" s="443">
        <v>11427</v>
      </c>
      <c r="E400" s="447">
        <v>0.26245435127127398</v>
      </c>
      <c r="F400" s="443">
        <v>15069</v>
      </c>
      <c r="G400" s="447">
        <v>0.31494137563483598</v>
      </c>
      <c r="H400" s="444">
        <v>9.99000999000999E-4</v>
      </c>
      <c r="I400" s="448">
        <f t="shared" si="2"/>
        <v>3.2211464417583033</v>
      </c>
      <c r="J400" s="448"/>
      <c r="K400" s="443"/>
      <c r="M400" s="443">
        <v>131</v>
      </c>
      <c r="N400" s="447">
        <v>8.6070959264126196E-2</v>
      </c>
      <c r="O400" s="443">
        <v>561</v>
      </c>
      <c r="P400" s="447">
        <v>1.8620552310143399E-2</v>
      </c>
      <c r="Q400" s="443">
        <v>692</v>
      </c>
      <c r="R400" s="447">
        <v>2.1864139020537101E-2</v>
      </c>
      <c r="S400" s="446">
        <v>9.99000999000999E-4</v>
      </c>
      <c r="T400" s="448"/>
      <c r="U400" s="448">
        <f t="shared" si="3"/>
        <v>4.6223633880741399</v>
      </c>
      <c r="W400" s="443"/>
    </row>
    <row r="401" spans="1:23" ht="15.75" customHeight="1" x14ac:dyDescent="0.2">
      <c r="A401" s="443" t="s">
        <v>1480</v>
      </c>
      <c r="B401" s="443">
        <v>1529</v>
      </c>
      <c r="C401" s="447">
        <v>0.35492107706592402</v>
      </c>
      <c r="D401" s="443">
        <v>3537</v>
      </c>
      <c r="E401" s="447">
        <v>8.1237511196858E-2</v>
      </c>
      <c r="F401" s="443">
        <v>5066</v>
      </c>
      <c r="G401" s="447">
        <v>0.10587915647794</v>
      </c>
      <c r="H401" s="444">
        <v>9.99000999000999E-4</v>
      </c>
      <c r="I401" s="448">
        <f t="shared" si="2"/>
        <v>4.3689309511940246</v>
      </c>
      <c r="J401" s="448"/>
      <c r="K401" s="443"/>
      <c r="M401" s="443">
        <v>723</v>
      </c>
      <c r="N401" s="447">
        <v>0.47503285151116997</v>
      </c>
      <c r="O401" s="443">
        <v>4549</v>
      </c>
      <c r="P401" s="447">
        <v>0.15098911311736599</v>
      </c>
      <c r="Q401" s="443">
        <v>5272</v>
      </c>
      <c r="R401" s="447">
        <v>0.166571879936809</v>
      </c>
      <c r="S401" s="446">
        <v>9.99000999000999E-4</v>
      </c>
      <c r="T401" s="448"/>
      <c r="U401" s="448">
        <f t="shared" si="3"/>
        <v>3.1461397560625457</v>
      </c>
      <c r="W401" s="443"/>
    </row>
    <row r="402" spans="1:23" ht="15.75" customHeight="1" x14ac:dyDescent="0.2">
      <c r="A402" s="443" t="s">
        <v>1484</v>
      </c>
      <c r="B402" s="443">
        <v>3354</v>
      </c>
      <c r="C402" s="447">
        <v>0.77855153203342597</v>
      </c>
      <c r="D402" s="443">
        <v>10992</v>
      </c>
      <c r="E402" s="447">
        <v>0.25246330875766598</v>
      </c>
      <c r="F402" s="443">
        <v>14346</v>
      </c>
      <c r="G402" s="447">
        <v>0.29983071038936598</v>
      </c>
      <c r="H402" s="444">
        <v>9.99000999000999E-4</v>
      </c>
      <c r="I402" s="448">
        <f t="shared" si="2"/>
        <v>3.0838205197601232</v>
      </c>
      <c r="J402" s="448"/>
      <c r="K402" s="443"/>
      <c r="M402" s="443">
        <v>943</v>
      </c>
      <c r="N402" s="447">
        <v>0.61957950065703005</v>
      </c>
      <c r="O402" s="443">
        <v>8357</v>
      </c>
      <c r="P402" s="447">
        <v>0.27738316516197598</v>
      </c>
      <c r="Q402" s="443">
        <v>9300</v>
      </c>
      <c r="R402" s="447">
        <v>0.29383886255924202</v>
      </c>
      <c r="S402" s="446">
        <v>9.99000999000999E-4</v>
      </c>
      <c r="T402" s="448"/>
      <c r="U402" s="448">
        <f t="shared" si="3"/>
        <v>2.2336593509387308</v>
      </c>
      <c r="W402" s="443"/>
    </row>
    <row r="403" spans="1:23" ht="15.75" customHeight="1" x14ac:dyDescent="0.2">
      <c r="A403" s="443" t="s">
        <v>1488</v>
      </c>
      <c r="B403" s="443">
        <v>1897</v>
      </c>
      <c r="C403" s="447">
        <v>0.440343546889508</v>
      </c>
      <c r="D403" s="443">
        <v>5794</v>
      </c>
      <c r="E403" s="447">
        <v>0.13307609269849999</v>
      </c>
      <c r="F403" s="443">
        <v>7691</v>
      </c>
      <c r="G403" s="447">
        <v>0.16074153029447999</v>
      </c>
      <c r="H403" s="444">
        <v>9.99000999000999E-4</v>
      </c>
      <c r="I403" s="448">
        <f t="shared" si="2"/>
        <v>3.3089605951022296</v>
      </c>
      <c r="J403" s="448"/>
      <c r="K403" s="443"/>
      <c r="M403" s="443">
        <v>1025</v>
      </c>
      <c r="N403" s="447">
        <v>0.67345597897503295</v>
      </c>
      <c r="O403" s="443">
        <v>8597</v>
      </c>
      <c r="P403" s="447">
        <v>0.28534917684545902</v>
      </c>
      <c r="Q403" s="443">
        <v>9622</v>
      </c>
      <c r="R403" s="447">
        <v>0.304012638230648</v>
      </c>
      <c r="S403" s="446">
        <v>9.99000999000999E-4</v>
      </c>
      <c r="T403" s="448"/>
      <c r="U403" s="448">
        <f t="shared" si="3"/>
        <v>2.3601118686239175</v>
      </c>
      <c r="W403" s="443"/>
    </row>
    <row r="404" spans="1:23" ht="15.75" customHeight="1" x14ac:dyDescent="0.2">
      <c r="A404" s="443" t="s">
        <v>1492</v>
      </c>
      <c r="B404" s="443">
        <v>3715</v>
      </c>
      <c r="C404" s="447">
        <v>0.86234911792014901</v>
      </c>
      <c r="D404" s="443">
        <v>12809</v>
      </c>
      <c r="E404" s="447">
        <v>0.29419600817657698</v>
      </c>
      <c r="F404" s="443">
        <v>16524</v>
      </c>
      <c r="G404" s="447">
        <v>0.34535080569314702</v>
      </c>
      <c r="H404" s="444">
        <v>9.99000999000999E-4</v>
      </c>
      <c r="I404" s="448">
        <f t="shared" si="2"/>
        <v>2.931206046149224</v>
      </c>
      <c r="J404" s="448"/>
      <c r="K404" s="443"/>
      <c r="M404" s="443">
        <v>1439</v>
      </c>
      <c r="N404" s="447">
        <v>0.94546649145860695</v>
      </c>
      <c r="O404" s="443">
        <v>12201</v>
      </c>
      <c r="P404" s="447">
        <v>0.40497211895910801</v>
      </c>
      <c r="Q404" s="443">
        <v>13640</v>
      </c>
      <c r="R404" s="447">
        <v>0.43096366508688799</v>
      </c>
      <c r="S404" s="446">
        <v>9.99000999000999E-4</v>
      </c>
      <c r="T404" s="448"/>
      <c r="U404" s="448">
        <f t="shared" si="3"/>
        <v>2.3346458859654859</v>
      </c>
      <c r="W404" s="443"/>
    </row>
    <row r="405" spans="1:23" ht="15.75" customHeight="1" x14ac:dyDescent="0.2">
      <c r="A405" s="443" t="s">
        <v>1496</v>
      </c>
      <c r="B405" s="443">
        <v>1616</v>
      </c>
      <c r="C405" s="447">
        <v>0.375116063138347</v>
      </c>
      <c r="D405" s="443">
        <v>2599</v>
      </c>
      <c r="E405" s="447">
        <v>5.96936080295827E-2</v>
      </c>
      <c r="F405" s="443">
        <v>4215</v>
      </c>
      <c r="G405" s="447">
        <v>8.8093297385416006E-2</v>
      </c>
      <c r="H405" s="444">
        <v>9.99000999000999E-4</v>
      </c>
      <c r="I405" s="448">
        <f t="shared" si="2"/>
        <v>6.2840239603618633</v>
      </c>
      <c r="J405" s="448"/>
      <c r="K405" s="443"/>
      <c r="M405" s="443">
        <v>1318</v>
      </c>
      <c r="N405" s="447">
        <v>0.86596583442838404</v>
      </c>
      <c r="O405" s="443">
        <v>8686</v>
      </c>
      <c r="P405" s="447">
        <v>0.28830323951141801</v>
      </c>
      <c r="Q405" s="443">
        <v>10004</v>
      </c>
      <c r="R405" s="447">
        <v>0.31608214849921001</v>
      </c>
      <c r="S405" s="446">
        <v>9.99000999000999E-4</v>
      </c>
      <c r="T405" s="448"/>
      <c r="U405" s="448">
        <f t="shared" si="3"/>
        <v>3.0036632120260589</v>
      </c>
      <c r="W405" s="443"/>
    </row>
    <row r="406" spans="1:23" ht="15.75" customHeight="1" x14ac:dyDescent="0.2">
      <c r="A406" s="443" t="s">
        <v>1500</v>
      </c>
      <c r="B406" s="443">
        <v>3432</v>
      </c>
      <c r="C406" s="447">
        <v>0.79665738161559896</v>
      </c>
      <c r="D406" s="443">
        <v>11951</v>
      </c>
      <c r="E406" s="447">
        <v>0.27448953811525301</v>
      </c>
      <c r="F406" s="443">
        <v>15383</v>
      </c>
      <c r="G406" s="447">
        <v>0.32150396054089098</v>
      </c>
      <c r="H406" s="444">
        <v>9.99000999000999E-4</v>
      </c>
      <c r="I406" s="448">
        <f t="shared" si="2"/>
        <v>2.9023232983149159</v>
      </c>
      <c r="J406" s="448"/>
      <c r="K406" s="443"/>
      <c r="M406" s="443">
        <v>1427</v>
      </c>
      <c r="N406" s="447">
        <v>0.93758212877792402</v>
      </c>
      <c r="O406" s="443">
        <v>12020</v>
      </c>
      <c r="P406" s="447">
        <v>0.398964418481147</v>
      </c>
      <c r="Q406" s="443">
        <v>13447</v>
      </c>
      <c r="R406" s="447">
        <v>0.42486571879936802</v>
      </c>
      <c r="S406" s="446">
        <v>9.99000999000999E-4</v>
      </c>
      <c r="T406" s="448"/>
      <c r="U406" s="448">
        <f t="shared" si="3"/>
        <v>2.3500394655425376</v>
      </c>
      <c r="W406" s="443"/>
    </row>
    <row r="407" spans="1:23" ht="15.75" customHeight="1" x14ac:dyDescent="0.2">
      <c r="A407" s="443" t="s">
        <v>1504</v>
      </c>
      <c r="B407" s="443">
        <v>137</v>
      </c>
      <c r="C407" s="447">
        <v>3.18012999071495E-2</v>
      </c>
      <c r="D407" s="443">
        <v>550</v>
      </c>
      <c r="E407" s="447">
        <v>1.2632352603413E-2</v>
      </c>
      <c r="F407" s="443">
        <v>687</v>
      </c>
      <c r="G407" s="447">
        <v>1.4358266975986E-2</v>
      </c>
      <c r="H407" s="444">
        <v>9.99000999000999E-4</v>
      </c>
      <c r="I407" s="448">
        <f t="shared" si="2"/>
        <v>2.5174487211952465</v>
      </c>
      <c r="J407" s="448"/>
      <c r="K407" s="443"/>
      <c r="M407" s="443">
        <v>830</v>
      </c>
      <c r="N407" s="447">
        <v>0.54533508541392905</v>
      </c>
      <c r="O407" s="443">
        <v>4235</v>
      </c>
      <c r="P407" s="447">
        <v>0.14056691449814099</v>
      </c>
      <c r="Q407" s="443">
        <v>5065</v>
      </c>
      <c r="R407" s="447">
        <v>0.160031595576619</v>
      </c>
      <c r="S407" s="446">
        <v>9.99000999000999E-4</v>
      </c>
      <c r="T407" s="448"/>
      <c r="U407" s="448">
        <f t="shared" si="3"/>
        <v>3.879540839043893</v>
      </c>
      <c r="W407" s="443"/>
    </row>
    <row r="408" spans="1:23" ht="15.75" customHeight="1" x14ac:dyDescent="0.2">
      <c r="A408" s="443" t="s">
        <v>1508</v>
      </c>
      <c r="B408" s="443">
        <v>2220</v>
      </c>
      <c r="C408" s="447">
        <v>0.51532033426183799</v>
      </c>
      <c r="D408" s="443">
        <v>4646</v>
      </c>
      <c r="E408" s="447">
        <v>0.10670892762810399</v>
      </c>
      <c r="F408" s="443">
        <v>6866</v>
      </c>
      <c r="G408" s="447">
        <v>0.14349906995213901</v>
      </c>
      <c r="H408" s="444">
        <v>9.99000999000999E-4</v>
      </c>
      <c r="I408" s="448">
        <f t="shared" si="2"/>
        <v>4.8292148156319561</v>
      </c>
      <c r="J408" s="448"/>
      <c r="K408" s="443"/>
      <c r="M408" s="443">
        <v>1437</v>
      </c>
      <c r="N408" s="447">
        <v>0.944152431011827</v>
      </c>
      <c r="O408" s="443">
        <v>12614</v>
      </c>
      <c r="P408" s="447">
        <v>0.41868029739777002</v>
      </c>
      <c r="Q408" s="443">
        <v>14051</v>
      </c>
      <c r="R408" s="447">
        <v>0.44394944707740902</v>
      </c>
      <c r="S408" s="446">
        <v>9.99000999000999E-4</v>
      </c>
      <c r="T408" s="448"/>
      <c r="U408" s="448">
        <f t="shared" si="3"/>
        <v>2.2550677375554375</v>
      </c>
      <c r="W408" s="443"/>
    </row>
    <row r="409" spans="1:23" ht="15.75" customHeight="1" x14ac:dyDescent="0.2">
      <c r="A409" s="443" t="s">
        <v>1512</v>
      </c>
      <c r="B409" s="443">
        <v>1076</v>
      </c>
      <c r="C409" s="447">
        <v>0.249767873723305</v>
      </c>
      <c r="D409" s="443">
        <v>2580</v>
      </c>
      <c r="E409" s="447">
        <v>5.9257217666919298E-2</v>
      </c>
      <c r="F409" s="443">
        <v>3656</v>
      </c>
      <c r="G409" s="447">
        <v>7.6410224256484194E-2</v>
      </c>
      <c r="H409" s="444">
        <v>9.99000999000999E-4</v>
      </c>
      <c r="I409" s="448">
        <f t="shared" si="2"/>
        <v>4.2149780829608448</v>
      </c>
      <c r="J409" s="448"/>
      <c r="K409" s="443"/>
      <c r="M409" s="443">
        <v>932</v>
      </c>
      <c r="N409" s="447">
        <v>0.61235216819973703</v>
      </c>
      <c r="O409" s="443">
        <v>5972</v>
      </c>
      <c r="P409" s="447">
        <v>0.198220924057355</v>
      </c>
      <c r="Q409" s="443">
        <v>6904</v>
      </c>
      <c r="R409" s="447">
        <v>0.218135860979463</v>
      </c>
      <c r="S409" s="446">
        <v>9.99000999000999E-4</v>
      </c>
      <c r="T409" s="448"/>
      <c r="U409" s="448">
        <f t="shared" si="3"/>
        <v>3.0892408110384633</v>
      </c>
      <c r="W409" s="443"/>
    </row>
    <row r="410" spans="1:23" ht="15.75" customHeight="1" x14ac:dyDescent="0.2">
      <c r="A410" s="443" t="s">
        <v>1516</v>
      </c>
      <c r="B410" s="443">
        <v>21</v>
      </c>
      <c r="C410" s="447">
        <v>4.8746518105849601E-3</v>
      </c>
      <c r="D410" s="443">
        <v>42</v>
      </c>
      <c r="E410" s="447">
        <v>9.6465238062426798E-4</v>
      </c>
      <c r="F410" s="443">
        <v>63</v>
      </c>
      <c r="G410" s="447">
        <v>1.31669697159697E-3</v>
      </c>
      <c r="H410" s="444">
        <v>1.9980019980020002E-3</v>
      </c>
      <c r="I410" s="448">
        <f t="shared" si="2"/>
        <v>5.0532729805013945</v>
      </c>
      <c r="J410" s="448"/>
      <c r="K410" s="443"/>
      <c r="M410" s="443">
        <v>953</v>
      </c>
      <c r="N410" s="447">
        <v>0.62614980289093303</v>
      </c>
      <c r="O410" s="443">
        <v>5974</v>
      </c>
      <c r="P410" s="447">
        <v>0.19828730748805101</v>
      </c>
      <c r="Q410" s="443">
        <v>6927</v>
      </c>
      <c r="R410" s="447">
        <v>0.218862559241706</v>
      </c>
      <c r="S410" s="446">
        <v>9.99000999000999E-4</v>
      </c>
      <c r="T410" s="448"/>
      <c r="U410" s="448">
        <f t="shared" si="3"/>
        <v>3.1577906363404802</v>
      </c>
      <c r="W410" s="443"/>
    </row>
    <row r="411" spans="1:23" ht="15.75" customHeight="1" x14ac:dyDescent="0.2">
      <c r="A411" s="443" t="s">
        <v>1519</v>
      </c>
      <c r="B411" s="443">
        <v>1855</v>
      </c>
      <c r="C411" s="447">
        <v>0.43059424326833801</v>
      </c>
      <c r="D411" s="443">
        <v>2758</v>
      </c>
      <c r="E411" s="447">
        <v>6.3345506327660298E-2</v>
      </c>
      <c r="F411" s="443">
        <v>4613</v>
      </c>
      <c r="G411" s="447">
        <v>9.6411478253599997E-2</v>
      </c>
      <c r="H411" s="444">
        <v>9.99000999000999E-4</v>
      </c>
      <c r="I411" s="448">
        <f t="shared" si="2"/>
        <v>6.7975499483901949</v>
      </c>
      <c r="J411" s="448"/>
      <c r="K411" s="443"/>
      <c r="M411" s="443">
        <v>768</v>
      </c>
      <c r="N411" s="447">
        <v>0.504599211563732</v>
      </c>
      <c r="O411" s="443">
        <v>6058</v>
      </c>
      <c r="P411" s="447">
        <v>0.20107541157726999</v>
      </c>
      <c r="Q411" s="443">
        <v>6826</v>
      </c>
      <c r="R411" s="447">
        <v>0.21567140600316001</v>
      </c>
      <c r="S411" s="446">
        <v>9.99000999000999E-4</v>
      </c>
      <c r="T411" s="448"/>
      <c r="U411" s="448">
        <f t="shared" si="3"/>
        <v>2.5095023185856951</v>
      </c>
      <c r="W411" s="443"/>
    </row>
    <row r="412" spans="1:23" ht="15.75" customHeight="1" x14ac:dyDescent="0.2">
      <c r="A412" s="443" t="s">
        <v>1523</v>
      </c>
      <c r="B412" s="443">
        <v>3832</v>
      </c>
      <c r="C412" s="447">
        <v>0.88950789229340799</v>
      </c>
      <c r="D412" s="443">
        <v>12592</v>
      </c>
      <c r="E412" s="447">
        <v>0.28921197087668499</v>
      </c>
      <c r="F412" s="443">
        <v>16424</v>
      </c>
      <c r="G412" s="447">
        <v>0.34326081050013602</v>
      </c>
      <c r="H412" s="444">
        <v>9.99000999000999E-4</v>
      </c>
      <c r="I412" s="448">
        <f t="shared" si="2"/>
        <v>3.0756261215504073</v>
      </c>
      <c r="J412" s="448"/>
      <c r="K412" s="443"/>
      <c r="M412" s="443">
        <v>784</v>
      </c>
      <c r="N412" s="447">
        <v>0.51511169513797594</v>
      </c>
      <c r="O412" s="443">
        <v>6394</v>
      </c>
      <c r="P412" s="447">
        <v>0.21222782793414799</v>
      </c>
      <c r="Q412" s="443">
        <v>7178</v>
      </c>
      <c r="R412" s="447">
        <v>0.22679304897314401</v>
      </c>
      <c r="S412" s="446">
        <v>9.99000999000999E-4</v>
      </c>
      <c r="T412" s="448"/>
      <c r="U412" s="448">
        <f t="shared" si="3"/>
        <v>2.4271637708972338</v>
      </c>
      <c r="W412" s="443"/>
    </row>
    <row r="413" spans="1:23" ht="15.75" customHeight="1" x14ac:dyDescent="0.2">
      <c r="A413" s="443" t="s">
        <v>1527</v>
      </c>
      <c r="B413" s="443">
        <v>2490</v>
      </c>
      <c r="C413" s="447">
        <v>0.57799442896935904</v>
      </c>
      <c r="D413" s="443">
        <v>6124</v>
      </c>
      <c r="E413" s="447">
        <v>0.14065550426054799</v>
      </c>
      <c r="F413" s="443">
        <v>8614</v>
      </c>
      <c r="G413" s="447">
        <v>0.180032185925972</v>
      </c>
      <c r="H413" s="444">
        <v>9.99000999000999E-4</v>
      </c>
      <c r="I413" s="448">
        <f t="shared" si="2"/>
        <v>4.1092912218969513</v>
      </c>
      <c r="J413" s="448"/>
      <c r="K413" s="443"/>
      <c r="M413" s="443">
        <v>1310</v>
      </c>
      <c r="N413" s="447">
        <v>0.86070959264126101</v>
      </c>
      <c r="O413" s="443">
        <v>12545</v>
      </c>
      <c r="P413" s="447">
        <v>0.41639006903876802</v>
      </c>
      <c r="Q413" s="443">
        <v>13855</v>
      </c>
      <c r="R413" s="447">
        <v>0.43775671406003203</v>
      </c>
      <c r="S413" s="446">
        <v>9.99000999000999E-4</v>
      </c>
      <c r="T413" s="448"/>
      <c r="U413" s="448">
        <f t="shared" si="3"/>
        <v>2.0670752177836511</v>
      </c>
      <c r="W413" s="443"/>
    </row>
    <row r="414" spans="1:23" ht="15.75" customHeight="1" x14ac:dyDescent="0.2">
      <c r="A414" s="443" t="s">
        <v>1531</v>
      </c>
      <c r="B414" s="443">
        <v>291</v>
      </c>
      <c r="C414" s="447">
        <v>6.7548746518105801E-2</v>
      </c>
      <c r="D414" s="443">
        <v>656</v>
      </c>
      <c r="E414" s="447">
        <v>1.50669514687981E-2</v>
      </c>
      <c r="F414" s="443">
        <v>947</v>
      </c>
      <c r="G414" s="447">
        <v>1.97922544778147E-2</v>
      </c>
      <c r="H414" s="444">
        <v>9.99000999000999E-4</v>
      </c>
      <c r="I414" s="448">
        <f t="shared" si="2"/>
        <v>4.4832391381887291</v>
      </c>
      <c r="J414" s="448"/>
      <c r="K414" s="443"/>
      <c r="M414" s="443">
        <v>158</v>
      </c>
      <c r="N414" s="447">
        <v>0.103810775295664</v>
      </c>
      <c r="O414" s="443">
        <v>665</v>
      </c>
      <c r="P414" s="447">
        <v>2.2072490706319701E-2</v>
      </c>
      <c r="Q414" s="443">
        <v>823</v>
      </c>
      <c r="R414" s="447">
        <v>2.6003159557661901E-2</v>
      </c>
      <c r="S414" s="446">
        <v>9.99000999000999E-4</v>
      </c>
      <c r="T414" s="448"/>
      <c r="U414" s="448">
        <f t="shared" si="3"/>
        <v>4.703174493395136</v>
      </c>
      <c r="W414" s="443"/>
    </row>
    <row r="415" spans="1:23" ht="15.75" customHeight="1" x14ac:dyDescent="0.2">
      <c r="A415" s="443" t="s">
        <v>1533</v>
      </c>
      <c r="B415" s="443">
        <v>3905</v>
      </c>
      <c r="C415" s="447">
        <v>0.90645311049210797</v>
      </c>
      <c r="D415" s="443">
        <v>12143</v>
      </c>
      <c r="E415" s="447">
        <v>0.27889937756953498</v>
      </c>
      <c r="F415" s="443">
        <v>16048</v>
      </c>
      <c r="G415" s="447">
        <v>0.33540242857441399</v>
      </c>
      <c r="H415" s="444">
        <v>9.99000999000999E-4</v>
      </c>
      <c r="I415" s="448">
        <f t="shared" si="2"/>
        <v>3.2501080439525607</v>
      </c>
      <c r="J415" s="448"/>
      <c r="K415" s="443"/>
      <c r="M415" s="443">
        <v>6</v>
      </c>
      <c r="N415" s="447">
        <v>3.9421813403416597E-3</v>
      </c>
      <c r="O415" s="443">
        <v>24</v>
      </c>
      <c r="P415" s="447">
        <v>7.9660116834838002E-4</v>
      </c>
      <c r="Q415" s="443">
        <v>30</v>
      </c>
      <c r="R415" s="447">
        <v>9.4786729857819897E-4</v>
      </c>
      <c r="S415" s="446">
        <v>0.431568431568432</v>
      </c>
      <c r="T415" s="448"/>
      <c r="U415" s="448">
        <f t="shared" si="3"/>
        <v>4.9487516425755649</v>
      </c>
      <c r="W415" s="443"/>
    </row>
    <row r="416" spans="1:23" ht="15.75" customHeight="1" x14ac:dyDescent="0.2">
      <c r="A416" s="443" t="s">
        <v>1536</v>
      </c>
      <c r="B416" s="443">
        <v>2205</v>
      </c>
      <c r="C416" s="447">
        <v>0.51183844011142099</v>
      </c>
      <c r="D416" s="443">
        <v>4289</v>
      </c>
      <c r="E416" s="447">
        <v>9.8509382392797301E-2</v>
      </c>
      <c r="F416" s="443">
        <v>6494</v>
      </c>
      <c r="G416" s="447">
        <v>0.13572428783413801</v>
      </c>
      <c r="H416" s="444">
        <v>9.99000999000999E-4</v>
      </c>
      <c r="I416" s="448">
        <f t="shared" si="2"/>
        <v>5.1958344238776286</v>
      </c>
      <c r="J416" s="448"/>
      <c r="K416" s="443"/>
      <c r="M416" s="443">
        <v>225</v>
      </c>
      <c r="N416" s="447">
        <v>0.14783180026281201</v>
      </c>
      <c r="O416" s="443">
        <v>1208</v>
      </c>
      <c r="P416" s="447">
        <v>4.0095592140201801E-2</v>
      </c>
      <c r="Q416" s="443">
        <v>1433</v>
      </c>
      <c r="R416" s="447">
        <v>4.5276461295418603E-2</v>
      </c>
      <c r="S416" s="446">
        <v>9.99000999000999E-4</v>
      </c>
      <c r="T416" s="448"/>
      <c r="U416" s="448">
        <f t="shared" si="3"/>
        <v>3.686983839667219</v>
      </c>
      <c r="W416" s="443"/>
    </row>
    <row r="417" spans="1:23" ht="15.75" customHeight="1" x14ac:dyDescent="0.2">
      <c r="A417" s="443" t="s">
        <v>1539</v>
      </c>
      <c r="B417" s="443">
        <v>633</v>
      </c>
      <c r="C417" s="447">
        <v>0.14693593314763201</v>
      </c>
      <c r="D417" s="443">
        <v>600</v>
      </c>
      <c r="E417" s="447">
        <v>1.3780748294632401E-2</v>
      </c>
      <c r="F417" s="443">
        <v>1233</v>
      </c>
      <c r="G417" s="447">
        <v>2.57696407298263E-2</v>
      </c>
      <c r="H417" s="444">
        <v>9.99000999000999E-4</v>
      </c>
      <c r="I417" s="448">
        <f t="shared" si="2"/>
        <v>10.662405988857914</v>
      </c>
      <c r="J417" s="448"/>
      <c r="K417" s="451"/>
      <c r="M417" s="443">
        <v>1425</v>
      </c>
      <c r="N417" s="447">
        <v>0.93626806833114296</v>
      </c>
      <c r="O417" s="443">
        <v>11425</v>
      </c>
      <c r="P417" s="447">
        <v>0.37921534784917699</v>
      </c>
      <c r="Q417" s="443">
        <v>12850</v>
      </c>
      <c r="R417" s="447">
        <v>0.40600315955766197</v>
      </c>
      <c r="S417" s="446">
        <v>9.99000999000999E-4</v>
      </c>
      <c r="T417" s="448"/>
      <c r="U417" s="448">
        <f t="shared" si="3"/>
        <v>2.4689614321821152</v>
      </c>
      <c r="W417" s="443"/>
    </row>
    <row r="418" spans="1:23" ht="15.75" customHeight="1" x14ac:dyDescent="0.2">
      <c r="A418" s="443" t="s">
        <v>1543</v>
      </c>
      <c r="B418" s="443">
        <v>3387</v>
      </c>
      <c r="C418" s="447">
        <v>0.78621169916434497</v>
      </c>
      <c r="D418" s="443">
        <v>8629</v>
      </c>
      <c r="E418" s="447">
        <v>0.19819012839063799</v>
      </c>
      <c r="F418" s="443">
        <v>12016</v>
      </c>
      <c r="G418" s="447">
        <v>0.25113382239220799</v>
      </c>
      <c r="H418" s="444">
        <v>9.99000999000999E-4</v>
      </c>
      <c r="I418" s="448">
        <f t="shared" si="2"/>
        <v>3.9669569092497934</v>
      </c>
      <c r="J418" s="448"/>
      <c r="K418" s="443"/>
      <c r="M418" s="443">
        <v>1397</v>
      </c>
      <c r="N418" s="447">
        <v>0.91787122207621596</v>
      </c>
      <c r="O418" s="443">
        <v>9756</v>
      </c>
      <c r="P418" s="447">
        <v>0.32381837493361698</v>
      </c>
      <c r="Q418" s="443">
        <v>11153</v>
      </c>
      <c r="R418" s="447">
        <v>0.35238546603475501</v>
      </c>
      <c r="S418" s="446">
        <v>9.99000999000999E-4</v>
      </c>
      <c r="T418" s="448"/>
      <c r="U418" s="448">
        <f t="shared" si="3"/>
        <v>2.8345248235662361</v>
      </c>
      <c r="W418" s="443"/>
    </row>
    <row r="419" spans="1:23" ht="15.75" customHeight="1" x14ac:dyDescent="0.2">
      <c r="A419" s="443" t="s">
        <v>1547</v>
      </c>
      <c r="B419" s="443">
        <v>3530</v>
      </c>
      <c r="C419" s="447">
        <v>0.81940575673166205</v>
      </c>
      <c r="D419" s="443">
        <v>12205</v>
      </c>
      <c r="E419" s="447">
        <v>0.28032338822664699</v>
      </c>
      <c r="F419" s="443">
        <v>15735</v>
      </c>
      <c r="G419" s="447">
        <v>0.32886074362029</v>
      </c>
      <c r="H419" s="444">
        <v>9.99000999000999E-4</v>
      </c>
      <c r="I419" s="448">
        <f t="shared" si="2"/>
        <v>2.9230731046570981</v>
      </c>
      <c r="J419" s="448"/>
      <c r="K419" s="443"/>
      <c r="M419" s="443">
        <v>1068</v>
      </c>
      <c r="N419" s="447">
        <v>0.70170827858081497</v>
      </c>
      <c r="O419" s="443">
        <v>6451</v>
      </c>
      <c r="P419" s="447">
        <v>0.21411975570897501</v>
      </c>
      <c r="Q419" s="443">
        <v>7519</v>
      </c>
      <c r="R419" s="447">
        <v>0.237567140600316</v>
      </c>
      <c r="S419" s="446">
        <v>9.99000999000999E-4</v>
      </c>
      <c r="T419" s="448"/>
      <c r="U419" s="448">
        <f t="shared" si="3"/>
        <v>3.2771767194361798</v>
      </c>
      <c r="W419" s="443"/>
    </row>
    <row r="420" spans="1:23" ht="15.75" customHeight="1" x14ac:dyDescent="0.2">
      <c r="A420" s="443" t="s">
        <v>1551</v>
      </c>
      <c r="B420" s="443">
        <v>3753</v>
      </c>
      <c r="C420" s="447">
        <v>0.87116991643454</v>
      </c>
      <c r="D420" s="443">
        <v>12037</v>
      </c>
      <c r="E420" s="447">
        <v>0.27646477870414998</v>
      </c>
      <c r="F420" s="443">
        <v>15790</v>
      </c>
      <c r="G420" s="447">
        <v>0.33001024097644599</v>
      </c>
      <c r="H420" s="444">
        <v>9.99000999000999E-4</v>
      </c>
      <c r="I420" s="448">
        <f t="shared" si="2"/>
        <v>3.1511063380944986</v>
      </c>
      <c r="J420" s="448"/>
      <c r="K420" s="443"/>
      <c r="M420" s="443">
        <v>1451</v>
      </c>
      <c r="N420" s="447">
        <v>0.95335085413928999</v>
      </c>
      <c r="O420" s="443">
        <v>13932</v>
      </c>
      <c r="P420" s="447">
        <v>0.46242697822623502</v>
      </c>
      <c r="Q420" s="443">
        <v>15383</v>
      </c>
      <c r="R420" s="447">
        <v>0.48603475513428102</v>
      </c>
      <c r="S420" s="446">
        <v>9.99000999000999E-4</v>
      </c>
      <c r="T420" s="448"/>
      <c r="U420" s="448">
        <f t="shared" si="3"/>
        <v>2.0616246435191292</v>
      </c>
      <c r="W420" s="443"/>
    </row>
    <row r="421" spans="1:23" ht="15.75" customHeight="1" x14ac:dyDescent="0.2">
      <c r="A421" s="443" t="s">
        <v>1555</v>
      </c>
      <c r="B421" s="443">
        <v>3346</v>
      </c>
      <c r="C421" s="447">
        <v>0.77669452181986998</v>
      </c>
      <c r="D421" s="443">
        <v>9217</v>
      </c>
      <c r="E421" s="447">
        <v>0.211695261719378</v>
      </c>
      <c r="F421" s="443">
        <v>12563</v>
      </c>
      <c r="G421" s="447">
        <v>0.26256609609797898</v>
      </c>
      <c r="H421" s="444">
        <v>9.99000999000999E-4</v>
      </c>
      <c r="I421" s="448">
        <f t="shared" si="2"/>
        <v>3.6689272849642318</v>
      </c>
      <c r="J421" s="448"/>
      <c r="K421" s="443"/>
      <c r="M421" s="443">
        <v>1248</v>
      </c>
      <c r="N421" s="447">
        <v>0.81997371879106395</v>
      </c>
      <c r="O421" s="443">
        <v>7974</v>
      </c>
      <c r="P421" s="447">
        <v>0.26467073818374898</v>
      </c>
      <c r="Q421" s="443">
        <v>9222</v>
      </c>
      <c r="R421" s="447">
        <v>0.29137440758293798</v>
      </c>
      <c r="S421" s="446">
        <v>9.99000999000999E-4</v>
      </c>
      <c r="T421" s="448"/>
      <c r="U421" s="448">
        <f t="shared" si="3"/>
        <v>3.098089816871985</v>
      </c>
      <c r="W421" s="443"/>
    </row>
    <row r="422" spans="1:23" ht="15.75" customHeight="1" x14ac:dyDescent="0.2">
      <c r="A422" s="443" t="s">
        <v>1559</v>
      </c>
      <c r="B422" s="443">
        <v>205</v>
      </c>
      <c r="C422" s="447">
        <v>4.7585886722376999E-2</v>
      </c>
      <c r="D422" s="443">
        <v>603</v>
      </c>
      <c r="E422" s="447">
        <v>1.38496520361056E-2</v>
      </c>
      <c r="F422" s="443">
        <v>808</v>
      </c>
      <c r="G422" s="447">
        <v>1.6887161159529301E-2</v>
      </c>
      <c r="H422" s="444">
        <v>9.99000999000999E-4</v>
      </c>
      <c r="I422" s="448">
        <f t="shared" si="2"/>
        <v>3.4358904179196785</v>
      </c>
      <c r="J422" s="448"/>
      <c r="K422" s="443"/>
      <c r="M422" s="443">
        <v>1374</v>
      </c>
      <c r="N422" s="447">
        <v>0.90275952693823902</v>
      </c>
      <c r="O422" s="443">
        <v>10763</v>
      </c>
      <c r="P422" s="447">
        <v>0.35724243228890101</v>
      </c>
      <c r="Q422" s="443">
        <v>12137</v>
      </c>
      <c r="R422" s="447">
        <v>0.38347551342811997</v>
      </c>
      <c r="S422" s="446">
        <v>9.99000999000999E-4</v>
      </c>
      <c r="T422" s="448"/>
      <c r="U422" s="448">
        <f t="shared" si="3"/>
        <v>2.5270221153577292</v>
      </c>
      <c r="W422" s="443"/>
    </row>
    <row r="423" spans="1:23" ht="15.75" customHeight="1" x14ac:dyDescent="0.2">
      <c r="A423" s="443" t="s">
        <v>1563</v>
      </c>
      <c r="B423" s="443">
        <v>3815</v>
      </c>
      <c r="C423" s="447">
        <v>0.88556174558960099</v>
      </c>
      <c r="D423" s="443">
        <v>13812</v>
      </c>
      <c r="E423" s="447">
        <v>0.317232825742438</v>
      </c>
      <c r="F423" s="443">
        <v>17627</v>
      </c>
      <c r="G423" s="447">
        <v>0.36840345267205898</v>
      </c>
      <c r="H423" s="444">
        <v>9.99000999000999E-4</v>
      </c>
      <c r="I423" s="448">
        <f t="shared" si="2"/>
        <v>2.7915198987276004</v>
      </c>
      <c r="J423" s="448"/>
      <c r="K423" s="443"/>
      <c r="M423" s="443">
        <v>1449</v>
      </c>
      <c r="N423" s="447">
        <v>0.95203679369251004</v>
      </c>
      <c r="O423" s="443">
        <v>14030</v>
      </c>
      <c r="P423" s="447">
        <v>0.46567976633032399</v>
      </c>
      <c r="Q423" s="443">
        <v>15479</v>
      </c>
      <c r="R423" s="447">
        <v>0.48906793048973102</v>
      </c>
      <c r="S423" s="446">
        <v>9.99000999000999E-4</v>
      </c>
      <c r="T423" s="448"/>
      <c r="U423" s="448">
        <f t="shared" si="3"/>
        <v>2.0444023179164605</v>
      </c>
      <c r="W423" s="443"/>
    </row>
    <row r="424" spans="1:23" ht="15.75" customHeight="1" x14ac:dyDescent="0.2">
      <c r="A424" s="443" t="s">
        <v>1567</v>
      </c>
      <c r="B424" s="443">
        <v>3709</v>
      </c>
      <c r="C424" s="447">
        <v>0.86095636025998101</v>
      </c>
      <c r="D424" s="443">
        <v>12441</v>
      </c>
      <c r="E424" s="447">
        <v>0.285743815889203</v>
      </c>
      <c r="F424" s="443">
        <v>16150</v>
      </c>
      <c r="G424" s="447">
        <v>0.33753422367128599</v>
      </c>
      <c r="H424" s="444">
        <v>9.99000999000999E-4</v>
      </c>
      <c r="I424" s="448">
        <f t="shared" si="2"/>
        <v>3.0130358467453808</v>
      </c>
      <c r="J424" s="448"/>
      <c r="K424" s="443"/>
      <c r="M424" s="443">
        <v>1464</v>
      </c>
      <c r="N424" s="447">
        <v>0.96189224704336396</v>
      </c>
      <c r="O424" s="443">
        <v>13783</v>
      </c>
      <c r="P424" s="447">
        <v>0.45748141263940501</v>
      </c>
      <c r="Q424" s="443">
        <v>15247</v>
      </c>
      <c r="R424" s="447">
        <v>0.48173775671405999</v>
      </c>
      <c r="S424" s="446">
        <v>9.99000999000999E-4</v>
      </c>
      <c r="T424" s="448"/>
      <c r="U424" s="448">
        <f t="shared" si="3"/>
        <v>2.1025821387885424</v>
      </c>
      <c r="W424" s="443"/>
    </row>
    <row r="425" spans="1:23" ht="15.75" customHeight="1" x14ac:dyDescent="0.2">
      <c r="A425" s="443" t="s">
        <v>1571</v>
      </c>
      <c r="B425" s="443">
        <v>2912</v>
      </c>
      <c r="C425" s="447">
        <v>0.67595171773444795</v>
      </c>
      <c r="D425" s="443">
        <v>8263</v>
      </c>
      <c r="E425" s="447">
        <v>0.18978387193091301</v>
      </c>
      <c r="F425" s="443">
        <v>11175</v>
      </c>
      <c r="G425" s="447">
        <v>0.233556962818986</v>
      </c>
      <c r="H425" s="444">
        <v>9.99000999000999E-4</v>
      </c>
      <c r="I425" s="448">
        <f t="shared" si="2"/>
        <v>3.5616921019532923</v>
      </c>
      <c r="J425" s="448"/>
      <c r="K425" s="443"/>
      <c r="M425" s="443">
        <v>1046</v>
      </c>
      <c r="N425" s="447">
        <v>0.68725361366622895</v>
      </c>
      <c r="O425" s="443">
        <v>6595</v>
      </c>
      <c r="P425" s="447">
        <v>0.21889936271906499</v>
      </c>
      <c r="Q425" s="443">
        <v>7641</v>
      </c>
      <c r="R425" s="447">
        <v>0.241421800947867</v>
      </c>
      <c r="S425" s="446">
        <v>9.99000999000999E-4</v>
      </c>
      <c r="T425" s="448"/>
      <c r="U425" s="448">
        <f t="shared" si="3"/>
        <v>3.1395870921207245</v>
      </c>
      <c r="W425" s="443"/>
    </row>
    <row r="426" spans="1:23" ht="15.75" customHeight="1" x14ac:dyDescent="0.2">
      <c r="A426" s="443" t="s">
        <v>1575</v>
      </c>
      <c r="B426" s="443">
        <v>0</v>
      </c>
      <c r="C426" s="447">
        <v>0</v>
      </c>
      <c r="D426" s="443">
        <v>48</v>
      </c>
      <c r="E426" s="447">
        <v>1.1024598635705899E-3</v>
      </c>
      <c r="F426" s="443">
        <v>48</v>
      </c>
      <c r="G426" s="447">
        <v>1.00319769264531E-3</v>
      </c>
      <c r="H426" s="444">
        <v>0.111888111888112</v>
      </c>
      <c r="I426" s="448">
        <f t="shared" si="2"/>
        <v>0</v>
      </c>
      <c r="J426" s="448"/>
      <c r="K426" s="443"/>
      <c r="M426" s="443">
        <v>1</v>
      </c>
      <c r="N426" s="447">
        <v>6.5703022339027597E-4</v>
      </c>
      <c r="O426" s="443">
        <v>10</v>
      </c>
      <c r="P426" s="447">
        <v>3.31917153478492E-4</v>
      </c>
      <c r="Q426" s="443">
        <v>11</v>
      </c>
      <c r="R426" s="447">
        <v>3.4755134281200598E-4</v>
      </c>
      <c r="S426" s="446">
        <v>0.77222777222777195</v>
      </c>
      <c r="T426" s="448"/>
      <c r="U426" s="448">
        <f t="shared" si="3"/>
        <v>1.979500657030222</v>
      </c>
      <c r="W426" s="443"/>
    </row>
    <row r="427" spans="1:23" ht="15.75" customHeight="1" x14ac:dyDescent="0.2">
      <c r="A427" s="443" t="s">
        <v>1577</v>
      </c>
      <c r="B427" s="443">
        <v>3483</v>
      </c>
      <c r="C427" s="447">
        <v>0.80849582172701995</v>
      </c>
      <c r="D427" s="443">
        <v>9850</v>
      </c>
      <c r="E427" s="447">
        <v>0.226233951170215</v>
      </c>
      <c r="F427" s="443">
        <v>13333</v>
      </c>
      <c r="G427" s="447">
        <v>0.278659059084164</v>
      </c>
      <c r="H427" s="444">
        <v>9.99000999000999E-4</v>
      </c>
      <c r="I427" s="448">
        <f t="shared" si="2"/>
        <v>3.5737156936215992</v>
      </c>
      <c r="J427" s="448"/>
      <c r="K427" s="443"/>
      <c r="M427" s="443">
        <v>627</v>
      </c>
      <c r="N427" s="447">
        <v>0.41195795006570302</v>
      </c>
      <c r="O427" s="443">
        <v>3494</v>
      </c>
      <c r="P427" s="447">
        <v>0.115971853425385</v>
      </c>
      <c r="Q427" s="443">
        <v>4121</v>
      </c>
      <c r="R427" s="447">
        <v>0.130205371248025</v>
      </c>
      <c r="S427" s="446">
        <v>9.99000999000999E-4</v>
      </c>
      <c r="T427" s="448"/>
      <c r="U427" s="448">
        <f t="shared" si="3"/>
        <v>3.5522235602688901</v>
      </c>
      <c r="W427" s="443"/>
    </row>
    <row r="428" spans="1:23" ht="15.75" customHeight="1" x14ac:dyDescent="0.2">
      <c r="A428" s="443" t="s">
        <v>1581</v>
      </c>
      <c r="B428" s="443">
        <v>1370</v>
      </c>
      <c r="C428" s="447">
        <v>0.318012999071495</v>
      </c>
      <c r="D428" s="443">
        <v>4800</v>
      </c>
      <c r="E428" s="447">
        <v>0.110245986357059</v>
      </c>
      <c r="F428" s="443">
        <v>6170</v>
      </c>
      <c r="G428" s="447">
        <v>0.12895270340878201</v>
      </c>
      <c r="H428" s="444">
        <v>9.99000999000999E-4</v>
      </c>
      <c r="I428" s="448">
        <f t="shared" si="2"/>
        <v>2.8845766597028843</v>
      </c>
      <c r="J428" s="448"/>
      <c r="K428" s="443"/>
      <c r="M428" s="443">
        <v>840</v>
      </c>
      <c r="N428" s="447">
        <v>0.55190538764783204</v>
      </c>
      <c r="O428" s="443">
        <v>5895</v>
      </c>
      <c r="P428" s="447">
        <v>0.19566516197557099</v>
      </c>
      <c r="Q428" s="443">
        <v>6735</v>
      </c>
      <c r="R428" s="447">
        <v>0.212796208530806</v>
      </c>
      <c r="S428" s="446">
        <v>9.99000999000999E-4</v>
      </c>
      <c r="T428" s="448"/>
      <c r="U428" s="448">
        <f t="shared" si="3"/>
        <v>2.820662513834415</v>
      </c>
      <c r="W428" s="443"/>
    </row>
    <row r="429" spans="1:23" ht="15.75" customHeight="1" x14ac:dyDescent="0.2">
      <c r="A429" s="443" t="s">
        <v>1585</v>
      </c>
      <c r="B429" s="443">
        <v>3381</v>
      </c>
      <c r="C429" s="447">
        <v>0.78481894150417797</v>
      </c>
      <c r="D429" s="443">
        <v>11757</v>
      </c>
      <c r="E429" s="447">
        <v>0.27003376283332198</v>
      </c>
      <c r="F429" s="443">
        <v>15138</v>
      </c>
      <c r="G429" s="447">
        <v>0.316383472318014</v>
      </c>
      <c r="H429" s="444">
        <v>9.99000999000999E-4</v>
      </c>
      <c r="I429" s="448">
        <f t="shared" si="2"/>
        <v>2.9063733855703315</v>
      </c>
      <c r="J429" s="448"/>
      <c r="K429" s="443"/>
      <c r="M429" s="443">
        <v>1343</v>
      </c>
      <c r="N429" s="447">
        <v>0.88239159001314105</v>
      </c>
      <c r="O429" s="443">
        <v>10687</v>
      </c>
      <c r="P429" s="447">
        <v>0.35471986192246402</v>
      </c>
      <c r="Q429" s="443">
        <v>12030</v>
      </c>
      <c r="R429" s="447">
        <v>0.38009478672985803</v>
      </c>
      <c r="S429" s="446">
        <v>9.99000999000999E-4</v>
      </c>
      <c r="T429" s="448"/>
      <c r="U429" s="448">
        <f t="shared" si="3"/>
        <v>2.4875731097516538</v>
      </c>
      <c r="W429" s="443"/>
    </row>
    <row r="430" spans="1:23" ht="15.75" customHeight="1" x14ac:dyDescent="0.2">
      <c r="A430" s="443" t="s">
        <v>1589</v>
      </c>
      <c r="B430" s="443">
        <v>878</v>
      </c>
      <c r="C430" s="447">
        <v>0.20380687093779001</v>
      </c>
      <c r="D430" s="443">
        <v>1658</v>
      </c>
      <c r="E430" s="447">
        <v>3.8080801120834201E-2</v>
      </c>
      <c r="F430" s="443">
        <v>2536</v>
      </c>
      <c r="G430" s="447">
        <v>5.3002278094760401E-2</v>
      </c>
      <c r="H430" s="444">
        <v>9.99000999000999E-4</v>
      </c>
      <c r="I430" s="448">
        <f t="shared" si="2"/>
        <v>5.3519585969604568</v>
      </c>
      <c r="J430" s="448"/>
      <c r="K430" s="443"/>
      <c r="M430" s="443">
        <v>30</v>
      </c>
      <c r="N430" s="447">
        <v>1.9710906701708299E-2</v>
      </c>
      <c r="O430" s="443">
        <v>111</v>
      </c>
      <c r="P430" s="447">
        <v>3.6842804036112601E-3</v>
      </c>
      <c r="Q430" s="443">
        <v>141</v>
      </c>
      <c r="R430" s="447">
        <v>4.4549763033175397E-3</v>
      </c>
      <c r="S430" s="446">
        <v>9.99000999000999E-4</v>
      </c>
      <c r="T430" s="448"/>
      <c r="U430" s="448">
        <f t="shared" si="3"/>
        <v>5.3500017757573639</v>
      </c>
      <c r="W430" s="443"/>
    </row>
    <row r="431" spans="1:23" ht="15.75" customHeight="1" x14ac:dyDescent="0.2">
      <c r="A431" s="443" t="s">
        <v>1592</v>
      </c>
      <c r="B431" s="443">
        <v>636</v>
      </c>
      <c r="C431" s="447">
        <v>0.14763231197771601</v>
      </c>
      <c r="D431" s="443">
        <v>1035</v>
      </c>
      <c r="E431" s="447">
        <v>2.3771790808240899E-2</v>
      </c>
      <c r="F431" s="443">
        <v>1671</v>
      </c>
      <c r="G431" s="447">
        <v>3.4923819675214698E-2</v>
      </c>
      <c r="H431" s="444">
        <v>9.99000999000999E-4</v>
      </c>
      <c r="I431" s="448">
        <f t="shared" si="2"/>
        <v>6.2103992571959168</v>
      </c>
      <c r="J431" s="448"/>
      <c r="K431" s="443"/>
      <c r="M431" s="443">
        <v>1456</v>
      </c>
      <c r="N431" s="447">
        <v>0.95663600525624204</v>
      </c>
      <c r="O431" s="443">
        <v>12866</v>
      </c>
      <c r="P431" s="447">
        <v>0.42704460966542801</v>
      </c>
      <c r="Q431" s="443">
        <v>14322</v>
      </c>
      <c r="R431" s="447">
        <v>0.45251184834123198</v>
      </c>
      <c r="S431" s="446">
        <v>9.99000999000999E-4</v>
      </c>
      <c r="T431" s="448"/>
      <c r="U431" s="448">
        <f t="shared" si="3"/>
        <v>2.2401313202518285</v>
      </c>
      <c r="W431" s="443"/>
    </row>
    <row r="432" spans="1:23" ht="15.75" customHeight="1" x14ac:dyDescent="0.2">
      <c r="A432" s="443" t="s">
        <v>1595</v>
      </c>
      <c r="B432" s="443">
        <v>3834</v>
      </c>
      <c r="C432" s="447">
        <v>0.88997214484679699</v>
      </c>
      <c r="D432" s="443">
        <v>15699</v>
      </c>
      <c r="E432" s="447">
        <v>0.36057327912905701</v>
      </c>
      <c r="F432" s="443">
        <v>19533</v>
      </c>
      <c r="G432" s="447">
        <v>0.40823876105085</v>
      </c>
      <c r="H432" s="444">
        <v>9.99000999000999E-4</v>
      </c>
      <c r="I432" s="448">
        <f t="shared" si="2"/>
        <v>2.4682143585250436</v>
      </c>
      <c r="J432" s="448"/>
      <c r="K432" s="443"/>
      <c r="M432" s="443">
        <v>1379</v>
      </c>
      <c r="N432" s="447">
        <v>0.90604467805519096</v>
      </c>
      <c r="O432" s="443">
        <v>10823</v>
      </c>
      <c r="P432" s="447">
        <v>0.35923393520977198</v>
      </c>
      <c r="Q432" s="443">
        <v>12202</v>
      </c>
      <c r="R432" s="447">
        <v>0.38552922590837302</v>
      </c>
      <c r="S432" s="446">
        <v>9.99000999000999E-4</v>
      </c>
      <c r="T432" s="448"/>
      <c r="U432" s="448">
        <f t="shared" si="3"/>
        <v>2.5221578176519235</v>
      </c>
      <c r="W432" s="443"/>
    </row>
    <row r="433" spans="1:23" ht="15.75" customHeight="1" x14ac:dyDescent="0.2">
      <c r="A433" s="443" t="s">
        <v>1599</v>
      </c>
      <c r="B433" s="443">
        <v>379</v>
      </c>
      <c r="C433" s="447">
        <v>8.7975858867223797E-2</v>
      </c>
      <c r="D433" s="443">
        <v>708</v>
      </c>
      <c r="E433" s="447">
        <v>1.6261282987666201E-2</v>
      </c>
      <c r="F433" s="443">
        <v>1087</v>
      </c>
      <c r="G433" s="447">
        <v>2.2718247748030201E-2</v>
      </c>
      <c r="H433" s="444">
        <v>9.99000999000999E-4</v>
      </c>
      <c r="I433" s="448">
        <f t="shared" si="2"/>
        <v>5.4101425412712763</v>
      </c>
      <c r="J433" s="448"/>
      <c r="K433" s="443"/>
      <c r="M433" s="443">
        <v>1315</v>
      </c>
      <c r="N433" s="447">
        <v>0.86399474375821295</v>
      </c>
      <c r="O433" s="443">
        <v>8125</v>
      </c>
      <c r="P433" s="447">
        <v>0.26968268720127497</v>
      </c>
      <c r="Q433" s="443">
        <v>9440</v>
      </c>
      <c r="R433" s="447">
        <v>0.29826224328593998</v>
      </c>
      <c r="S433" s="446">
        <v>9.99000999000999E-4</v>
      </c>
      <c r="T433" s="448"/>
      <c r="U433" s="448">
        <f t="shared" si="3"/>
        <v>3.2037456787627567</v>
      </c>
      <c r="W433" s="443"/>
    </row>
    <row r="434" spans="1:23" ht="15.75" customHeight="1" x14ac:dyDescent="0.2">
      <c r="A434" s="443" t="s">
        <v>1603</v>
      </c>
      <c r="B434" s="443">
        <v>0</v>
      </c>
      <c r="C434" s="447">
        <v>0</v>
      </c>
      <c r="D434" s="443">
        <v>216</v>
      </c>
      <c r="E434" s="447">
        <v>4.9610693860676599E-3</v>
      </c>
      <c r="F434" s="443">
        <v>216</v>
      </c>
      <c r="G434" s="447">
        <v>4.5143896169038801E-3</v>
      </c>
      <c r="H434" s="444">
        <v>9.99000999000999E-4</v>
      </c>
      <c r="I434" s="448">
        <f t="shared" si="2"/>
        <v>0</v>
      </c>
      <c r="J434" s="448"/>
      <c r="K434" s="443"/>
      <c r="M434" s="443">
        <v>1</v>
      </c>
      <c r="N434" s="447">
        <v>6.5703022339027597E-4</v>
      </c>
      <c r="O434" s="443">
        <v>22</v>
      </c>
      <c r="P434" s="447">
        <v>7.3021773765268201E-4</v>
      </c>
      <c r="Q434" s="443">
        <v>23</v>
      </c>
      <c r="R434" s="447">
        <v>7.2669826224328602E-4</v>
      </c>
      <c r="S434" s="446">
        <v>0.69830169830169797</v>
      </c>
      <c r="T434" s="448"/>
      <c r="U434" s="448">
        <f t="shared" si="3"/>
        <v>0.89977302592282871</v>
      </c>
      <c r="W434" s="443"/>
    </row>
    <row r="435" spans="1:23" ht="15.75" customHeight="1" x14ac:dyDescent="0.2">
      <c r="A435" s="443" t="s">
        <v>1605</v>
      </c>
      <c r="B435" s="443">
        <v>3751</v>
      </c>
      <c r="C435" s="447">
        <v>0.870705663881151</v>
      </c>
      <c r="D435" s="443">
        <v>12167</v>
      </c>
      <c r="E435" s="447">
        <v>0.279450607501321</v>
      </c>
      <c r="F435" s="443">
        <v>15918</v>
      </c>
      <c r="G435" s="447">
        <v>0.33268543482349999</v>
      </c>
      <c r="H435" s="444">
        <v>9.99000999000999E-4</v>
      </c>
      <c r="I435" s="448">
        <f t="shared" si="2"/>
        <v>3.1157766006181791</v>
      </c>
      <c r="J435" s="448"/>
      <c r="K435" s="443"/>
      <c r="M435" s="443">
        <v>1091</v>
      </c>
      <c r="N435" s="447">
        <v>0.71681997371879103</v>
      </c>
      <c r="O435" s="443">
        <v>7434</v>
      </c>
      <c r="P435" s="447">
        <v>0.24674721189591101</v>
      </c>
      <c r="Q435" s="443">
        <v>8525</v>
      </c>
      <c r="R435" s="447">
        <v>0.269352290679305</v>
      </c>
      <c r="S435" s="446">
        <v>9.99000999000999E-4</v>
      </c>
      <c r="T435" s="448"/>
      <c r="U435" s="448">
        <f t="shared" si="3"/>
        <v>2.9050783115684311</v>
      </c>
      <c r="W435" s="443"/>
    </row>
    <row r="436" spans="1:23" ht="15.75" customHeight="1" x14ac:dyDescent="0.2">
      <c r="A436" s="443" t="s">
        <v>1609</v>
      </c>
      <c r="B436" s="443">
        <v>3707</v>
      </c>
      <c r="C436" s="447">
        <v>0.86049210770659201</v>
      </c>
      <c r="D436" s="443">
        <v>11999</v>
      </c>
      <c r="E436" s="447">
        <v>0.275591997978824</v>
      </c>
      <c r="F436" s="443">
        <v>15706</v>
      </c>
      <c r="G436" s="447">
        <v>0.328254645014316</v>
      </c>
      <c r="H436" s="444">
        <v>9.99000999000999E-4</v>
      </c>
      <c r="I436" s="448">
        <f t="shared" si="2"/>
        <v>3.122340684843508</v>
      </c>
      <c r="J436" s="448"/>
      <c r="K436" s="443"/>
      <c r="M436" s="443">
        <v>1476</v>
      </c>
      <c r="N436" s="447">
        <v>0.969776609724047</v>
      </c>
      <c r="O436" s="443">
        <v>13826</v>
      </c>
      <c r="P436" s="447">
        <v>0.45890865639936301</v>
      </c>
      <c r="Q436" s="443">
        <v>15302</v>
      </c>
      <c r="R436" s="447">
        <v>0.48347551342812001</v>
      </c>
      <c r="S436" s="446">
        <v>9.99000999000999E-4</v>
      </c>
      <c r="T436" s="448"/>
      <c r="U436" s="448">
        <f t="shared" si="3"/>
        <v>2.1132236147668211</v>
      </c>
      <c r="W436" s="443"/>
    </row>
    <row r="437" spans="1:23" ht="15.75" customHeight="1" x14ac:dyDescent="0.2">
      <c r="A437" s="443" t="s">
        <v>1613</v>
      </c>
      <c r="B437" s="443">
        <v>3566</v>
      </c>
      <c r="C437" s="447">
        <v>0.82776230269266504</v>
      </c>
      <c r="D437" s="443">
        <v>10472</v>
      </c>
      <c r="E437" s="447">
        <v>0.24051999356898399</v>
      </c>
      <c r="F437" s="443">
        <v>14038</v>
      </c>
      <c r="G437" s="447">
        <v>0.29339352519489198</v>
      </c>
      <c r="H437" s="444">
        <v>9.99000999000999E-4</v>
      </c>
      <c r="I437" s="448">
        <f t="shared" si="2"/>
        <v>3.4415529886302489</v>
      </c>
      <c r="J437" s="448"/>
      <c r="K437" s="443"/>
      <c r="M437" s="443">
        <v>1323</v>
      </c>
      <c r="N437" s="447">
        <v>0.86925098554533498</v>
      </c>
      <c r="O437" s="443">
        <v>8627</v>
      </c>
      <c r="P437" s="447">
        <v>0.28634492830589497</v>
      </c>
      <c r="Q437" s="443">
        <v>9950</v>
      </c>
      <c r="R437" s="447">
        <v>0.31437598736176903</v>
      </c>
      <c r="S437" s="446">
        <v>9.99000999000999E-4</v>
      </c>
      <c r="T437" s="448"/>
      <c r="U437" s="448">
        <f t="shared" si="3"/>
        <v>3.0356779520702259</v>
      </c>
      <c r="W437" s="443"/>
    </row>
    <row r="438" spans="1:23" ht="15.75" customHeight="1" x14ac:dyDescent="0.2">
      <c r="A438" s="443" t="s">
        <v>1617</v>
      </c>
      <c r="B438" s="443">
        <v>16</v>
      </c>
      <c r="C438" s="447">
        <v>3.71402042711235E-3</v>
      </c>
      <c r="D438" s="443">
        <v>81</v>
      </c>
      <c r="E438" s="447">
        <v>1.86040101977537E-3</v>
      </c>
      <c r="F438" s="443">
        <v>97</v>
      </c>
      <c r="G438" s="447">
        <v>2.0272953372207198E-3</v>
      </c>
      <c r="H438" s="444">
        <v>0.10889110889110901</v>
      </c>
      <c r="I438" s="448">
        <f t="shared" si="2"/>
        <v>1.99635475772895</v>
      </c>
      <c r="J438" s="448"/>
      <c r="K438" s="443"/>
      <c r="M438" s="443">
        <v>77</v>
      </c>
      <c r="N438" s="447">
        <v>5.0591327201051299E-2</v>
      </c>
      <c r="O438" s="443">
        <v>725</v>
      </c>
      <c r="P438" s="447">
        <v>2.4063993627190701E-2</v>
      </c>
      <c r="Q438" s="443">
        <v>802</v>
      </c>
      <c r="R438" s="447">
        <v>2.5339652448657199E-2</v>
      </c>
      <c r="S438" s="446">
        <v>9.99000999000999E-4</v>
      </c>
      <c r="T438" s="448"/>
      <c r="U438" s="448">
        <f t="shared" si="3"/>
        <v>2.1023662150527871</v>
      </c>
      <c r="W438" s="443"/>
    </row>
    <row r="439" spans="1:23" ht="15.75" customHeight="1" x14ac:dyDescent="0.2">
      <c r="A439" s="443" t="s">
        <v>1619</v>
      </c>
      <c r="B439" s="443">
        <v>111</v>
      </c>
      <c r="C439" s="447">
        <v>2.5766016713091901E-2</v>
      </c>
      <c r="D439" s="443">
        <v>937</v>
      </c>
      <c r="E439" s="447">
        <v>2.1520935253450901E-2</v>
      </c>
      <c r="F439" s="443">
        <v>1048</v>
      </c>
      <c r="G439" s="447">
        <v>2.1903149622755899E-2</v>
      </c>
      <c r="H439" s="444">
        <v>0.29970029970029999</v>
      </c>
      <c r="I439" s="448">
        <f t="shared" si="2"/>
        <v>1.1972535770238097</v>
      </c>
      <c r="J439" s="448"/>
      <c r="K439" s="443"/>
      <c r="M439" s="443">
        <v>813</v>
      </c>
      <c r="N439" s="447">
        <v>0.53416557161629397</v>
      </c>
      <c r="O439" s="443">
        <v>5618</v>
      </c>
      <c r="P439" s="447">
        <v>0.186471056824217</v>
      </c>
      <c r="Q439" s="443">
        <v>6431</v>
      </c>
      <c r="R439" s="447">
        <v>0.203191153238547</v>
      </c>
      <c r="S439" s="446">
        <v>9.99000999000999E-4</v>
      </c>
      <c r="T439" s="448"/>
      <c r="U439" s="448">
        <f t="shared" si="3"/>
        <v>2.864603122402221</v>
      </c>
      <c r="W439" s="443"/>
    </row>
    <row r="440" spans="1:23" ht="15.75" customHeight="1" x14ac:dyDescent="0.2">
      <c r="A440" s="443" t="s">
        <v>1623</v>
      </c>
      <c r="B440" s="443">
        <v>428</v>
      </c>
      <c r="C440" s="447">
        <v>9.9350046425255301E-2</v>
      </c>
      <c r="D440" s="443">
        <v>1266</v>
      </c>
      <c r="E440" s="447">
        <v>2.9077378901674399E-2</v>
      </c>
      <c r="F440" s="443">
        <v>1694</v>
      </c>
      <c r="G440" s="447">
        <v>3.5404518569607302E-2</v>
      </c>
      <c r="H440" s="444">
        <v>9.99000999000999E-4</v>
      </c>
      <c r="I440" s="448">
        <f t="shared" si="2"/>
        <v>3.4167469757576501</v>
      </c>
      <c r="J440" s="448"/>
      <c r="K440" s="443"/>
      <c r="M440" s="443">
        <v>20</v>
      </c>
      <c r="N440" s="447">
        <v>1.3140604467805499E-2</v>
      </c>
      <c r="O440" s="443">
        <v>140</v>
      </c>
      <c r="P440" s="447">
        <v>4.6468401486988798E-3</v>
      </c>
      <c r="Q440" s="443">
        <v>160</v>
      </c>
      <c r="R440" s="447">
        <v>5.0552922590837296E-3</v>
      </c>
      <c r="S440" s="446">
        <v>9.99000999000999E-4</v>
      </c>
      <c r="T440" s="448"/>
      <c r="U440" s="448">
        <f t="shared" si="3"/>
        <v>2.8278580814717467</v>
      </c>
      <c r="W440" s="443"/>
    </row>
    <row r="441" spans="1:23" ht="15.75" customHeight="1" x14ac:dyDescent="0.2">
      <c r="A441" s="443" t="s">
        <v>1626</v>
      </c>
      <c r="B441" s="443">
        <v>394</v>
      </c>
      <c r="C441" s="447">
        <v>9.1457753017641599E-2</v>
      </c>
      <c r="D441" s="443">
        <v>1773</v>
      </c>
      <c r="E441" s="447">
        <v>4.0722111210638699E-2</v>
      </c>
      <c r="F441" s="443">
        <v>2167</v>
      </c>
      <c r="G441" s="447">
        <v>4.5290195832549597E-2</v>
      </c>
      <c r="H441" s="444">
        <v>9.99000999000999E-4</v>
      </c>
      <c r="I441" s="448">
        <f t="shared" si="2"/>
        <v>2.2458991024450654</v>
      </c>
      <c r="J441" s="448"/>
      <c r="K441" s="443"/>
      <c r="M441" s="443">
        <v>36</v>
      </c>
      <c r="N441" s="447">
        <v>2.3653088042049901E-2</v>
      </c>
      <c r="O441" s="443">
        <v>120</v>
      </c>
      <c r="P441" s="447">
        <v>3.9830058417418997E-3</v>
      </c>
      <c r="Q441" s="443">
        <v>156</v>
      </c>
      <c r="R441" s="447">
        <v>4.9289099526066398E-3</v>
      </c>
      <c r="S441" s="446">
        <v>9.99000999000999E-4</v>
      </c>
      <c r="T441" s="448"/>
      <c r="U441" s="448">
        <f t="shared" si="3"/>
        <v>5.9385019710906644</v>
      </c>
      <c r="W441" s="443"/>
    </row>
    <row r="442" spans="1:23" ht="15.75" customHeight="1" x14ac:dyDescent="0.2">
      <c r="A442" s="443" t="s">
        <v>1629</v>
      </c>
      <c r="B442" s="443">
        <v>1</v>
      </c>
      <c r="C442" s="447">
        <v>2.3212627669452201E-4</v>
      </c>
      <c r="D442" s="443">
        <v>41</v>
      </c>
      <c r="E442" s="447">
        <v>9.4168446679988101E-4</v>
      </c>
      <c r="F442" s="443">
        <v>42</v>
      </c>
      <c r="G442" s="447">
        <v>8.7779798106464395E-4</v>
      </c>
      <c r="H442" s="444">
        <v>0.37562437562437601</v>
      </c>
      <c r="I442" s="448">
        <f t="shared" si="2"/>
        <v>0.24650112100006802</v>
      </c>
      <c r="J442" s="448"/>
      <c r="K442" s="443"/>
      <c r="M442" s="443">
        <v>1</v>
      </c>
      <c r="N442" s="447">
        <v>6.5703022339027597E-4</v>
      </c>
      <c r="O442" s="443">
        <v>14</v>
      </c>
      <c r="P442" s="447">
        <v>4.6468401486988802E-4</v>
      </c>
      <c r="Q442" s="443">
        <v>15</v>
      </c>
      <c r="R442" s="447">
        <v>4.7393364928909997E-4</v>
      </c>
      <c r="S442" s="446">
        <v>0.27472527472527503</v>
      </c>
      <c r="T442" s="448"/>
      <c r="U442" s="448">
        <f t="shared" si="3"/>
        <v>1.4139290407358753</v>
      </c>
      <c r="W442" s="443"/>
    </row>
    <row r="443" spans="1:23" ht="15.75" customHeight="1" x14ac:dyDescent="0.2">
      <c r="A443" s="443" t="s">
        <v>1631</v>
      </c>
      <c r="B443" s="443">
        <v>81</v>
      </c>
      <c r="C443" s="447">
        <v>1.8802228412256299E-2</v>
      </c>
      <c r="D443" s="443">
        <v>89</v>
      </c>
      <c r="E443" s="447">
        <v>2.04414433037047E-3</v>
      </c>
      <c r="F443" s="443">
        <v>170</v>
      </c>
      <c r="G443" s="447">
        <v>3.5529918281187998E-3</v>
      </c>
      <c r="H443" s="444">
        <v>9.99000999000999E-4</v>
      </c>
      <c r="I443" s="448">
        <f t="shared" si="2"/>
        <v>9.1980923914744714</v>
      </c>
      <c r="J443" s="448"/>
      <c r="K443" s="443"/>
      <c r="M443" s="443">
        <v>19</v>
      </c>
      <c r="N443" s="447">
        <v>1.2483574244415201E-2</v>
      </c>
      <c r="O443" s="443">
        <v>46</v>
      </c>
      <c r="P443" s="447">
        <v>1.5268189060010601E-3</v>
      </c>
      <c r="Q443" s="443">
        <v>65</v>
      </c>
      <c r="R443" s="447">
        <v>2.0537124802527599E-3</v>
      </c>
      <c r="S443" s="446">
        <v>9.99000999000999E-4</v>
      </c>
      <c r="T443" s="448"/>
      <c r="U443" s="448">
        <f t="shared" si="3"/>
        <v>8.1761983659943844</v>
      </c>
      <c r="W443" s="443"/>
    </row>
    <row r="444" spans="1:23" ht="15.75" customHeight="1" x14ac:dyDescent="0.2">
      <c r="A444" s="443" t="s">
        <v>1634</v>
      </c>
      <c r="B444" s="443">
        <v>4026</v>
      </c>
      <c r="C444" s="447">
        <v>0.93454038997214495</v>
      </c>
      <c r="D444" s="443">
        <v>15633</v>
      </c>
      <c r="E444" s="447">
        <v>0.359057396816647</v>
      </c>
      <c r="F444" s="443">
        <v>19659</v>
      </c>
      <c r="G444" s="447">
        <v>0.410872154994044</v>
      </c>
      <c r="H444" s="444">
        <v>9.99000999000999E-4</v>
      </c>
      <c r="I444" s="448">
        <f t="shared" si="2"/>
        <v>2.6027604451479074</v>
      </c>
      <c r="J444" s="448"/>
      <c r="K444" s="443"/>
      <c r="M444" s="443">
        <v>1273</v>
      </c>
      <c r="N444" s="447">
        <v>0.83639947437582096</v>
      </c>
      <c r="O444" s="443">
        <v>8842</v>
      </c>
      <c r="P444" s="447">
        <v>0.29348114710568202</v>
      </c>
      <c r="Q444" s="443">
        <v>10115</v>
      </c>
      <c r="R444" s="447">
        <v>0.31958925750394901</v>
      </c>
      <c r="S444" s="446">
        <v>9.99000999000999E-4</v>
      </c>
      <c r="T444" s="448"/>
      <c r="U444" s="448">
        <f t="shared" si="3"/>
        <v>2.8499257367105595</v>
      </c>
      <c r="W444" s="443"/>
    </row>
    <row r="445" spans="1:23" ht="15.75" customHeight="1" x14ac:dyDescent="0.2">
      <c r="A445" s="443" t="s">
        <v>1638</v>
      </c>
      <c r="B445" s="443">
        <v>2883</v>
      </c>
      <c r="C445" s="447">
        <v>0.66922005571030596</v>
      </c>
      <c r="D445" s="443">
        <v>7339</v>
      </c>
      <c r="E445" s="447">
        <v>0.16856151955717899</v>
      </c>
      <c r="F445" s="443">
        <v>10222</v>
      </c>
      <c r="G445" s="447">
        <v>0.21363930862958999</v>
      </c>
      <c r="H445" s="444">
        <v>9.99000999000999E-4</v>
      </c>
      <c r="I445" s="448">
        <f t="shared" si="2"/>
        <v>3.9701828594591833</v>
      </c>
      <c r="J445" s="448"/>
      <c r="K445" s="443"/>
      <c r="M445" s="443">
        <v>5</v>
      </c>
      <c r="N445" s="447">
        <v>3.28515111695138E-3</v>
      </c>
      <c r="O445" s="443">
        <v>65</v>
      </c>
      <c r="P445" s="447">
        <v>2.1574614976101998E-3</v>
      </c>
      <c r="Q445" s="443">
        <v>70</v>
      </c>
      <c r="R445" s="447">
        <v>2.21169036334913E-3</v>
      </c>
      <c r="S445" s="446">
        <v>0.49650349650349701</v>
      </c>
      <c r="T445" s="448"/>
      <c r="U445" s="448">
        <f t="shared" si="3"/>
        <v>1.5226928131001696</v>
      </c>
      <c r="W445" s="443"/>
    </row>
    <row r="446" spans="1:23" ht="15.75" customHeight="1" x14ac:dyDescent="0.2">
      <c r="A446" s="443" t="s">
        <v>1641</v>
      </c>
      <c r="B446" s="443">
        <v>879</v>
      </c>
      <c r="C446" s="447">
        <v>0.20403899721448501</v>
      </c>
      <c r="D446" s="443">
        <v>3126</v>
      </c>
      <c r="E446" s="447">
        <v>7.1797698615034794E-2</v>
      </c>
      <c r="F446" s="443">
        <v>4005</v>
      </c>
      <c r="G446" s="447">
        <v>8.3704307480092804E-2</v>
      </c>
      <c r="H446" s="444">
        <v>9.99000999000999E-4</v>
      </c>
      <c r="I446" s="448">
        <f t="shared" si="2"/>
        <v>2.8418598527579855</v>
      </c>
      <c r="J446" s="448"/>
      <c r="K446" s="443"/>
      <c r="M446" s="443">
        <v>0</v>
      </c>
      <c r="N446" s="447">
        <v>0</v>
      </c>
      <c r="O446" s="443">
        <v>8</v>
      </c>
      <c r="P446" s="447">
        <v>2.6553372278279302E-4</v>
      </c>
      <c r="Q446" s="443">
        <v>8</v>
      </c>
      <c r="R446" s="447">
        <v>2.5276461295418599E-4</v>
      </c>
      <c r="S446" s="446">
        <v>0.86413586413586396</v>
      </c>
      <c r="T446" s="448"/>
      <c r="U446" s="448">
        <f t="shared" si="3"/>
        <v>0</v>
      </c>
      <c r="W446" s="443"/>
    </row>
    <row r="447" spans="1:23" ht="15.75" customHeight="1" x14ac:dyDescent="0.2">
      <c r="A447" s="443" t="s">
        <v>1644</v>
      </c>
      <c r="B447" s="443">
        <v>2596</v>
      </c>
      <c r="C447" s="447">
        <v>0.60259981429897902</v>
      </c>
      <c r="D447" s="443">
        <v>5149</v>
      </c>
      <c r="E447" s="447">
        <v>0.11826178828177</v>
      </c>
      <c r="F447" s="443">
        <v>7745</v>
      </c>
      <c r="G447" s="447">
        <v>0.16187012769870601</v>
      </c>
      <c r="H447" s="444">
        <v>9.99000999000999E-4</v>
      </c>
      <c r="I447" s="448">
        <f t="shared" si="2"/>
        <v>5.0954735511290208</v>
      </c>
      <c r="J447" s="448"/>
      <c r="K447" s="443"/>
      <c r="M447" s="443">
        <v>816</v>
      </c>
      <c r="N447" s="447">
        <v>0.53613666228646495</v>
      </c>
      <c r="O447" s="443">
        <v>4366</v>
      </c>
      <c r="P447" s="447">
        <v>0.144915029208709</v>
      </c>
      <c r="Q447" s="443">
        <v>5182</v>
      </c>
      <c r="R447" s="447">
        <v>0.16372827804107401</v>
      </c>
      <c r="S447" s="446">
        <v>9.99000999000999E-4</v>
      </c>
      <c r="T447" s="448"/>
      <c r="U447" s="448">
        <f t="shared" si="3"/>
        <v>3.6996622449305252</v>
      </c>
      <c r="W447" s="443"/>
    </row>
    <row r="448" spans="1:23" ht="15.75" customHeight="1" x14ac:dyDescent="0.2">
      <c r="A448" s="443" t="s">
        <v>1648</v>
      </c>
      <c r="B448" s="443">
        <v>3427</v>
      </c>
      <c r="C448" s="447">
        <v>0.79549675023212596</v>
      </c>
      <c r="D448" s="443">
        <v>10420</v>
      </c>
      <c r="E448" s="447">
        <v>0.23932566205011599</v>
      </c>
      <c r="F448" s="443">
        <v>13847</v>
      </c>
      <c r="G448" s="447">
        <v>0.289401634376241</v>
      </c>
      <c r="H448" s="444">
        <v>9.99000999000999E-4</v>
      </c>
      <c r="I448" s="448">
        <f t="shared" si="2"/>
        <v>3.3239091178845039</v>
      </c>
      <c r="J448" s="448"/>
      <c r="K448" s="443"/>
      <c r="M448" s="443">
        <v>391</v>
      </c>
      <c r="N448" s="447">
        <v>0.256898817345598</v>
      </c>
      <c r="O448" s="443">
        <v>2688</v>
      </c>
      <c r="P448" s="447">
        <v>8.9219330855018597E-2</v>
      </c>
      <c r="Q448" s="443">
        <v>3079</v>
      </c>
      <c r="R448" s="447">
        <v>9.7282780410742495E-2</v>
      </c>
      <c r="S448" s="446">
        <v>9.99000999000999E-4</v>
      </c>
      <c r="T448" s="448"/>
      <c r="U448" s="448">
        <f t="shared" si="3"/>
        <v>2.879407577748577</v>
      </c>
      <c r="W448" s="443"/>
    </row>
    <row r="449" spans="1:23" ht="15.75" customHeight="1" x14ac:dyDescent="0.2">
      <c r="A449" s="443" t="s">
        <v>1652</v>
      </c>
      <c r="B449" s="443">
        <v>2163</v>
      </c>
      <c r="C449" s="447">
        <v>0.502089136490251</v>
      </c>
      <c r="D449" s="443">
        <v>5342</v>
      </c>
      <c r="E449" s="447">
        <v>0.122694595649877</v>
      </c>
      <c r="F449" s="443">
        <v>7505</v>
      </c>
      <c r="G449" s="447">
        <v>0.15685413923548</v>
      </c>
      <c r="H449" s="444">
        <v>9.99000999000999E-4</v>
      </c>
      <c r="I449" s="448">
        <f t="shared" si="2"/>
        <v>4.0921862436632459</v>
      </c>
      <c r="J449" s="448"/>
      <c r="K449" s="443"/>
      <c r="M449" s="443">
        <v>1375</v>
      </c>
      <c r="N449" s="447">
        <v>0.90341655716162905</v>
      </c>
      <c r="O449" s="443">
        <v>10808</v>
      </c>
      <c r="P449" s="447">
        <v>0.358736059479554</v>
      </c>
      <c r="Q449" s="443">
        <v>12183</v>
      </c>
      <c r="R449" s="447">
        <v>0.38492890995260698</v>
      </c>
      <c r="S449" s="446">
        <v>9.99000999000999E-4</v>
      </c>
      <c r="T449" s="448"/>
      <c r="U449" s="448">
        <f t="shared" si="3"/>
        <v>2.5183321645230894</v>
      </c>
      <c r="W449" s="443"/>
    </row>
    <row r="450" spans="1:23" ht="15.75" customHeight="1" x14ac:dyDescent="0.2">
      <c r="A450" s="443" t="s">
        <v>1656</v>
      </c>
      <c r="B450" s="443">
        <v>3719</v>
      </c>
      <c r="C450" s="447">
        <v>0.86327762302692701</v>
      </c>
      <c r="D450" s="443">
        <v>10676</v>
      </c>
      <c r="E450" s="447">
        <v>0.245205447989159</v>
      </c>
      <c r="F450" s="443">
        <v>14395</v>
      </c>
      <c r="G450" s="447">
        <v>0.30085480803394199</v>
      </c>
      <c r="H450" s="444">
        <v>9.99000999000999E-4</v>
      </c>
      <c r="I450" s="448">
        <f t="shared" si="2"/>
        <v>3.5206298640848068</v>
      </c>
      <c r="J450" s="448"/>
      <c r="K450" s="443"/>
      <c r="M450" s="443">
        <v>13</v>
      </c>
      <c r="N450" s="447">
        <v>8.5413929040735904E-3</v>
      </c>
      <c r="O450" s="443">
        <v>19</v>
      </c>
      <c r="P450" s="447">
        <v>6.3064259160913402E-4</v>
      </c>
      <c r="Q450" s="443">
        <v>32</v>
      </c>
      <c r="R450" s="447">
        <v>1.01105845181675E-3</v>
      </c>
      <c r="S450" s="446">
        <v>9.99000999000999E-4</v>
      </c>
      <c r="T450" s="448"/>
      <c r="U450" s="448">
        <f t="shared" si="3"/>
        <v>13.543951863891014</v>
      </c>
      <c r="W450" s="443"/>
    </row>
    <row r="451" spans="1:23" ht="15.75" customHeight="1" x14ac:dyDescent="0.2">
      <c r="A451" s="443" t="s">
        <v>1659</v>
      </c>
      <c r="B451" s="443">
        <v>2436</v>
      </c>
      <c r="C451" s="447">
        <v>0.56545961002785505</v>
      </c>
      <c r="D451" s="443">
        <v>5945</v>
      </c>
      <c r="E451" s="447">
        <v>0.136544247685983</v>
      </c>
      <c r="F451" s="443">
        <v>8381</v>
      </c>
      <c r="G451" s="447">
        <v>0.17516249712625701</v>
      </c>
      <c r="H451" s="444">
        <v>9.99000999000999E-4</v>
      </c>
      <c r="I451" s="448">
        <f t="shared" si="2"/>
        <v>4.1412188328011306</v>
      </c>
      <c r="J451" s="448"/>
      <c r="K451" s="443"/>
      <c r="M451" s="443">
        <v>1353</v>
      </c>
      <c r="N451" s="447">
        <v>0.88896189224704303</v>
      </c>
      <c r="O451" s="443">
        <v>10708</v>
      </c>
      <c r="P451" s="447">
        <v>0.355416887944769</v>
      </c>
      <c r="Q451" s="443">
        <v>12061</v>
      </c>
      <c r="R451" s="447">
        <v>0.38107424960505498</v>
      </c>
      <c r="S451" s="446">
        <v>9.99000999000999E-4</v>
      </c>
      <c r="T451" s="448"/>
      <c r="U451" s="448">
        <f t="shared" si="3"/>
        <v>2.5011807890940334</v>
      </c>
      <c r="W451" s="443"/>
    </row>
    <row r="452" spans="1:23" ht="15.75" customHeight="1" x14ac:dyDescent="0.2">
      <c r="A452" s="443" t="s">
        <v>1663</v>
      </c>
      <c r="B452" s="443">
        <v>3750</v>
      </c>
      <c r="C452" s="447">
        <v>0.870473537604457</v>
      </c>
      <c r="D452" s="443">
        <v>10795</v>
      </c>
      <c r="E452" s="447">
        <v>0.24793862973426101</v>
      </c>
      <c r="F452" s="443">
        <v>14545</v>
      </c>
      <c r="G452" s="447">
        <v>0.303989800823458</v>
      </c>
      <c r="H452" s="444">
        <v>9.99000999000999E-4</v>
      </c>
      <c r="I452" s="448">
        <f t="shared" si="2"/>
        <v>3.5108427377267706</v>
      </c>
      <c r="J452" s="448"/>
      <c r="K452" s="443"/>
      <c r="M452" s="443">
        <v>1234</v>
      </c>
      <c r="N452" s="447">
        <v>0.81077529566360096</v>
      </c>
      <c r="O452" s="443">
        <v>8753</v>
      </c>
      <c r="P452" s="447">
        <v>0.29052708443972403</v>
      </c>
      <c r="Q452" s="443">
        <v>9987</v>
      </c>
      <c r="R452" s="447">
        <v>0.31554502369668203</v>
      </c>
      <c r="S452" s="446">
        <v>9.99000999000999E-4</v>
      </c>
      <c r="T452" s="448"/>
      <c r="U452" s="448">
        <f t="shared" si="3"/>
        <v>2.7907046849940538</v>
      </c>
      <c r="W452" s="443"/>
    </row>
    <row r="453" spans="1:23" ht="15.75" customHeight="1" x14ac:dyDescent="0.2">
      <c r="A453" s="443" t="s">
        <v>1667</v>
      </c>
      <c r="B453" s="443">
        <v>10</v>
      </c>
      <c r="C453" s="447">
        <v>2.3212627669452202E-3</v>
      </c>
      <c r="D453" s="443">
        <v>52</v>
      </c>
      <c r="E453" s="447">
        <v>1.1943315188681399E-3</v>
      </c>
      <c r="F453" s="443">
        <v>62</v>
      </c>
      <c r="G453" s="447">
        <v>1.29579701966685E-3</v>
      </c>
      <c r="H453" s="444">
        <v>0.27172827172827202</v>
      </c>
      <c r="I453" s="448">
        <f t="shared" si="2"/>
        <v>1.9435665309620778</v>
      </c>
      <c r="J453" s="448"/>
      <c r="K453" s="443"/>
      <c r="M453" s="443">
        <v>1379</v>
      </c>
      <c r="N453" s="447">
        <v>0.90604467805519096</v>
      </c>
      <c r="O453" s="443">
        <v>11988</v>
      </c>
      <c r="P453" s="447">
        <v>0.397902283590016</v>
      </c>
      <c r="Q453" s="443">
        <v>13367</v>
      </c>
      <c r="R453" s="447">
        <v>0.42233807266982598</v>
      </c>
      <c r="S453" s="446">
        <v>9.99000999000999E-4</v>
      </c>
      <c r="T453" s="448"/>
      <c r="U453" s="448">
        <f t="shared" si="3"/>
        <v>2.277053224928828</v>
      </c>
      <c r="W453" s="443"/>
    </row>
    <row r="454" spans="1:23" ht="15.75" customHeight="1" x14ac:dyDescent="0.2">
      <c r="A454" s="443" t="s">
        <v>1670</v>
      </c>
      <c r="B454" s="443">
        <v>2328</v>
      </c>
      <c r="C454" s="447">
        <v>0.54038997214484696</v>
      </c>
      <c r="D454" s="443">
        <v>4430</v>
      </c>
      <c r="E454" s="447">
        <v>0.101747858242036</v>
      </c>
      <c r="F454" s="443">
        <v>6758</v>
      </c>
      <c r="G454" s="447">
        <v>0.141241875143687</v>
      </c>
      <c r="H454" s="444">
        <v>9.99000999000999E-4</v>
      </c>
      <c r="I454" s="448">
        <f t="shared" si="2"/>
        <v>5.3110697510642133</v>
      </c>
      <c r="J454" s="448"/>
      <c r="K454" s="443"/>
      <c r="M454" s="443">
        <v>1066</v>
      </c>
      <c r="N454" s="447">
        <v>0.70039421813403402</v>
      </c>
      <c r="O454" s="443">
        <v>6930</v>
      </c>
      <c r="P454" s="447">
        <v>0.23001858736059499</v>
      </c>
      <c r="Q454" s="443">
        <v>7996</v>
      </c>
      <c r="R454" s="447">
        <v>0.25263823064770902</v>
      </c>
      <c r="S454" s="446">
        <v>9.99000999000999E-4</v>
      </c>
      <c r="T454" s="448"/>
      <c r="U454" s="448">
        <f t="shared" si="3"/>
        <v>3.0449461766150301</v>
      </c>
      <c r="W454" s="443"/>
    </row>
    <row r="455" spans="1:23" ht="15.75" customHeight="1" x14ac:dyDescent="0.2">
      <c r="A455" s="443" t="s">
        <v>1673</v>
      </c>
      <c r="B455" s="443">
        <v>2745</v>
      </c>
      <c r="C455" s="447">
        <v>0.63718662952646199</v>
      </c>
      <c r="D455" s="443">
        <v>8731</v>
      </c>
      <c r="E455" s="447">
        <v>0.20053285560072601</v>
      </c>
      <c r="F455" s="443">
        <v>11476</v>
      </c>
      <c r="G455" s="447">
        <v>0.23984784834994899</v>
      </c>
      <c r="H455" s="444">
        <v>9.99000999000999E-4</v>
      </c>
      <c r="I455" s="448">
        <f t="shared" si="2"/>
        <v>3.1774674908890845</v>
      </c>
      <c r="J455" s="448"/>
      <c r="K455" s="443"/>
      <c r="M455" s="443">
        <v>1119</v>
      </c>
      <c r="N455" s="447">
        <v>0.73521681997371902</v>
      </c>
      <c r="O455" s="443">
        <v>5805</v>
      </c>
      <c r="P455" s="447">
        <v>0.19267790759426401</v>
      </c>
      <c r="Q455" s="443">
        <v>6924</v>
      </c>
      <c r="R455" s="447">
        <v>0.21876777251184801</v>
      </c>
      <c r="S455" s="446">
        <v>9.99000999000999E-4</v>
      </c>
      <c r="T455" s="448"/>
      <c r="U455" s="448">
        <f t="shared" si="3"/>
        <v>3.8157816282804928</v>
      </c>
      <c r="W455" s="443"/>
    </row>
    <row r="456" spans="1:23" ht="15.75" customHeight="1" x14ac:dyDescent="0.2">
      <c r="A456" s="443" t="s">
        <v>1677</v>
      </c>
      <c r="B456" s="443">
        <v>1</v>
      </c>
      <c r="C456" s="447">
        <v>2.3212627669452201E-4</v>
      </c>
      <c r="D456" s="443">
        <v>34</v>
      </c>
      <c r="E456" s="447">
        <v>7.8090907002916897E-4</v>
      </c>
      <c r="F456" s="443">
        <v>35</v>
      </c>
      <c r="G456" s="447">
        <v>7.3149831755387005E-4</v>
      </c>
      <c r="H456" s="444">
        <v>0.46053946053946099</v>
      </c>
      <c r="I456" s="448">
        <f t="shared" si="2"/>
        <v>0.29725135179419993</v>
      </c>
      <c r="J456" s="448"/>
      <c r="K456" s="443"/>
      <c r="M456" s="443">
        <v>5</v>
      </c>
      <c r="N456" s="447">
        <v>3.28515111695138E-3</v>
      </c>
      <c r="O456" s="443">
        <v>16</v>
      </c>
      <c r="P456" s="447">
        <v>5.3106744556558701E-4</v>
      </c>
      <c r="Q456" s="443">
        <v>21</v>
      </c>
      <c r="R456" s="447">
        <v>6.6350710900473897E-4</v>
      </c>
      <c r="S456" s="446">
        <v>0.22877122877122899</v>
      </c>
      <c r="T456" s="448"/>
      <c r="U456" s="448">
        <f t="shared" si="3"/>
        <v>6.1859395532194466</v>
      </c>
      <c r="W456" s="443"/>
    </row>
    <row r="457" spans="1:23" ht="15.75" customHeight="1" x14ac:dyDescent="0.2">
      <c r="A457" s="443" t="s">
        <v>1679</v>
      </c>
      <c r="B457" s="443">
        <v>1</v>
      </c>
      <c r="C457" s="447">
        <v>2.3212627669452201E-4</v>
      </c>
      <c r="D457" s="443">
        <v>38</v>
      </c>
      <c r="E457" s="447">
        <v>8.7278072532671902E-4</v>
      </c>
      <c r="F457" s="443">
        <v>39</v>
      </c>
      <c r="G457" s="447">
        <v>8.1509812527431197E-4</v>
      </c>
      <c r="H457" s="444">
        <v>0.115884115884116</v>
      </c>
      <c r="I457" s="448">
        <f t="shared" si="2"/>
        <v>0.26596173581586285</v>
      </c>
      <c r="J457" s="448"/>
      <c r="K457" s="443"/>
      <c r="M457" s="443">
        <v>51</v>
      </c>
      <c r="N457" s="447">
        <v>3.3508541392904101E-2</v>
      </c>
      <c r="O457" s="443">
        <v>161</v>
      </c>
      <c r="P457" s="447">
        <v>5.3438661710037199E-3</v>
      </c>
      <c r="Q457" s="443">
        <v>212</v>
      </c>
      <c r="R457" s="447">
        <v>6.69826224328594E-3</v>
      </c>
      <c r="S457" s="446">
        <v>9.99000999000999E-4</v>
      </c>
      <c r="T457" s="448"/>
      <c r="U457" s="448">
        <f t="shared" si="3"/>
        <v>6.2704679197851823</v>
      </c>
      <c r="W457" s="443"/>
    </row>
    <row r="458" spans="1:23" ht="15.75" customHeight="1" x14ac:dyDescent="0.2">
      <c r="A458" s="443" t="s">
        <v>1682</v>
      </c>
      <c r="B458" s="443">
        <v>3936</v>
      </c>
      <c r="C458" s="447">
        <v>0.91364902506963797</v>
      </c>
      <c r="D458" s="443">
        <v>13926</v>
      </c>
      <c r="E458" s="447">
        <v>0.319851167918418</v>
      </c>
      <c r="F458" s="443">
        <v>17862</v>
      </c>
      <c r="G458" s="447">
        <v>0.37331494137563498</v>
      </c>
      <c r="H458" s="444">
        <v>9.99000999000999E-4</v>
      </c>
      <c r="I458" s="448">
        <f t="shared" si="2"/>
        <v>2.8564817537345228</v>
      </c>
      <c r="J458" s="448"/>
      <c r="K458" s="443"/>
      <c r="M458" s="443">
        <v>1242</v>
      </c>
      <c r="N458" s="447">
        <v>0.81603153745072299</v>
      </c>
      <c r="O458" s="443">
        <v>9692</v>
      </c>
      <c r="P458" s="447">
        <v>0.32169410515135399</v>
      </c>
      <c r="Q458" s="443">
        <v>10934</v>
      </c>
      <c r="R458" s="447">
        <v>0.34546603475513399</v>
      </c>
      <c r="S458" s="446">
        <v>9.99000999000999E-4</v>
      </c>
      <c r="T458" s="448"/>
      <c r="U458" s="448">
        <f t="shared" si="3"/>
        <v>2.53666922826201</v>
      </c>
      <c r="W458" s="443"/>
    </row>
    <row r="459" spans="1:23" ht="15.75" customHeight="1" x14ac:dyDescent="0.2">
      <c r="A459" s="443" t="s">
        <v>1686</v>
      </c>
      <c r="B459" s="443">
        <v>826</v>
      </c>
      <c r="C459" s="447">
        <v>0.191736304549675</v>
      </c>
      <c r="D459" s="443">
        <v>1329</v>
      </c>
      <c r="E459" s="447">
        <v>3.05243574726108E-2</v>
      </c>
      <c r="F459" s="443">
        <v>2155</v>
      </c>
      <c r="G459" s="447">
        <v>4.5039396409388303E-2</v>
      </c>
      <c r="H459" s="444">
        <v>9.99000999000999E-4</v>
      </c>
      <c r="I459" s="448">
        <f t="shared" si="2"/>
        <v>6.281419837312483</v>
      </c>
      <c r="J459" s="448"/>
      <c r="K459" s="443"/>
      <c r="M459" s="443">
        <v>0</v>
      </c>
      <c r="N459" s="447">
        <v>0</v>
      </c>
      <c r="O459" s="443">
        <v>6</v>
      </c>
      <c r="P459" s="447">
        <v>1.9915029208709501E-4</v>
      </c>
      <c r="Q459" s="443">
        <v>6</v>
      </c>
      <c r="R459" s="447">
        <v>1.8957345971564E-4</v>
      </c>
      <c r="S459" s="446">
        <v>0.90409590409590401</v>
      </c>
      <c r="T459" s="448"/>
      <c r="U459" s="448">
        <f t="shared" si="3"/>
        <v>0</v>
      </c>
      <c r="W459" s="443"/>
    </row>
    <row r="460" spans="1:23" ht="15.75" customHeight="1" x14ac:dyDescent="0.2">
      <c r="A460" s="443" t="s">
        <v>1689</v>
      </c>
      <c r="B460" s="443">
        <v>553</v>
      </c>
      <c r="C460" s="447">
        <v>0.128365831012071</v>
      </c>
      <c r="D460" s="443">
        <v>1320</v>
      </c>
      <c r="E460" s="447">
        <v>3.0317646248191301E-2</v>
      </c>
      <c r="F460" s="443">
        <v>1873</v>
      </c>
      <c r="G460" s="447">
        <v>3.9145609965097097E-2</v>
      </c>
      <c r="H460" s="444">
        <v>9.99000999000999E-4</v>
      </c>
      <c r="I460" s="448">
        <f t="shared" si="2"/>
        <v>4.2340302397231477</v>
      </c>
      <c r="J460" s="448"/>
      <c r="K460" s="443"/>
      <c r="M460" s="443">
        <v>730</v>
      </c>
      <c r="N460" s="447">
        <v>0.47963206307490103</v>
      </c>
      <c r="O460" s="443">
        <v>3950</v>
      </c>
      <c r="P460" s="447">
        <v>0.13110727562400401</v>
      </c>
      <c r="Q460" s="443">
        <v>4680</v>
      </c>
      <c r="R460" s="447">
        <v>0.147867298578199</v>
      </c>
      <c r="S460" s="446">
        <v>9.99000999000999E-4</v>
      </c>
      <c r="T460" s="448"/>
      <c r="U460" s="448">
        <f t="shared" si="3"/>
        <v>3.6583176699545934</v>
      </c>
      <c r="W460" s="443"/>
    </row>
    <row r="461" spans="1:23" ht="15.75" customHeight="1" x14ac:dyDescent="0.2">
      <c r="A461" s="443" t="s">
        <v>1693</v>
      </c>
      <c r="B461" s="443">
        <v>2020</v>
      </c>
      <c r="C461" s="447">
        <v>0.46889507892293403</v>
      </c>
      <c r="D461" s="443">
        <v>3106</v>
      </c>
      <c r="E461" s="447">
        <v>7.1338340338547093E-2</v>
      </c>
      <c r="F461" s="443">
        <v>5126</v>
      </c>
      <c r="G461" s="447">
        <v>0.107133153593747</v>
      </c>
      <c r="H461" s="444">
        <v>9.99000999000999E-4</v>
      </c>
      <c r="I461" s="448">
        <f t="shared" si="2"/>
        <v>6.5728341407680659</v>
      </c>
      <c r="J461" s="448"/>
      <c r="K461" s="443"/>
      <c r="M461" s="443">
        <v>593</v>
      </c>
      <c r="N461" s="447">
        <v>0.389618922470434</v>
      </c>
      <c r="O461" s="443">
        <v>2767</v>
      </c>
      <c r="P461" s="447">
        <v>9.1841476367498703E-2</v>
      </c>
      <c r="Q461" s="443">
        <v>3360</v>
      </c>
      <c r="R461" s="447">
        <v>0.106161137440758</v>
      </c>
      <c r="S461" s="446">
        <v>9.99000999000999E-4</v>
      </c>
      <c r="T461" s="448"/>
      <c r="U461" s="448">
        <f t="shared" si="3"/>
        <v>4.242298119331128</v>
      </c>
      <c r="W461" s="443"/>
    </row>
    <row r="462" spans="1:23" ht="15.75" customHeight="1" x14ac:dyDescent="0.2">
      <c r="A462" s="443" t="s">
        <v>1697</v>
      </c>
      <c r="B462" s="443">
        <v>0</v>
      </c>
      <c r="C462" s="447">
        <v>0</v>
      </c>
      <c r="D462" s="443">
        <v>7</v>
      </c>
      <c r="E462" s="447">
        <v>1.60775396770711E-4</v>
      </c>
      <c r="F462" s="443">
        <v>7</v>
      </c>
      <c r="G462" s="447">
        <v>1.4629966351077401E-4</v>
      </c>
      <c r="H462" s="444">
        <v>0.56343656343656301</v>
      </c>
      <c r="I462" s="448">
        <f t="shared" si="2"/>
        <v>0</v>
      </c>
      <c r="J462" s="448"/>
      <c r="K462" s="443"/>
      <c r="M462" s="443">
        <v>958</v>
      </c>
      <c r="N462" s="447">
        <v>0.62943495400788396</v>
      </c>
      <c r="O462" s="443">
        <v>5289</v>
      </c>
      <c r="P462" s="447">
        <v>0.17555098247477399</v>
      </c>
      <c r="Q462" s="443">
        <v>6247</v>
      </c>
      <c r="R462" s="447">
        <v>0.19737756714060001</v>
      </c>
      <c r="S462" s="446">
        <v>9.99000999000999E-4</v>
      </c>
      <c r="T462" s="448"/>
      <c r="U462" s="448">
        <f t="shared" si="3"/>
        <v>3.5854823774531219</v>
      </c>
      <c r="W462" s="443"/>
    </row>
    <row r="463" spans="1:23" ht="15.75" customHeight="1" x14ac:dyDescent="0.2">
      <c r="A463" s="443" t="s">
        <v>1700</v>
      </c>
      <c r="B463" s="443">
        <v>6</v>
      </c>
      <c r="C463" s="447">
        <v>1.3927576601671301E-3</v>
      </c>
      <c r="D463" s="443">
        <v>21</v>
      </c>
      <c r="E463" s="447">
        <v>4.8232619031213399E-4</v>
      </c>
      <c r="F463" s="443">
        <v>27</v>
      </c>
      <c r="G463" s="447">
        <v>5.6429870211298502E-4</v>
      </c>
      <c r="H463" s="444">
        <v>0.15584415584415601</v>
      </c>
      <c r="I463" s="448">
        <f t="shared" si="2"/>
        <v>2.8875845602865082</v>
      </c>
      <c r="J463" s="448"/>
      <c r="K463" s="443"/>
      <c r="M463" s="443">
        <v>4</v>
      </c>
      <c r="N463" s="447">
        <v>2.6281208935611E-3</v>
      </c>
      <c r="O463" s="443">
        <v>35</v>
      </c>
      <c r="P463" s="447">
        <v>1.1617100371747199E-3</v>
      </c>
      <c r="Q463" s="443">
        <v>39</v>
      </c>
      <c r="R463" s="447">
        <v>1.23222748815166E-3</v>
      </c>
      <c r="S463" s="446">
        <v>0.223776223776224</v>
      </c>
      <c r="T463" s="448"/>
      <c r="U463" s="448">
        <f t="shared" si="3"/>
        <v>2.2622864651773971</v>
      </c>
      <c r="W463" s="443"/>
    </row>
    <row r="464" spans="1:23" ht="15.75" customHeight="1" x14ac:dyDescent="0.2">
      <c r="A464" s="443" t="s">
        <v>1702</v>
      </c>
      <c r="B464" s="443">
        <v>221</v>
      </c>
      <c r="C464" s="447">
        <v>5.1299907149489302E-2</v>
      </c>
      <c r="D464" s="443">
        <v>142</v>
      </c>
      <c r="E464" s="447">
        <v>3.2614437630630001E-3</v>
      </c>
      <c r="F464" s="443">
        <v>363</v>
      </c>
      <c r="G464" s="447">
        <v>7.58668255063013E-3</v>
      </c>
      <c r="H464" s="444">
        <v>9.99000999000999E-4</v>
      </c>
      <c r="I464" s="448">
        <f t="shared" si="2"/>
        <v>15.729201812546586</v>
      </c>
      <c r="J464" s="448"/>
      <c r="K464" s="451"/>
      <c r="M464" s="443">
        <v>362</v>
      </c>
      <c r="N464" s="447">
        <v>0.23784494086728</v>
      </c>
      <c r="O464" s="443">
        <v>2923</v>
      </c>
      <c r="P464" s="447">
        <v>9.70193839617631E-2</v>
      </c>
      <c r="Q464" s="443">
        <v>3285</v>
      </c>
      <c r="R464" s="447">
        <v>0.10379146919431299</v>
      </c>
      <c r="S464" s="446">
        <v>9.99000999000999E-4</v>
      </c>
      <c r="T464" s="448"/>
      <c r="U464" s="448">
        <f t="shared" si="3"/>
        <v>2.4515198010432484</v>
      </c>
      <c r="W464" s="443"/>
    </row>
    <row r="465" spans="1:23" ht="15.75" customHeight="1" x14ac:dyDescent="0.2">
      <c r="A465" s="443" t="s">
        <v>1705</v>
      </c>
      <c r="B465" s="443">
        <v>2761</v>
      </c>
      <c r="C465" s="447">
        <v>0.64090064995357499</v>
      </c>
      <c r="D465" s="443">
        <v>6701</v>
      </c>
      <c r="E465" s="447">
        <v>0.15390799053722001</v>
      </c>
      <c r="F465" s="443">
        <v>9462</v>
      </c>
      <c r="G465" s="447">
        <v>0.19775534516270599</v>
      </c>
      <c r="H465" s="444">
        <v>9.99000999000999E-4</v>
      </c>
      <c r="I465" s="448">
        <f t="shared" si="2"/>
        <v>4.1641804802758706</v>
      </c>
      <c r="J465" s="448"/>
      <c r="K465" s="443"/>
      <c r="M465" s="443">
        <v>6</v>
      </c>
      <c r="N465" s="447">
        <v>3.9421813403416597E-3</v>
      </c>
      <c r="O465" s="443">
        <v>16</v>
      </c>
      <c r="P465" s="447">
        <v>5.3106744556558701E-4</v>
      </c>
      <c r="Q465" s="443">
        <v>22</v>
      </c>
      <c r="R465" s="447">
        <v>6.9510268562401304E-4</v>
      </c>
      <c r="S465" s="446">
        <v>4.5954045954046001E-2</v>
      </c>
      <c r="T465" s="448"/>
      <c r="U465" s="448">
        <f t="shared" si="3"/>
        <v>7.4231274638633424</v>
      </c>
      <c r="W465" s="443"/>
    </row>
    <row r="466" spans="1:23" ht="15.75" customHeight="1" x14ac:dyDescent="0.2">
      <c r="A466" s="443" t="s">
        <v>1708</v>
      </c>
      <c r="B466" s="443">
        <v>313</v>
      </c>
      <c r="C466" s="447">
        <v>7.2655524605385297E-2</v>
      </c>
      <c r="D466" s="443">
        <v>704</v>
      </c>
      <c r="E466" s="447">
        <v>1.61694113323687E-2</v>
      </c>
      <c r="F466" s="443">
        <v>1017</v>
      </c>
      <c r="G466" s="447">
        <v>2.12552511129224E-2</v>
      </c>
      <c r="H466" s="444">
        <v>9.99000999000999E-4</v>
      </c>
      <c r="I466" s="448">
        <f t="shared" si="2"/>
        <v>4.4933933036844698</v>
      </c>
      <c r="J466" s="448"/>
      <c r="K466" s="443"/>
      <c r="M466" s="443">
        <v>1013</v>
      </c>
      <c r="N466" s="447">
        <v>0.66557161629435002</v>
      </c>
      <c r="O466" s="443">
        <v>7030</v>
      </c>
      <c r="P466" s="447">
        <v>0.23333775889538</v>
      </c>
      <c r="Q466" s="443">
        <v>8043</v>
      </c>
      <c r="R466" s="447">
        <v>0.25412322274881499</v>
      </c>
      <c r="S466" s="446">
        <v>9.99000999000999E-4</v>
      </c>
      <c r="T466" s="448"/>
      <c r="U466" s="448">
        <f t="shared" si="3"/>
        <v>2.8523956836011597</v>
      </c>
      <c r="W466" s="443"/>
    </row>
    <row r="467" spans="1:23" ht="15.75" customHeight="1" x14ac:dyDescent="0.2">
      <c r="A467" s="443" t="s">
        <v>1712</v>
      </c>
      <c r="B467" s="443">
        <v>1404</v>
      </c>
      <c r="C467" s="447">
        <v>0.32590529247910899</v>
      </c>
      <c r="D467" s="443">
        <v>2737</v>
      </c>
      <c r="E467" s="447">
        <v>6.2863180137348096E-2</v>
      </c>
      <c r="F467" s="443">
        <v>4141</v>
      </c>
      <c r="G467" s="447">
        <v>8.6546700942587804E-2</v>
      </c>
      <c r="H467" s="444">
        <v>9.99000999000999E-4</v>
      </c>
      <c r="I467" s="448">
        <f t="shared" si="2"/>
        <v>5.1843589803609547</v>
      </c>
      <c r="J467" s="448"/>
      <c r="K467" s="443"/>
      <c r="M467" s="443">
        <v>17</v>
      </c>
      <c r="N467" s="447">
        <v>1.11695137976347E-2</v>
      </c>
      <c r="O467" s="443">
        <v>174</v>
      </c>
      <c r="P467" s="447">
        <v>5.7753584705257602E-3</v>
      </c>
      <c r="Q467" s="443">
        <v>191</v>
      </c>
      <c r="R467" s="447">
        <v>6.0347551342812E-3</v>
      </c>
      <c r="S467" s="446">
        <v>6.0939060939060902E-2</v>
      </c>
      <c r="T467" s="448"/>
      <c r="U467" s="448">
        <f t="shared" si="3"/>
        <v>1.9339948947996439</v>
      </c>
      <c r="W467" s="443"/>
    </row>
    <row r="468" spans="1:23" ht="15.75" customHeight="1" x14ac:dyDescent="0.2">
      <c r="A468" s="443" t="s">
        <v>1715</v>
      </c>
      <c r="B468" s="443">
        <v>335</v>
      </c>
      <c r="C468" s="447">
        <v>7.7762302692664806E-2</v>
      </c>
      <c r="D468" s="443">
        <v>932</v>
      </c>
      <c r="E468" s="447">
        <v>2.1406095684329E-2</v>
      </c>
      <c r="F468" s="443">
        <v>1267</v>
      </c>
      <c r="G468" s="447">
        <v>2.6480239095450098E-2</v>
      </c>
      <c r="H468" s="444">
        <v>9.99000999000999E-4</v>
      </c>
      <c r="I468" s="448">
        <f t="shared" si="2"/>
        <v>3.632717700575034</v>
      </c>
      <c r="J468" s="448"/>
      <c r="K468" s="443"/>
      <c r="M468" s="443">
        <v>1360</v>
      </c>
      <c r="N468" s="447">
        <v>0.89356110381077503</v>
      </c>
      <c r="O468" s="443">
        <v>12016</v>
      </c>
      <c r="P468" s="447">
        <v>0.39883165161975598</v>
      </c>
      <c r="Q468" s="443">
        <v>13376</v>
      </c>
      <c r="R468" s="447">
        <v>0.42262243285939999</v>
      </c>
      <c r="S468" s="446">
        <v>9.99000999000999E-4</v>
      </c>
      <c r="T468" s="448"/>
      <c r="U468" s="448">
        <f t="shared" si="3"/>
        <v>2.2404468155468553</v>
      </c>
      <c r="W468" s="443"/>
    </row>
    <row r="469" spans="1:23" ht="15.75" customHeight="1" x14ac:dyDescent="0.2">
      <c r="A469" s="443" t="s">
        <v>1719</v>
      </c>
      <c r="B469" s="443">
        <v>880</v>
      </c>
      <c r="C469" s="447">
        <v>0.20427112349117901</v>
      </c>
      <c r="D469" s="443">
        <v>955</v>
      </c>
      <c r="E469" s="447">
        <v>2.1934357702289901E-2</v>
      </c>
      <c r="F469" s="443">
        <v>1835</v>
      </c>
      <c r="G469" s="447">
        <v>3.8351411791752901E-2</v>
      </c>
      <c r="H469" s="444">
        <v>9.99000999000999E-4</v>
      </c>
      <c r="I469" s="448">
        <f t="shared" si="2"/>
        <v>9.3128381630182648</v>
      </c>
      <c r="J469" s="448"/>
      <c r="K469" s="443"/>
      <c r="M469" s="443">
        <v>310</v>
      </c>
      <c r="N469" s="447">
        <v>0.20367936925098601</v>
      </c>
      <c r="O469" s="443">
        <v>2273</v>
      </c>
      <c r="P469" s="447">
        <v>7.5444768985661201E-2</v>
      </c>
      <c r="Q469" s="443">
        <v>2583</v>
      </c>
      <c r="R469" s="447">
        <v>8.1611374407582898E-2</v>
      </c>
      <c r="S469" s="446">
        <v>9.99000999000999E-4</v>
      </c>
      <c r="T469" s="448"/>
      <c r="U469" s="448">
        <f t="shared" si="3"/>
        <v>2.6997149303975823</v>
      </c>
      <c r="W469" s="443"/>
    </row>
    <row r="470" spans="1:23" ht="15.75" customHeight="1" x14ac:dyDescent="0.2">
      <c r="A470" s="443" t="s">
        <v>1723</v>
      </c>
      <c r="B470" s="443">
        <v>1609</v>
      </c>
      <c r="C470" s="447">
        <v>0.373491179201486</v>
      </c>
      <c r="D470" s="443">
        <v>1924</v>
      </c>
      <c r="E470" s="447">
        <v>4.4190266198121199E-2</v>
      </c>
      <c r="F470" s="443">
        <v>3533</v>
      </c>
      <c r="G470" s="447">
        <v>7.3839530169080597E-2</v>
      </c>
      <c r="H470" s="444">
        <v>9.99000999000999E-4</v>
      </c>
      <c r="I470" s="448">
        <f t="shared" si="2"/>
        <v>8.4518879684269788</v>
      </c>
      <c r="J470" s="448"/>
      <c r="K470" s="443"/>
      <c r="M470" s="443">
        <v>1264</v>
      </c>
      <c r="N470" s="447">
        <v>0.83048620236530901</v>
      </c>
      <c r="O470" s="443">
        <v>8312</v>
      </c>
      <c r="P470" s="447">
        <v>0.27588953797132199</v>
      </c>
      <c r="Q470" s="443">
        <v>9576</v>
      </c>
      <c r="R470" s="447">
        <v>0.302559241706161</v>
      </c>
      <c r="S470" s="446">
        <v>9.99000999000999E-4</v>
      </c>
      <c r="T470" s="448"/>
      <c r="U470" s="448">
        <f t="shared" si="3"/>
        <v>3.0102127412009221</v>
      </c>
      <c r="W470" s="443"/>
    </row>
    <row r="471" spans="1:23" ht="15.75" customHeight="1" x14ac:dyDescent="0.2">
      <c r="A471" s="443" t="s">
        <v>1727</v>
      </c>
      <c r="B471" s="443">
        <v>72</v>
      </c>
      <c r="C471" s="447">
        <v>1.67130919220056E-2</v>
      </c>
      <c r="D471" s="443">
        <v>115</v>
      </c>
      <c r="E471" s="447">
        <v>2.6413100898045401E-3</v>
      </c>
      <c r="F471" s="443">
        <v>187</v>
      </c>
      <c r="G471" s="447">
        <v>3.9082910109306803E-3</v>
      </c>
      <c r="H471" s="444">
        <v>9.99000999000999E-4</v>
      </c>
      <c r="I471" s="448">
        <f t="shared" si="2"/>
        <v>6.3275766016713275</v>
      </c>
      <c r="J471" s="448"/>
      <c r="K471" s="443"/>
      <c r="M471" s="443">
        <v>107</v>
      </c>
      <c r="N471" s="447">
        <v>7.0302233902759498E-2</v>
      </c>
      <c r="O471" s="443">
        <v>348</v>
      </c>
      <c r="P471" s="447">
        <v>1.15507169410515E-2</v>
      </c>
      <c r="Q471" s="443">
        <v>455</v>
      </c>
      <c r="R471" s="447">
        <v>1.4375987361769401E-2</v>
      </c>
      <c r="S471" s="446">
        <v>9.99000999000999E-4</v>
      </c>
      <c r="T471" s="448"/>
      <c r="U471" s="448">
        <f t="shared" si="3"/>
        <v>6.0863956983400591</v>
      </c>
      <c r="W471" s="443"/>
    </row>
    <row r="472" spans="1:23" ht="15.75" customHeight="1" x14ac:dyDescent="0.2">
      <c r="A472" s="443" t="s">
        <v>1731</v>
      </c>
      <c r="B472" s="443">
        <v>2425</v>
      </c>
      <c r="C472" s="447">
        <v>0.56290622098421506</v>
      </c>
      <c r="D472" s="443">
        <v>6005</v>
      </c>
      <c r="E472" s="447">
        <v>0.13792232251544601</v>
      </c>
      <c r="F472" s="443">
        <v>8430</v>
      </c>
      <c r="G472" s="447">
        <v>0.17618659477083201</v>
      </c>
      <c r="H472" s="444">
        <v>9.99000999000999E-4</v>
      </c>
      <c r="I472" s="448">
        <f t="shared" si="2"/>
        <v>4.0813278860002873</v>
      </c>
      <c r="J472" s="448"/>
      <c r="K472" s="443"/>
      <c r="M472" s="443">
        <v>395</v>
      </c>
      <c r="N472" s="447">
        <v>0.25952693823915901</v>
      </c>
      <c r="O472" s="443">
        <v>1977</v>
      </c>
      <c r="P472" s="447">
        <v>6.5620021242697807E-2</v>
      </c>
      <c r="Q472" s="443">
        <v>2372</v>
      </c>
      <c r="R472" s="447">
        <v>7.49447077409163E-2</v>
      </c>
      <c r="S472" s="446">
        <v>9.99000999000999E-4</v>
      </c>
      <c r="T472" s="448"/>
      <c r="U472" s="448">
        <f t="shared" si="3"/>
        <v>3.9549962545621571</v>
      </c>
      <c r="W472" s="443"/>
    </row>
    <row r="473" spans="1:23" ht="15.75" customHeight="1" x14ac:dyDescent="0.2">
      <c r="A473" s="443" t="s">
        <v>1735</v>
      </c>
      <c r="B473" s="443">
        <v>56</v>
      </c>
      <c r="C473" s="447">
        <v>1.29990714948932E-2</v>
      </c>
      <c r="D473" s="443">
        <v>27</v>
      </c>
      <c r="E473" s="447">
        <v>6.2013367325845802E-4</v>
      </c>
      <c r="F473" s="443">
        <v>83</v>
      </c>
      <c r="G473" s="447">
        <v>1.73469601019918E-3</v>
      </c>
      <c r="H473" s="444">
        <v>9.99000999000999E-4</v>
      </c>
      <c r="I473" s="448">
        <f t="shared" si="2"/>
        <v>20.961724956153887</v>
      </c>
      <c r="J473" s="448"/>
      <c r="K473" s="451"/>
      <c r="M473" s="443">
        <v>2</v>
      </c>
      <c r="N473" s="447">
        <v>1.31406044678055E-3</v>
      </c>
      <c r="O473" s="443">
        <v>9</v>
      </c>
      <c r="P473" s="447">
        <v>2.98725438130643E-4</v>
      </c>
      <c r="Q473" s="443">
        <v>11</v>
      </c>
      <c r="R473" s="447">
        <v>3.4755134281200598E-4</v>
      </c>
      <c r="S473" s="446">
        <v>3.6963036963037002E-2</v>
      </c>
      <c r="T473" s="448"/>
      <c r="U473" s="448">
        <f t="shared" si="3"/>
        <v>4.3988903489560398</v>
      </c>
      <c r="W473" s="443"/>
    </row>
    <row r="474" spans="1:23" ht="15.75" customHeight="1" x14ac:dyDescent="0.2">
      <c r="C474" s="447"/>
      <c r="E474" s="447"/>
      <c r="G474" s="447"/>
      <c r="H474" s="444"/>
      <c r="I474" s="448"/>
      <c r="N474" s="447"/>
      <c r="P474" s="447"/>
      <c r="R474" s="447"/>
    </row>
    <row r="475" spans="1:23" ht="15.75" customHeight="1" x14ac:dyDescent="0.2">
      <c r="C475" s="447"/>
      <c r="E475" s="447"/>
      <c r="G475" s="447"/>
      <c r="H475" s="444"/>
      <c r="I475" s="448"/>
      <c r="N475" s="447"/>
      <c r="P475" s="447"/>
      <c r="R475" s="447"/>
    </row>
    <row r="476" spans="1:23" ht="15.75" customHeight="1" x14ac:dyDescent="0.2">
      <c r="C476" s="447"/>
      <c r="E476" s="447"/>
      <c r="G476" s="447"/>
      <c r="H476" s="449"/>
      <c r="I476" s="448"/>
      <c r="N476" s="447"/>
      <c r="P476" s="447"/>
      <c r="R476" s="447"/>
    </row>
    <row r="477" spans="1:23" ht="15.75" customHeight="1" x14ac:dyDescent="0.2">
      <c r="C477" s="447"/>
      <c r="E477" s="447"/>
      <c r="G477" s="447"/>
      <c r="H477" s="449"/>
      <c r="I477" s="448"/>
      <c r="N477" s="447"/>
      <c r="P477" s="447"/>
      <c r="R477" s="447"/>
    </row>
    <row r="478" spans="1:23" ht="15.75" customHeight="1" x14ac:dyDescent="0.2">
      <c r="C478" s="447"/>
      <c r="E478" s="447"/>
      <c r="G478" s="447"/>
      <c r="H478" s="449"/>
      <c r="I478" s="448"/>
      <c r="N478" s="447"/>
      <c r="P478" s="447"/>
      <c r="R478" s="447"/>
    </row>
    <row r="479" spans="1:23" ht="15.75" customHeight="1" x14ac:dyDescent="0.2">
      <c r="C479" s="447"/>
      <c r="E479" s="447"/>
      <c r="G479" s="447"/>
      <c r="H479" s="449"/>
      <c r="I479" s="448"/>
      <c r="N479" s="447"/>
      <c r="P479" s="447"/>
      <c r="R479" s="447"/>
    </row>
    <row r="480" spans="1:23" ht="15.75" customHeight="1" x14ac:dyDescent="0.2">
      <c r="C480" s="447"/>
      <c r="E480" s="447"/>
      <c r="G480" s="447"/>
      <c r="H480" s="449"/>
      <c r="I480" s="448"/>
      <c r="N480" s="447"/>
      <c r="P480" s="447"/>
      <c r="R480" s="447"/>
    </row>
    <row r="481" spans="3:18" ht="15.75" customHeight="1" x14ac:dyDescent="0.2">
      <c r="C481" s="447"/>
      <c r="E481" s="447"/>
      <c r="G481" s="447"/>
      <c r="H481" s="449"/>
      <c r="I481" s="448"/>
      <c r="N481" s="447"/>
      <c r="P481" s="447"/>
      <c r="R481" s="447"/>
    </row>
    <row r="482" spans="3:18" ht="15.75" customHeight="1" x14ac:dyDescent="0.2">
      <c r="C482" s="447"/>
      <c r="E482" s="447"/>
      <c r="G482" s="447"/>
      <c r="H482" s="449"/>
      <c r="I482" s="448"/>
      <c r="N482" s="447"/>
      <c r="P482" s="447"/>
      <c r="R482" s="447"/>
    </row>
    <row r="483" spans="3:18" ht="15.75" customHeight="1" x14ac:dyDescent="0.2">
      <c r="C483" s="447"/>
      <c r="E483" s="447"/>
      <c r="G483" s="447"/>
      <c r="H483" s="449"/>
      <c r="I483" s="448"/>
      <c r="N483" s="447"/>
      <c r="P483" s="447"/>
      <c r="R483" s="447"/>
    </row>
    <row r="484" spans="3:18" ht="15.75" customHeight="1" x14ac:dyDescent="0.2">
      <c r="C484" s="447"/>
      <c r="E484" s="447"/>
      <c r="G484" s="447"/>
      <c r="H484" s="449"/>
      <c r="I484" s="448"/>
      <c r="N484" s="447"/>
      <c r="P484" s="447"/>
      <c r="R484" s="447"/>
    </row>
    <row r="485" spans="3:18" ht="15.75" customHeight="1" x14ac:dyDescent="0.2">
      <c r="C485" s="447"/>
      <c r="E485" s="447"/>
      <c r="G485" s="447"/>
      <c r="H485" s="449"/>
      <c r="I485" s="448"/>
      <c r="N485" s="447"/>
      <c r="P485" s="447"/>
      <c r="R485" s="447"/>
    </row>
    <row r="486" spans="3:18" ht="15.75" customHeight="1" x14ac:dyDescent="0.2">
      <c r="C486" s="447"/>
      <c r="E486" s="447"/>
      <c r="G486" s="447"/>
      <c r="H486" s="449"/>
      <c r="I486" s="448"/>
      <c r="N486" s="447"/>
      <c r="P486" s="447"/>
      <c r="R486" s="447"/>
    </row>
    <row r="487" spans="3:18" ht="15.75" customHeight="1" x14ac:dyDescent="0.2">
      <c r="C487" s="447"/>
      <c r="E487" s="447"/>
      <c r="G487" s="447"/>
      <c r="H487" s="449"/>
      <c r="I487" s="448"/>
      <c r="N487" s="447"/>
      <c r="P487" s="447"/>
      <c r="R487" s="447"/>
    </row>
    <row r="488" spans="3:18" ht="15.75" customHeight="1" x14ac:dyDescent="0.2">
      <c r="C488" s="447"/>
      <c r="E488" s="447"/>
      <c r="G488" s="447"/>
      <c r="H488" s="449"/>
      <c r="I488" s="448"/>
      <c r="N488" s="447"/>
      <c r="P488" s="447"/>
      <c r="R488" s="447"/>
    </row>
    <row r="489" spans="3:18" ht="15.75" customHeight="1" x14ac:dyDescent="0.2">
      <c r="C489" s="447"/>
      <c r="E489" s="447"/>
      <c r="G489" s="447"/>
      <c r="H489" s="449"/>
      <c r="I489" s="448"/>
      <c r="N489" s="447"/>
      <c r="P489" s="447"/>
      <c r="R489" s="447"/>
    </row>
    <row r="490" spans="3:18" ht="15.75" customHeight="1" x14ac:dyDescent="0.2">
      <c r="C490" s="447"/>
      <c r="E490" s="447"/>
      <c r="G490" s="447"/>
      <c r="H490" s="449"/>
      <c r="I490" s="448"/>
      <c r="N490" s="447"/>
      <c r="P490" s="447"/>
      <c r="R490" s="447"/>
    </row>
    <row r="491" spans="3:18" ht="15.75" customHeight="1" x14ac:dyDescent="0.2">
      <c r="C491" s="447"/>
      <c r="E491" s="447"/>
      <c r="G491" s="447"/>
      <c r="H491" s="449"/>
      <c r="I491" s="448"/>
      <c r="N491" s="447"/>
      <c r="P491" s="447"/>
      <c r="R491" s="447"/>
    </row>
    <row r="492" spans="3:18" ht="15.75" customHeight="1" x14ac:dyDescent="0.2">
      <c r="C492" s="447"/>
      <c r="E492" s="447"/>
      <c r="G492" s="447"/>
      <c r="H492" s="449"/>
      <c r="I492" s="448"/>
      <c r="N492" s="447"/>
      <c r="P492" s="447"/>
      <c r="R492" s="447"/>
    </row>
    <row r="493" spans="3:18" ht="15.75" customHeight="1" x14ac:dyDescent="0.2">
      <c r="C493" s="447"/>
      <c r="E493" s="447"/>
      <c r="G493" s="447"/>
      <c r="H493" s="449"/>
      <c r="I493" s="448"/>
      <c r="N493" s="447"/>
      <c r="P493" s="447"/>
      <c r="R493" s="447"/>
    </row>
    <row r="494" spans="3:18" ht="15.75" customHeight="1" x14ac:dyDescent="0.2">
      <c r="C494" s="447"/>
      <c r="E494" s="447"/>
      <c r="G494" s="447"/>
      <c r="H494" s="449"/>
      <c r="I494" s="448"/>
      <c r="N494" s="447"/>
      <c r="P494" s="447"/>
      <c r="R494" s="447"/>
    </row>
    <row r="495" spans="3:18" ht="15.75" customHeight="1" x14ac:dyDescent="0.2">
      <c r="C495" s="447"/>
      <c r="E495" s="447"/>
      <c r="G495" s="447"/>
      <c r="H495" s="449"/>
      <c r="I495" s="448"/>
      <c r="N495" s="447"/>
      <c r="P495" s="447"/>
      <c r="R495" s="447"/>
    </row>
    <row r="496" spans="3:18" ht="15.75" customHeight="1" x14ac:dyDescent="0.2">
      <c r="C496" s="447"/>
      <c r="E496" s="447"/>
      <c r="G496" s="447"/>
      <c r="H496" s="449"/>
      <c r="I496" s="448"/>
      <c r="N496" s="447"/>
      <c r="P496" s="447"/>
      <c r="R496" s="447"/>
    </row>
    <row r="497" spans="3:18" ht="15.75" customHeight="1" x14ac:dyDescent="0.2">
      <c r="C497" s="447"/>
      <c r="E497" s="447"/>
      <c r="G497" s="447"/>
      <c r="H497" s="449"/>
      <c r="I497" s="448"/>
      <c r="N497" s="447"/>
      <c r="P497" s="447"/>
      <c r="R497" s="447"/>
    </row>
    <row r="498" spans="3:18" ht="15.75" customHeight="1" x14ac:dyDescent="0.2">
      <c r="C498" s="447"/>
      <c r="E498" s="447"/>
      <c r="G498" s="447"/>
      <c r="H498" s="449"/>
      <c r="I498" s="448"/>
      <c r="N498" s="447"/>
      <c r="P498" s="447"/>
      <c r="R498" s="447"/>
    </row>
    <row r="499" spans="3:18" ht="15.75" customHeight="1" x14ac:dyDescent="0.2">
      <c r="C499" s="447"/>
      <c r="E499" s="447"/>
      <c r="G499" s="447"/>
      <c r="H499" s="449"/>
      <c r="I499" s="448"/>
      <c r="N499" s="447"/>
      <c r="P499" s="447"/>
      <c r="R499" s="447"/>
    </row>
    <row r="500" spans="3:18" ht="15.75" customHeight="1" x14ac:dyDescent="0.2">
      <c r="C500" s="447"/>
      <c r="E500" s="447"/>
      <c r="G500" s="447"/>
      <c r="H500" s="449"/>
      <c r="I500" s="448"/>
      <c r="N500" s="447"/>
      <c r="P500" s="447"/>
      <c r="R500" s="447"/>
    </row>
    <row r="501" spans="3:18" ht="15.75" customHeight="1" x14ac:dyDescent="0.2">
      <c r="C501" s="447"/>
      <c r="E501" s="447"/>
      <c r="G501" s="447"/>
      <c r="H501" s="449"/>
      <c r="I501" s="448"/>
      <c r="N501" s="447"/>
      <c r="P501" s="447"/>
      <c r="R501" s="447"/>
    </row>
    <row r="502" spans="3:18" ht="15.75" customHeight="1" x14ac:dyDescent="0.2">
      <c r="C502" s="447"/>
      <c r="E502" s="447"/>
      <c r="G502" s="447"/>
      <c r="H502" s="449"/>
      <c r="I502" s="448"/>
      <c r="N502" s="447"/>
      <c r="P502" s="447"/>
      <c r="R502" s="447"/>
    </row>
    <row r="503" spans="3:18" ht="15.75" customHeight="1" x14ac:dyDescent="0.2">
      <c r="C503" s="447"/>
      <c r="E503" s="447"/>
      <c r="G503" s="447"/>
      <c r="H503" s="449"/>
      <c r="I503" s="448"/>
      <c r="N503" s="447"/>
      <c r="P503" s="447"/>
      <c r="R503" s="447"/>
    </row>
    <row r="504" spans="3:18" ht="15.75" customHeight="1" x14ac:dyDescent="0.2">
      <c r="C504" s="447"/>
      <c r="E504" s="447"/>
      <c r="G504" s="447"/>
      <c r="H504" s="449"/>
      <c r="I504" s="448"/>
      <c r="N504" s="447"/>
      <c r="P504" s="447"/>
      <c r="R504" s="447"/>
    </row>
    <row r="505" spans="3:18" ht="15.75" customHeight="1" x14ac:dyDescent="0.2">
      <c r="C505" s="447"/>
      <c r="E505" s="447"/>
      <c r="G505" s="447"/>
      <c r="H505" s="449"/>
      <c r="I505" s="448"/>
      <c r="N505" s="447"/>
      <c r="P505" s="447"/>
      <c r="R505" s="447"/>
    </row>
    <row r="506" spans="3:18" ht="15.75" customHeight="1" x14ac:dyDescent="0.2">
      <c r="C506" s="447"/>
      <c r="E506" s="447"/>
      <c r="G506" s="447"/>
      <c r="H506" s="449"/>
      <c r="I506" s="448"/>
      <c r="N506" s="447"/>
      <c r="P506" s="447"/>
      <c r="R506" s="447"/>
    </row>
    <row r="507" spans="3:18" ht="15.75" customHeight="1" x14ac:dyDescent="0.2">
      <c r="C507" s="447"/>
      <c r="E507" s="447"/>
      <c r="G507" s="447"/>
      <c r="H507" s="449"/>
      <c r="I507" s="448"/>
      <c r="N507" s="447"/>
      <c r="P507" s="447"/>
      <c r="R507" s="447"/>
    </row>
    <row r="508" spans="3:18" ht="15.75" customHeight="1" x14ac:dyDescent="0.2">
      <c r="C508" s="447"/>
      <c r="E508" s="447"/>
      <c r="G508" s="447"/>
      <c r="H508" s="449"/>
      <c r="I508" s="448"/>
      <c r="N508" s="447"/>
      <c r="P508" s="447"/>
      <c r="R508" s="447"/>
    </row>
    <row r="509" spans="3:18" ht="15.75" customHeight="1" x14ac:dyDescent="0.2">
      <c r="C509" s="447"/>
      <c r="E509" s="447"/>
      <c r="G509" s="447"/>
      <c r="H509" s="449"/>
      <c r="I509" s="448"/>
      <c r="N509" s="447"/>
      <c r="P509" s="447"/>
      <c r="R509" s="447"/>
    </row>
    <row r="510" spans="3:18" ht="15.75" customHeight="1" x14ac:dyDescent="0.2">
      <c r="C510" s="447"/>
      <c r="E510" s="447"/>
      <c r="G510" s="447"/>
      <c r="H510" s="449"/>
      <c r="I510" s="448"/>
      <c r="N510" s="447"/>
      <c r="P510" s="447"/>
      <c r="R510" s="447"/>
    </row>
    <row r="511" spans="3:18" ht="15.75" customHeight="1" x14ac:dyDescent="0.2">
      <c r="C511" s="447"/>
      <c r="E511" s="447"/>
      <c r="G511" s="447"/>
      <c r="H511" s="449"/>
      <c r="I511" s="448"/>
      <c r="N511" s="447"/>
      <c r="P511" s="447"/>
      <c r="R511" s="447"/>
    </row>
    <row r="512" spans="3:18" ht="15.75" customHeight="1" x14ac:dyDescent="0.2">
      <c r="C512" s="447"/>
      <c r="E512" s="447"/>
      <c r="G512" s="447"/>
      <c r="H512" s="449"/>
      <c r="I512" s="448"/>
      <c r="N512" s="447"/>
      <c r="P512" s="447"/>
      <c r="R512" s="447"/>
    </row>
    <row r="513" spans="3:18" ht="15.75" customHeight="1" x14ac:dyDescent="0.2">
      <c r="C513" s="447"/>
      <c r="E513" s="447"/>
      <c r="G513" s="447"/>
      <c r="H513" s="449"/>
      <c r="I513" s="448"/>
      <c r="N513" s="447"/>
      <c r="P513" s="447"/>
      <c r="R513" s="447"/>
    </row>
    <row r="514" spans="3:18" ht="15.75" customHeight="1" x14ac:dyDescent="0.2">
      <c r="C514" s="447"/>
      <c r="E514" s="447"/>
      <c r="G514" s="447"/>
      <c r="H514" s="449"/>
      <c r="I514" s="448"/>
      <c r="N514" s="447"/>
      <c r="P514" s="447"/>
      <c r="R514" s="447"/>
    </row>
    <row r="515" spans="3:18" ht="15.75" customHeight="1" x14ac:dyDescent="0.2">
      <c r="C515" s="447"/>
      <c r="E515" s="447"/>
      <c r="G515" s="447"/>
      <c r="H515" s="449"/>
      <c r="I515" s="448"/>
      <c r="N515" s="447"/>
      <c r="P515" s="447"/>
      <c r="R515" s="447"/>
    </row>
    <row r="516" spans="3:18" ht="15.75" customHeight="1" x14ac:dyDescent="0.2">
      <c r="C516" s="447"/>
      <c r="E516" s="447"/>
      <c r="G516" s="447"/>
      <c r="H516" s="449"/>
      <c r="I516" s="448"/>
      <c r="N516" s="447"/>
      <c r="P516" s="447"/>
      <c r="R516" s="447"/>
    </row>
    <row r="517" spans="3:18" ht="15.75" customHeight="1" x14ac:dyDescent="0.2">
      <c r="C517" s="447"/>
      <c r="E517" s="447"/>
      <c r="G517" s="447"/>
      <c r="H517" s="449"/>
      <c r="I517" s="448"/>
      <c r="N517" s="447"/>
      <c r="P517" s="447"/>
      <c r="R517" s="447"/>
    </row>
    <row r="518" spans="3:18" ht="15.75" customHeight="1" x14ac:dyDescent="0.2">
      <c r="C518" s="447"/>
      <c r="E518" s="447"/>
      <c r="G518" s="447"/>
      <c r="H518" s="449"/>
      <c r="I518" s="448"/>
      <c r="N518" s="447"/>
      <c r="P518" s="447"/>
      <c r="R518" s="447"/>
    </row>
    <row r="519" spans="3:18" ht="15.75" customHeight="1" x14ac:dyDescent="0.2">
      <c r="C519" s="447"/>
      <c r="E519" s="447"/>
      <c r="G519" s="447"/>
      <c r="H519" s="449"/>
      <c r="I519" s="448"/>
      <c r="N519" s="447"/>
      <c r="P519" s="447"/>
      <c r="R519" s="447"/>
    </row>
    <row r="520" spans="3:18" ht="15.75" customHeight="1" x14ac:dyDescent="0.2">
      <c r="C520" s="447"/>
      <c r="E520" s="447"/>
      <c r="G520" s="447"/>
      <c r="H520" s="449"/>
      <c r="I520" s="448"/>
      <c r="N520" s="447"/>
      <c r="P520" s="447"/>
      <c r="R520" s="447"/>
    </row>
    <row r="521" spans="3:18" ht="15.75" customHeight="1" x14ac:dyDescent="0.2">
      <c r="C521" s="447"/>
      <c r="E521" s="447"/>
      <c r="G521" s="447"/>
      <c r="H521" s="449"/>
      <c r="I521" s="448"/>
      <c r="N521" s="447"/>
      <c r="P521" s="447"/>
      <c r="R521" s="447"/>
    </row>
    <row r="522" spans="3:18" ht="15.75" customHeight="1" x14ac:dyDescent="0.2">
      <c r="C522" s="447"/>
      <c r="E522" s="447"/>
      <c r="G522" s="447"/>
      <c r="H522" s="449"/>
      <c r="I522" s="448"/>
      <c r="N522" s="447"/>
      <c r="P522" s="447"/>
      <c r="R522" s="447"/>
    </row>
    <row r="523" spans="3:18" ht="15.75" customHeight="1" x14ac:dyDescent="0.2">
      <c r="C523" s="447"/>
      <c r="E523" s="447"/>
      <c r="G523" s="447"/>
      <c r="H523" s="449"/>
      <c r="I523" s="448"/>
      <c r="N523" s="447"/>
      <c r="P523" s="447"/>
      <c r="R523" s="447"/>
    </row>
    <row r="524" spans="3:18" ht="15.75" customHeight="1" x14ac:dyDescent="0.2">
      <c r="C524" s="447"/>
      <c r="E524" s="447"/>
      <c r="G524" s="447"/>
      <c r="H524" s="449"/>
      <c r="I524" s="448"/>
      <c r="N524" s="447"/>
      <c r="P524" s="447"/>
      <c r="R524" s="447"/>
    </row>
    <row r="525" spans="3:18" ht="15.75" customHeight="1" x14ac:dyDescent="0.2">
      <c r="C525" s="447"/>
      <c r="E525" s="447"/>
      <c r="G525" s="447"/>
      <c r="H525" s="449"/>
      <c r="I525" s="448"/>
      <c r="N525" s="447"/>
      <c r="P525" s="447"/>
      <c r="R525" s="447"/>
    </row>
    <row r="526" spans="3:18" ht="15.75" customHeight="1" x14ac:dyDescent="0.2">
      <c r="C526" s="447"/>
      <c r="E526" s="447"/>
      <c r="G526" s="447"/>
      <c r="H526" s="449"/>
      <c r="I526" s="448"/>
      <c r="N526" s="447"/>
      <c r="P526" s="447"/>
      <c r="R526" s="447"/>
    </row>
    <row r="527" spans="3:18" ht="15.75" customHeight="1" x14ac:dyDescent="0.2">
      <c r="C527" s="447"/>
      <c r="E527" s="447"/>
      <c r="G527" s="447"/>
      <c r="H527" s="449"/>
      <c r="I527" s="448"/>
      <c r="N527" s="447"/>
      <c r="P527" s="447"/>
      <c r="R527" s="447"/>
    </row>
    <row r="528" spans="3:18" ht="15.75" customHeight="1" x14ac:dyDescent="0.2">
      <c r="C528" s="447"/>
      <c r="E528" s="447"/>
      <c r="G528" s="447"/>
      <c r="H528" s="449"/>
      <c r="I528" s="448"/>
      <c r="N528" s="447"/>
      <c r="P528" s="447"/>
      <c r="R528" s="447"/>
    </row>
    <row r="529" spans="3:18" ht="15.75" customHeight="1" x14ac:dyDescent="0.2">
      <c r="C529" s="447"/>
      <c r="E529" s="447"/>
      <c r="G529" s="447"/>
      <c r="H529" s="449"/>
      <c r="I529" s="448"/>
      <c r="N529" s="447"/>
      <c r="P529" s="447"/>
      <c r="R529" s="447"/>
    </row>
    <row r="530" spans="3:18" ht="15.75" customHeight="1" x14ac:dyDescent="0.2">
      <c r="C530" s="447"/>
      <c r="E530" s="447"/>
      <c r="G530" s="447"/>
      <c r="H530" s="449"/>
      <c r="I530" s="448"/>
      <c r="N530" s="447"/>
      <c r="P530" s="447"/>
      <c r="R530" s="447"/>
    </row>
    <row r="531" spans="3:18" ht="15.75" customHeight="1" x14ac:dyDescent="0.2">
      <c r="C531" s="447"/>
      <c r="E531" s="447"/>
      <c r="G531" s="447"/>
      <c r="H531" s="449"/>
      <c r="I531" s="448"/>
      <c r="N531" s="447"/>
      <c r="P531" s="447"/>
      <c r="R531" s="447"/>
    </row>
    <row r="532" spans="3:18" ht="15.75" customHeight="1" x14ac:dyDescent="0.2">
      <c r="C532" s="447"/>
      <c r="E532" s="447"/>
      <c r="G532" s="447"/>
      <c r="H532" s="449"/>
      <c r="I532" s="448"/>
      <c r="N532" s="447"/>
      <c r="P532" s="447"/>
      <c r="R532" s="447"/>
    </row>
    <row r="533" spans="3:18" ht="15.75" customHeight="1" x14ac:dyDescent="0.2">
      <c r="C533" s="447"/>
      <c r="E533" s="447"/>
      <c r="G533" s="447"/>
      <c r="H533" s="449"/>
      <c r="I533" s="448"/>
      <c r="N533" s="447"/>
      <c r="P533" s="447"/>
      <c r="R533" s="447"/>
    </row>
    <row r="534" spans="3:18" ht="15.75" customHeight="1" x14ac:dyDescent="0.2">
      <c r="C534" s="447"/>
      <c r="E534" s="447"/>
      <c r="G534" s="447"/>
      <c r="H534" s="449"/>
      <c r="I534" s="448"/>
      <c r="N534" s="447"/>
      <c r="P534" s="447"/>
      <c r="R534" s="447"/>
    </row>
    <row r="535" spans="3:18" ht="15.75" customHeight="1" x14ac:dyDescent="0.2">
      <c r="C535" s="447"/>
      <c r="E535" s="447"/>
      <c r="G535" s="447"/>
      <c r="H535" s="449"/>
      <c r="I535" s="448"/>
      <c r="N535" s="447"/>
      <c r="P535" s="447"/>
      <c r="R535" s="447"/>
    </row>
    <row r="536" spans="3:18" ht="15.75" customHeight="1" x14ac:dyDescent="0.2">
      <c r="C536" s="447"/>
      <c r="E536" s="447"/>
      <c r="G536" s="447"/>
      <c r="H536" s="449"/>
      <c r="I536" s="448"/>
      <c r="N536" s="447"/>
      <c r="P536" s="447"/>
      <c r="R536" s="447"/>
    </row>
    <row r="537" spans="3:18" ht="15.75" customHeight="1" x14ac:dyDescent="0.2">
      <c r="C537" s="447"/>
      <c r="E537" s="447"/>
      <c r="G537" s="447"/>
      <c r="H537" s="449"/>
      <c r="I537" s="448"/>
      <c r="N537" s="447"/>
      <c r="P537" s="447"/>
      <c r="R537" s="447"/>
    </row>
    <row r="538" spans="3:18" ht="15.75" customHeight="1" x14ac:dyDescent="0.2">
      <c r="C538" s="447"/>
      <c r="E538" s="447"/>
      <c r="G538" s="447"/>
      <c r="H538" s="449"/>
      <c r="I538" s="448"/>
      <c r="N538" s="447"/>
      <c r="P538" s="447"/>
      <c r="R538" s="447"/>
    </row>
    <row r="539" spans="3:18" ht="15.75" customHeight="1" x14ac:dyDescent="0.2">
      <c r="C539" s="447"/>
      <c r="E539" s="447"/>
      <c r="G539" s="447"/>
      <c r="H539" s="449"/>
      <c r="I539" s="448"/>
      <c r="N539" s="447"/>
      <c r="P539" s="447"/>
      <c r="R539" s="447"/>
    </row>
    <row r="540" spans="3:18" ht="15.75" customHeight="1" x14ac:dyDescent="0.2">
      <c r="C540" s="447"/>
      <c r="E540" s="447"/>
      <c r="G540" s="447"/>
      <c r="H540" s="449"/>
      <c r="I540" s="448"/>
      <c r="N540" s="447"/>
      <c r="P540" s="447"/>
      <c r="R540" s="447"/>
    </row>
    <row r="541" spans="3:18" ht="15.75" customHeight="1" x14ac:dyDescent="0.2">
      <c r="C541" s="447"/>
      <c r="E541" s="447"/>
      <c r="G541" s="447"/>
      <c r="H541" s="449"/>
      <c r="I541" s="448"/>
      <c r="N541" s="447"/>
      <c r="P541" s="447"/>
      <c r="R541" s="447"/>
    </row>
    <row r="542" spans="3:18" ht="15.75" customHeight="1" x14ac:dyDescent="0.2">
      <c r="C542" s="447"/>
      <c r="E542" s="447"/>
      <c r="G542" s="447"/>
      <c r="H542" s="449"/>
      <c r="I542" s="448"/>
      <c r="N542" s="447"/>
      <c r="P542" s="447"/>
      <c r="R542" s="447"/>
    </row>
    <row r="543" spans="3:18" ht="15.75" customHeight="1" x14ac:dyDescent="0.2">
      <c r="C543" s="447"/>
      <c r="E543" s="447"/>
      <c r="G543" s="447"/>
      <c r="H543" s="449"/>
      <c r="I543" s="448"/>
      <c r="N543" s="447"/>
      <c r="P543" s="447"/>
      <c r="R543" s="447"/>
    </row>
    <row r="544" spans="3:18" ht="15.75" customHeight="1" x14ac:dyDescent="0.2">
      <c r="C544" s="447"/>
      <c r="E544" s="447"/>
      <c r="G544" s="447"/>
      <c r="H544" s="449"/>
      <c r="I544" s="448"/>
      <c r="N544" s="447"/>
      <c r="P544" s="447"/>
      <c r="R544" s="447"/>
    </row>
    <row r="545" spans="3:18" ht="15.75" customHeight="1" x14ac:dyDescent="0.2">
      <c r="C545" s="447"/>
      <c r="E545" s="447"/>
      <c r="G545" s="447"/>
      <c r="H545" s="449"/>
      <c r="I545" s="448"/>
      <c r="N545" s="447"/>
      <c r="P545" s="447"/>
      <c r="R545" s="447"/>
    </row>
    <row r="546" spans="3:18" ht="15.75" customHeight="1" x14ac:dyDescent="0.2">
      <c r="C546" s="447"/>
      <c r="E546" s="447"/>
      <c r="G546" s="447"/>
      <c r="H546" s="449"/>
      <c r="I546" s="448"/>
      <c r="N546" s="447"/>
      <c r="P546" s="447"/>
      <c r="R546" s="447"/>
    </row>
    <row r="547" spans="3:18" ht="15.75" customHeight="1" x14ac:dyDescent="0.2">
      <c r="C547" s="447"/>
      <c r="E547" s="447"/>
      <c r="G547" s="447"/>
      <c r="H547" s="449"/>
      <c r="I547" s="448"/>
      <c r="N547" s="447"/>
      <c r="P547" s="447"/>
      <c r="R547" s="447"/>
    </row>
    <row r="548" spans="3:18" ht="15.75" customHeight="1" x14ac:dyDescent="0.2">
      <c r="C548" s="447"/>
      <c r="E548" s="447"/>
      <c r="G548" s="447"/>
      <c r="H548" s="449"/>
      <c r="I548" s="448"/>
      <c r="N548" s="447"/>
      <c r="P548" s="447"/>
      <c r="R548" s="447"/>
    </row>
    <row r="549" spans="3:18" ht="15.75" customHeight="1" x14ac:dyDescent="0.2">
      <c r="C549" s="447"/>
      <c r="E549" s="447"/>
      <c r="G549" s="447"/>
      <c r="H549" s="449"/>
      <c r="I549" s="448"/>
      <c r="N549" s="447"/>
      <c r="P549" s="447"/>
      <c r="R549" s="447"/>
    </row>
    <row r="550" spans="3:18" ht="15.75" customHeight="1" x14ac:dyDescent="0.2">
      <c r="C550" s="447"/>
      <c r="E550" s="447"/>
      <c r="G550" s="447"/>
      <c r="H550" s="449"/>
      <c r="I550" s="448"/>
      <c r="N550" s="447"/>
      <c r="P550" s="447"/>
      <c r="R550" s="447"/>
    </row>
    <row r="551" spans="3:18" ht="15.75" customHeight="1" x14ac:dyDescent="0.2">
      <c r="C551" s="447"/>
      <c r="E551" s="447"/>
      <c r="G551" s="447"/>
      <c r="H551" s="449"/>
      <c r="I551" s="448"/>
      <c r="N551" s="447"/>
      <c r="P551" s="447"/>
      <c r="R551" s="447"/>
    </row>
    <row r="552" spans="3:18" ht="15.75" customHeight="1" x14ac:dyDescent="0.2">
      <c r="C552" s="447"/>
      <c r="E552" s="447"/>
      <c r="G552" s="447"/>
      <c r="H552" s="449"/>
      <c r="I552" s="448"/>
      <c r="N552" s="447"/>
      <c r="P552" s="447"/>
      <c r="R552" s="447"/>
    </row>
    <row r="553" spans="3:18" ht="15.75" customHeight="1" x14ac:dyDescent="0.2">
      <c r="C553" s="447"/>
      <c r="E553" s="447"/>
      <c r="G553" s="447"/>
      <c r="H553" s="449"/>
      <c r="I553" s="448"/>
      <c r="N553" s="447"/>
      <c r="P553" s="447"/>
      <c r="R553" s="447"/>
    </row>
    <row r="554" spans="3:18" ht="15.75" customHeight="1" x14ac:dyDescent="0.2">
      <c r="C554" s="447"/>
      <c r="E554" s="447"/>
      <c r="G554" s="447"/>
      <c r="H554" s="449"/>
      <c r="I554" s="448"/>
      <c r="N554" s="447"/>
      <c r="P554" s="447"/>
      <c r="R554" s="447"/>
    </row>
    <row r="555" spans="3:18" ht="15.75" customHeight="1" x14ac:dyDescent="0.2">
      <c r="C555" s="447"/>
      <c r="E555" s="447"/>
      <c r="G555" s="447"/>
      <c r="H555" s="449"/>
      <c r="I555" s="448"/>
      <c r="N555" s="447"/>
      <c r="P555" s="447"/>
      <c r="R555" s="447"/>
    </row>
    <row r="556" spans="3:18" ht="15.75" customHeight="1" x14ac:dyDescent="0.2">
      <c r="C556" s="447"/>
      <c r="E556" s="447"/>
      <c r="G556" s="447"/>
      <c r="H556" s="449"/>
      <c r="I556" s="448"/>
      <c r="N556" s="447"/>
      <c r="P556" s="447"/>
      <c r="R556" s="447"/>
    </row>
    <row r="557" spans="3:18" ht="15.75" customHeight="1" x14ac:dyDescent="0.2">
      <c r="C557" s="447"/>
      <c r="E557" s="447"/>
      <c r="G557" s="447"/>
      <c r="H557" s="449"/>
      <c r="I557" s="448"/>
      <c r="N557" s="447"/>
      <c r="P557" s="447"/>
      <c r="R557" s="447"/>
    </row>
    <row r="558" spans="3:18" ht="15.75" customHeight="1" x14ac:dyDescent="0.2">
      <c r="C558" s="447"/>
      <c r="E558" s="447"/>
      <c r="G558" s="447"/>
      <c r="H558" s="449"/>
      <c r="I558" s="448"/>
      <c r="N558" s="447"/>
      <c r="P558" s="447"/>
      <c r="R558" s="447"/>
    </row>
    <row r="559" spans="3:18" ht="15.75" customHeight="1" x14ac:dyDescent="0.2">
      <c r="C559" s="447"/>
      <c r="E559" s="447"/>
      <c r="G559" s="447"/>
      <c r="H559" s="449"/>
      <c r="I559" s="448"/>
      <c r="N559" s="447"/>
      <c r="P559" s="447"/>
      <c r="R559" s="447"/>
    </row>
    <row r="560" spans="3:18" ht="15.75" customHeight="1" x14ac:dyDescent="0.2">
      <c r="C560" s="447"/>
      <c r="E560" s="447"/>
      <c r="G560" s="447"/>
      <c r="H560" s="449"/>
      <c r="I560" s="448"/>
      <c r="N560" s="447"/>
      <c r="P560" s="447"/>
      <c r="R560" s="447"/>
    </row>
    <row r="561" spans="3:18" ht="15.75" customHeight="1" x14ac:dyDescent="0.2">
      <c r="C561" s="447"/>
      <c r="E561" s="447"/>
      <c r="G561" s="447"/>
      <c r="H561" s="449"/>
      <c r="I561" s="448"/>
      <c r="N561" s="447"/>
      <c r="P561" s="447"/>
      <c r="R561" s="447"/>
    </row>
    <row r="562" spans="3:18" ht="15.75" customHeight="1" x14ac:dyDescent="0.2">
      <c r="C562" s="447"/>
      <c r="E562" s="447"/>
      <c r="G562" s="447"/>
      <c r="H562" s="449"/>
      <c r="I562" s="448"/>
      <c r="N562" s="447"/>
      <c r="P562" s="447"/>
      <c r="R562" s="447"/>
    </row>
    <row r="563" spans="3:18" ht="15.75" customHeight="1" x14ac:dyDescent="0.2">
      <c r="C563" s="447"/>
      <c r="E563" s="447"/>
      <c r="G563" s="447"/>
      <c r="H563" s="449"/>
      <c r="I563" s="448"/>
      <c r="N563" s="447"/>
      <c r="P563" s="447"/>
      <c r="R563" s="447"/>
    </row>
    <row r="564" spans="3:18" ht="15.75" customHeight="1" x14ac:dyDescent="0.2">
      <c r="C564" s="447"/>
      <c r="E564" s="447"/>
      <c r="G564" s="447"/>
      <c r="H564" s="449"/>
      <c r="I564" s="448"/>
      <c r="N564" s="447"/>
      <c r="P564" s="447"/>
      <c r="R564" s="447"/>
    </row>
    <row r="565" spans="3:18" ht="15.75" customHeight="1" x14ac:dyDescent="0.2">
      <c r="C565" s="447"/>
      <c r="E565" s="447"/>
      <c r="G565" s="447"/>
      <c r="H565" s="449"/>
      <c r="I565" s="448"/>
      <c r="N565" s="447"/>
      <c r="P565" s="447"/>
      <c r="R565" s="447"/>
    </row>
    <row r="566" spans="3:18" ht="15.75" customHeight="1" x14ac:dyDescent="0.2">
      <c r="C566" s="447"/>
      <c r="E566" s="447"/>
      <c r="G566" s="447"/>
      <c r="H566" s="449"/>
      <c r="I566" s="448"/>
      <c r="N566" s="447"/>
      <c r="P566" s="447"/>
      <c r="R566" s="447"/>
    </row>
    <row r="567" spans="3:18" ht="15.75" customHeight="1" x14ac:dyDescent="0.2">
      <c r="C567" s="447"/>
      <c r="E567" s="447"/>
      <c r="G567" s="447"/>
      <c r="H567" s="449"/>
      <c r="I567" s="448"/>
      <c r="N567" s="447"/>
      <c r="P567" s="447"/>
      <c r="R567" s="447"/>
    </row>
    <row r="568" spans="3:18" ht="15.75" customHeight="1" x14ac:dyDescent="0.2">
      <c r="C568" s="447"/>
      <c r="E568" s="447"/>
      <c r="G568" s="447"/>
      <c r="H568" s="449"/>
      <c r="I568" s="448"/>
      <c r="N568" s="447"/>
      <c r="P568" s="447"/>
      <c r="R568" s="447"/>
    </row>
    <row r="569" spans="3:18" ht="15.75" customHeight="1" x14ac:dyDescent="0.2">
      <c r="C569" s="447"/>
      <c r="E569" s="447"/>
      <c r="G569" s="447"/>
      <c r="H569" s="449"/>
      <c r="I569" s="448"/>
      <c r="N569" s="447"/>
      <c r="P569" s="447"/>
      <c r="R569" s="447"/>
    </row>
    <row r="570" spans="3:18" ht="15.75" customHeight="1" x14ac:dyDescent="0.2">
      <c r="C570" s="447"/>
      <c r="E570" s="447"/>
      <c r="G570" s="447"/>
      <c r="H570" s="449"/>
      <c r="I570" s="448"/>
      <c r="N570" s="447"/>
      <c r="P570" s="447"/>
      <c r="R570" s="447"/>
    </row>
    <row r="571" spans="3:18" ht="15.75" customHeight="1" x14ac:dyDescent="0.2">
      <c r="C571" s="447"/>
      <c r="E571" s="447"/>
      <c r="G571" s="447"/>
      <c r="H571" s="449"/>
      <c r="I571" s="448"/>
      <c r="N571" s="447"/>
      <c r="P571" s="447"/>
      <c r="R571" s="447"/>
    </row>
    <row r="572" spans="3:18" ht="15.75" customHeight="1" x14ac:dyDescent="0.2">
      <c r="C572" s="447"/>
      <c r="E572" s="447"/>
      <c r="G572" s="447"/>
      <c r="H572" s="449"/>
      <c r="I572" s="448"/>
      <c r="N572" s="447"/>
      <c r="P572" s="447"/>
      <c r="R572" s="447"/>
    </row>
    <row r="573" spans="3:18" ht="15.75" customHeight="1" x14ac:dyDescent="0.2">
      <c r="C573" s="447"/>
      <c r="E573" s="447"/>
      <c r="G573" s="447"/>
      <c r="H573" s="449"/>
      <c r="I573" s="448"/>
      <c r="N573" s="447"/>
      <c r="P573" s="447"/>
      <c r="R573" s="447"/>
    </row>
    <row r="574" spans="3:18" ht="15.75" customHeight="1" x14ac:dyDescent="0.2">
      <c r="C574" s="447"/>
      <c r="E574" s="447"/>
      <c r="G574" s="447"/>
      <c r="H574" s="449"/>
      <c r="I574" s="448"/>
      <c r="N574" s="447"/>
      <c r="P574" s="447"/>
      <c r="R574" s="447"/>
    </row>
    <row r="575" spans="3:18" ht="15.75" customHeight="1" x14ac:dyDescent="0.2">
      <c r="C575" s="447"/>
      <c r="E575" s="447"/>
      <c r="G575" s="447"/>
      <c r="H575" s="449"/>
      <c r="I575" s="448"/>
      <c r="N575" s="447"/>
      <c r="P575" s="447"/>
      <c r="R575" s="447"/>
    </row>
    <row r="576" spans="3:18" ht="15.75" customHeight="1" x14ac:dyDescent="0.2">
      <c r="C576" s="447"/>
      <c r="E576" s="447"/>
      <c r="G576" s="447"/>
      <c r="H576" s="449"/>
      <c r="I576" s="448"/>
      <c r="N576" s="447"/>
      <c r="P576" s="447"/>
      <c r="R576" s="447"/>
    </row>
    <row r="577" spans="3:18" ht="15.75" customHeight="1" x14ac:dyDescent="0.2">
      <c r="C577" s="447"/>
      <c r="E577" s="447"/>
      <c r="G577" s="447"/>
      <c r="H577" s="449"/>
      <c r="I577" s="448"/>
      <c r="N577" s="447"/>
      <c r="P577" s="447"/>
      <c r="R577" s="447"/>
    </row>
    <row r="578" spans="3:18" ht="15.75" customHeight="1" x14ac:dyDescent="0.2">
      <c r="C578" s="447"/>
      <c r="E578" s="447"/>
      <c r="G578" s="447"/>
      <c r="H578" s="449"/>
      <c r="I578" s="448"/>
      <c r="N578" s="447"/>
      <c r="P578" s="447"/>
      <c r="R578" s="447"/>
    </row>
    <row r="579" spans="3:18" ht="15.75" customHeight="1" x14ac:dyDescent="0.2">
      <c r="C579" s="447"/>
      <c r="E579" s="447"/>
      <c r="G579" s="447"/>
      <c r="H579" s="449"/>
      <c r="I579" s="448"/>
      <c r="N579" s="447"/>
      <c r="P579" s="447"/>
      <c r="R579" s="447"/>
    </row>
    <row r="580" spans="3:18" ht="15.75" customHeight="1" x14ac:dyDescent="0.2">
      <c r="C580" s="447"/>
      <c r="E580" s="447"/>
      <c r="G580" s="447"/>
      <c r="H580" s="449"/>
      <c r="I580" s="448"/>
      <c r="N580" s="447"/>
      <c r="P580" s="447"/>
      <c r="R580" s="447"/>
    </row>
    <row r="581" spans="3:18" ht="15.75" customHeight="1" x14ac:dyDescent="0.2">
      <c r="C581" s="447"/>
      <c r="E581" s="447"/>
      <c r="G581" s="447"/>
      <c r="H581" s="449"/>
      <c r="I581" s="448"/>
      <c r="N581" s="447"/>
      <c r="P581" s="447"/>
      <c r="R581" s="447"/>
    </row>
    <row r="582" spans="3:18" ht="15.75" customHeight="1" x14ac:dyDescent="0.2">
      <c r="C582" s="447"/>
      <c r="E582" s="447"/>
      <c r="G582" s="447"/>
      <c r="H582" s="449"/>
      <c r="I582" s="448"/>
      <c r="N582" s="447"/>
      <c r="P582" s="447"/>
      <c r="R582" s="447"/>
    </row>
    <row r="583" spans="3:18" ht="15.75" customHeight="1" x14ac:dyDescent="0.2">
      <c r="C583" s="447"/>
      <c r="E583" s="447"/>
      <c r="G583" s="447"/>
      <c r="H583" s="449"/>
      <c r="I583" s="448"/>
      <c r="N583" s="447"/>
      <c r="P583" s="447"/>
      <c r="R583" s="447"/>
    </row>
    <row r="584" spans="3:18" ht="15.75" customHeight="1" x14ac:dyDescent="0.2">
      <c r="C584" s="447"/>
      <c r="E584" s="447"/>
      <c r="G584" s="447"/>
      <c r="H584" s="449"/>
      <c r="I584" s="448"/>
      <c r="N584" s="447"/>
      <c r="P584" s="447"/>
      <c r="R584" s="447"/>
    </row>
    <row r="585" spans="3:18" ht="15.75" customHeight="1" x14ac:dyDescent="0.2">
      <c r="C585" s="447"/>
      <c r="E585" s="447"/>
      <c r="G585" s="447"/>
      <c r="H585" s="449"/>
      <c r="I585" s="448"/>
      <c r="N585" s="447"/>
      <c r="P585" s="447"/>
      <c r="R585" s="447"/>
    </row>
    <row r="586" spans="3:18" ht="15.75" customHeight="1" x14ac:dyDescent="0.2">
      <c r="C586" s="447"/>
      <c r="E586" s="447"/>
      <c r="G586" s="447"/>
      <c r="H586" s="449"/>
      <c r="I586" s="448"/>
      <c r="N586" s="447"/>
      <c r="P586" s="447"/>
      <c r="R586" s="447"/>
    </row>
    <row r="587" spans="3:18" ht="15.75" customHeight="1" x14ac:dyDescent="0.2">
      <c r="C587" s="447"/>
      <c r="E587" s="447"/>
      <c r="G587" s="447"/>
      <c r="H587" s="449"/>
      <c r="I587" s="448"/>
      <c r="N587" s="447"/>
      <c r="P587" s="447"/>
      <c r="R587" s="447"/>
    </row>
    <row r="588" spans="3:18" ht="15.75" customHeight="1" x14ac:dyDescent="0.2">
      <c r="C588" s="447"/>
      <c r="E588" s="447"/>
      <c r="G588" s="447"/>
      <c r="H588" s="449"/>
      <c r="I588" s="448"/>
      <c r="N588" s="447"/>
      <c r="P588" s="447"/>
      <c r="R588" s="447"/>
    </row>
    <row r="589" spans="3:18" ht="15.75" customHeight="1" x14ac:dyDescent="0.2">
      <c r="C589" s="447"/>
      <c r="E589" s="447"/>
      <c r="G589" s="447"/>
      <c r="H589" s="449"/>
      <c r="I589" s="448"/>
      <c r="N589" s="447"/>
      <c r="P589" s="447"/>
      <c r="R589" s="447"/>
    </row>
    <row r="590" spans="3:18" ht="15.75" customHeight="1" x14ac:dyDescent="0.2">
      <c r="C590" s="447"/>
      <c r="E590" s="447"/>
      <c r="G590" s="447"/>
      <c r="H590" s="449"/>
      <c r="I590" s="448"/>
      <c r="N590" s="447"/>
      <c r="P590" s="447"/>
      <c r="R590" s="447"/>
    </row>
    <row r="591" spans="3:18" ht="15.75" customHeight="1" x14ac:dyDescent="0.2">
      <c r="C591" s="447"/>
      <c r="E591" s="447"/>
      <c r="G591" s="447"/>
      <c r="H591" s="449"/>
      <c r="I591" s="448"/>
      <c r="N591" s="447"/>
      <c r="P591" s="447"/>
      <c r="R591" s="447"/>
    </row>
    <row r="592" spans="3:18" ht="15.75" customHeight="1" x14ac:dyDescent="0.2">
      <c r="C592" s="447"/>
      <c r="E592" s="447"/>
      <c r="G592" s="447"/>
      <c r="H592" s="449"/>
      <c r="I592" s="448"/>
      <c r="N592" s="447"/>
      <c r="P592" s="447"/>
      <c r="R592" s="447"/>
    </row>
    <row r="593" spans="3:18" ht="15.75" customHeight="1" x14ac:dyDescent="0.2">
      <c r="C593" s="447"/>
      <c r="E593" s="447"/>
      <c r="G593" s="447"/>
      <c r="H593" s="449"/>
      <c r="I593" s="448"/>
      <c r="N593" s="447"/>
      <c r="P593" s="447"/>
      <c r="R593" s="447"/>
    </row>
    <row r="594" spans="3:18" ht="15.75" customHeight="1" x14ac:dyDescent="0.2">
      <c r="C594" s="447"/>
      <c r="E594" s="447"/>
      <c r="G594" s="447"/>
      <c r="H594" s="449"/>
      <c r="I594" s="448"/>
      <c r="N594" s="447"/>
      <c r="P594" s="447"/>
      <c r="R594" s="447"/>
    </row>
    <row r="595" spans="3:18" ht="15.75" customHeight="1" x14ac:dyDescent="0.2">
      <c r="C595" s="447"/>
      <c r="E595" s="447"/>
      <c r="G595" s="447"/>
      <c r="H595" s="449"/>
      <c r="I595" s="448"/>
      <c r="N595" s="447"/>
      <c r="P595" s="447"/>
      <c r="R595" s="447"/>
    </row>
    <row r="596" spans="3:18" ht="15.75" customHeight="1" x14ac:dyDescent="0.2">
      <c r="C596" s="447"/>
      <c r="E596" s="447"/>
      <c r="G596" s="447"/>
      <c r="H596" s="449"/>
      <c r="I596" s="448"/>
      <c r="N596" s="447"/>
      <c r="P596" s="447"/>
      <c r="R596" s="447"/>
    </row>
    <row r="597" spans="3:18" ht="15.75" customHeight="1" x14ac:dyDescent="0.2">
      <c r="C597" s="447"/>
      <c r="E597" s="447"/>
      <c r="G597" s="447"/>
      <c r="H597" s="449"/>
      <c r="I597" s="448"/>
      <c r="N597" s="447"/>
      <c r="P597" s="447"/>
      <c r="R597" s="447"/>
    </row>
    <row r="598" spans="3:18" ht="15.75" customHeight="1" x14ac:dyDescent="0.2">
      <c r="C598" s="447"/>
      <c r="E598" s="447"/>
      <c r="G598" s="447"/>
      <c r="H598" s="449"/>
      <c r="I598" s="448"/>
      <c r="N598" s="447"/>
      <c r="P598" s="447"/>
      <c r="R598" s="447"/>
    </row>
    <row r="599" spans="3:18" ht="15.75" customHeight="1" x14ac:dyDescent="0.2">
      <c r="C599" s="447"/>
      <c r="E599" s="447"/>
      <c r="G599" s="447"/>
      <c r="H599" s="449"/>
      <c r="I599" s="448"/>
      <c r="N599" s="447"/>
      <c r="P599" s="447"/>
      <c r="R599" s="447"/>
    </row>
    <row r="600" spans="3:18" ht="15.75" customHeight="1" x14ac:dyDescent="0.2">
      <c r="C600" s="447"/>
      <c r="E600" s="447"/>
      <c r="G600" s="447"/>
      <c r="H600" s="449"/>
      <c r="I600" s="448"/>
      <c r="N600" s="447"/>
      <c r="P600" s="447"/>
      <c r="R600" s="447"/>
    </row>
    <row r="601" spans="3:18" ht="15.75" customHeight="1" x14ac:dyDescent="0.2">
      <c r="C601" s="447"/>
      <c r="E601" s="447"/>
      <c r="G601" s="447"/>
      <c r="H601" s="449"/>
      <c r="I601" s="448"/>
      <c r="N601" s="447"/>
      <c r="P601" s="447"/>
      <c r="R601" s="447"/>
    </row>
    <row r="602" spans="3:18" ht="15.75" customHeight="1" x14ac:dyDescent="0.2">
      <c r="C602" s="447"/>
      <c r="E602" s="447"/>
      <c r="G602" s="447"/>
      <c r="H602" s="449"/>
      <c r="I602" s="448"/>
      <c r="N602" s="447"/>
      <c r="P602" s="447"/>
      <c r="R602" s="447"/>
    </row>
    <row r="603" spans="3:18" ht="15.75" customHeight="1" x14ac:dyDescent="0.2">
      <c r="C603" s="447"/>
      <c r="E603" s="447"/>
      <c r="G603" s="447"/>
      <c r="H603" s="449"/>
      <c r="I603" s="448"/>
      <c r="N603" s="447"/>
      <c r="P603" s="447"/>
      <c r="R603" s="447"/>
    </row>
    <row r="604" spans="3:18" ht="15.75" customHeight="1" x14ac:dyDescent="0.2">
      <c r="C604" s="447"/>
      <c r="E604" s="447"/>
      <c r="G604" s="447"/>
      <c r="H604" s="449"/>
      <c r="I604" s="448"/>
      <c r="N604" s="447"/>
      <c r="P604" s="447"/>
      <c r="R604" s="447"/>
    </row>
    <row r="605" spans="3:18" ht="15.75" customHeight="1" x14ac:dyDescent="0.2">
      <c r="C605" s="447"/>
      <c r="E605" s="447"/>
      <c r="G605" s="447"/>
      <c r="H605" s="449"/>
      <c r="I605" s="448"/>
      <c r="N605" s="447"/>
      <c r="P605" s="447"/>
      <c r="R605" s="447"/>
    </row>
    <row r="606" spans="3:18" ht="15.75" customHeight="1" x14ac:dyDescent="0.2">
      <c r="C606" s="447"/>
      <c r="E606" s="447"/>
      <c r="G606" s="447"/>
      <c r="H606" s="449"/>
      <c r="I606" s="448"/>
      <c r="N606" s="447"/>
      <c r="P606" s="447"/>
      <c r="R606" s="447"/>
    </row>
    <row r="607" spans="3:18" ht="15.75" customHeight="1" x14ac:dyDescent="0.2">
      <c r="C607" s="447"/>
      <c r="E607" s="447"/>
      <c r="G607" s="447"/>
      <c r="H607" s="449"/>
      <c r="I607" s="448"/>
      <c r="N607" s="447"/>
      <c r="P607" s="447"/>
      <c r="R607" s="447"/>
    </row>
    <row r="608" spans="3:18" ht="15.75" customHeight="1" x14ac:dyDescent="0.2">
      <c r="C608" s="447"/>
      <c r="E608" s="447"/>
      <c r="G608" s="447"/>
      <c r="H608" s="449"/>
      <c r="I608" s="448"/>
      <c r="N608" s="447"/>
      <c r="P608" s="447"/>
      <c r="R608" s="447"/>
    </row>
    <row r="609" spans="3:18" ht="15.75" customHeight="1" x14ac:dyDescent="0.2">
      <c r="C609" s="447"/>
      <c r="E609" s="447"/>
      <c r="G609" s="447"/>
      <c r="H609" s="449"/>
      <c r="I609" s="448"/>
      <c r="N609" s="447"/>
      <c r="P609" s="447"/>
      <c r="R609" s="447"/>
    </row>
    <row r="610" spans="3:18" ht="15.75" customHeight="1" x14ac:dyDescent="0.2">
      <c r="C610" s="447"/>
      <c r="E610" s="447"/>
      <c r="G610" s="447"/>
      <c r="H610" s="449"/>
      <c r="I610" s="448"/>
      <c r="N610" s="447"/>
      <c r="P610" s="447"/>
      <c r="R610" s="447"/>
    </row>
    <row r="611" spans="3:18" ht="15.75" customHeight="1" x14ac:dyDescent="0.2">
      <c r="C611" s="447"/>
      <c r="E611" s="447"/>
      <c r="G611" s="447"/>
      <c r="H611" s="449"/>
      <c r="I611" s="448"/>
      <c r="N611" s="447"/>
      <c r="P611" s="447"/>
      <c r="R611" s="447"/>
    </row>
    <row r="612" spans="3:18" ht="15.75" customHeight="1" x14ac:dyDescent="0.2">
      <c r="C612" s="447"/>
      <c r="E612" s="447"/>
      <c r="G612" s="447"/>
      <c r="H612" s="449"/>
      <c r="I612" s="448"/>
      <c r="N612" s="447"/>
      <c r="P612" s="447"/>
      <c r="R612" s="447"/>
    </row>
    <row r="613" spans="3:18" ht="15.75" customHeight="1" x14ac:dyDescent="0.2">
      <c r="C613" s="447"/>
      <c r="E613" s="447"/>
      <c r="G613" s="447"/>
      <c r="H613" s="449"/>
      <c r="I613" s="448"/>
      <c r="N613" s="447"/>
      <c r="P613" s="447"/>
      <c r="R613" s="447"/>
    </row>
    <row r="614" spans="3:18" ht="15.75" customHeight="1" x14ac:dyDescent="0.2">
      <c r="C614" s="447"/>
      <c r="E614" s="447"/>
      <c r="G614" s="447"/>
      <c r="H614" s="449"/>
      <c r="I614" s="448"/>
      <c r="N614" s="447"/>
      <c r="P614" s="447"/>
      <c r="R614" s="447"/>
    </row>
    <row r="615" spans="3:18" ht="15.75" customHeight="1" x14ac:dyDescent="0.2">
      <c r="C615" s="447"/>
      <c r="E615" s="447"/>
      <c r="G615" s="447"/>
      <c r="H615" s="449"/>
      <c r="I615" s="448"/>
      <c r="N615" s="447"/>
      <c r="P615" s="447"/>
      <c r="R615" s="447"/>
    </row>
    <row r="616" spans="3:18" ht="15.75" customHeight="1" x14ac:dyDescent="0.2">
      <c r="C616" s="447"/>
      <c r="E616" s="447"/>
      <c r="G616" s="447"/>
      <c r="H616" s="449"/>
      <c r="I616" s="448"/>
      <c r="N616" s="447"/>
      <c r="P616" s="447"/>
      <c r="R616" s="447"/>
    </row>
    <row r="617" spans="3:18" ht="15.75" customHeight="1" x14ac:dyDescent="0.2">
      <c r="C617" s="447"/>
      <c r="E617" s="447"/>
      <c r="G617" s="447"/>
      <c r="H617" s="449"/>
      <c r="I617" s="448"/>
      <c r="N617" s="447"/>
      <c r="P617" s="447"/>
      <c r="R617" s="447"/>
    </row>
    <row r="618" spans="3:18" ht="15.75" customHeight="1" x14ac:dyDescent="0.2">
      <c r="C618" s="447"/>
      <c r="E618" s="447"/>
      <c r="G618" s="447"/>
      <c r="H618" s="449"/>
      <c r="I618" s="448"/>
      <c r="N618" s="447"/>
      <c r="P618" s="447"/>
      <c r="R618" s="447"/>
    </row>
    <row r="619" spans="3:18" ht="15.75" customHeight="1" x14ac:dyDescent="0.2">
      <c r="C619" s="447"/>
      <c r="E619" s="447"/>
      <c r="G619" s="447"/>
      <c r="H619" s="449"/>
      <c r="I619" s="448"/>
      <c r="N619" s="447"/>
      <c r="P619" s="447"/>
      <c r="R619" s="447"/>
    </row>
    <row r="620" spans="3:18" ht="15.75" customHeight="1" x14ac:dyDescent="0.2">
      <c r="C620" s="447"/>
      <c r="E620" s="447"/>
      <c r="G620" s="447"/>
      <c r="H620" s="449"/>
      <c r="I620" s="448"/>
      <c r="N620" s="447"/>
      <c r="P620" s="447"/>
      <c r="R620" s="447"/>
    </row>
    <row r="621" spans="3:18" ht="15.75" customHeight="1" x14ac:dyDescent="0.2">
      <c r="C621" s="447"/>
      <c r="E621" s="447"/>
      <c r="G621" s="447"/>
      <c r="H621" s="449"/>
      <c r="I621" s="448"/>
      <c r="N621" s="447"/>
      <c r="P621" s="447"/>
      <c r="R621" s="447"/>
    </row>
    <row r="622" spans="3:18" ht="15.75" customHeight="1" x14ac:dyDescent="0.2">
      <c r="C622" s="447"/>
      <c r="E622" s="447"/>
      <c r="G622" s="447"/>
      <c r="H622" s="449"/>
      <c r="I622" s="448"/>
      <c r="N622" s="447"/>
      <c r="P622" s="447"/>
      <c r="R622" s="447"/>
    </row>
    <row r="623" spans="3:18" ht="15.75" customHeight="1" x14ac:dyDescent="0.2">
      <c r="C623" s="447"/>
      <c r="E623" s="447"/>
      <c r="G623" s="447"/>
      <c r="H623" s="449"/>
      <c r="I623" s="448"/>
      <c r="N623" s="447"/>
      <c r="P623" s="447"/>
      <c r="R623" s="447"/>
    </row>
    <row r="624" spans="3:18" ht="15.75" customHeight="1" x14ac:dyDescent="0.2">
      <c r="C624" s="447"/>
      <c r="E624" s="447"/>
      <c r="G624" s="447"/>
      <c r="H624" s="449"/>
      <c r="I624" s="448"/>
      <c r="N624" s="447"/>
      <c r="P624" s="447"/>
      <c r="R624" s="447"/>
    </row>
    <row r="625" spans="3:18" ht="15.75" customHeight="1" x14ac:dyDescent="0.2">
      <c r="C625" s="447"/>
      <c r="E625" s="447"/>
      <c r="G625" s="447"/>
      <c r="H625" s="449"/>
      <c r="I625" s="448"/>
      <c r="N625" s="447"/>
      <c r="P625" s="447"/>
      <c r="R625" s="447"/>
    </row>
    <row r="626" spans="3:18" ht="15.75" customHeight="1" x14ac:dyDescent="0.2">
      <c r="C626" s="447"/>
      <c r="E626" s="447"/>
      <c r="G626" s="447"/>
      <c r="H626" s="449"/>
      <c r="I626" s="448"/>
      <c r="N626" s="447"/>
      <c r="P626" s="447"/>
      <c r="R626" s="447"/>
    </row>
    <row r="627" spans="3:18" ht="15.75" customHeight="1" x14ac:dyDescent="0.2">
      <c r="C627" s="447"/>
      <c r="E627" s="447"/>
      <c r="G627" s="447"/>
      <c r="H627" s="449"/>
      <c r="I627" s="448"/>
      <c r="N627" s="447"/>
      <c r="P627" s="447"/>
      <c r="R627" s="447"/>
    </row>
    <row r="628" spans="3:18" ht="15.75" customHeight="1" x14ac:dyDescent="0.2">
      <c r="C628" s="447"/>
      <c r="E628" s="447"/>
      <c r="G628" s="447"/>
      <c r="H628" s="449"/>
      <c r="I628" s="448"/>
      <c r="N628" s="447"/>
      <c r="P628" s="447"/>
      <c r="R628" s="447"/>
    </row>
    <row r="629" spans="3:18" ht="15.75" customHeight="1" x14ac:dyDescent="0.2">
      <c r="C629" s="447"/>
      <c r="E629" s="447"/>
      <c r="G629" s="447"/>
      <c r="H629" s="449"/>
      <c r="I629" s="448"/>
      <c r="N629" s="447"/>
      <c r="P629" s="447"/>
      <c r="R629" s="447"/>
    </row>
    <row r="630" spans="3:18" ht="15.75" customHeight="1" x14ac:dyDescent="0.2">
      <c r="C630" s="447"/>
      <c r="E630" s="447"/>
      <c r="G630" s="447"/>
      <c r="H630" s="449"/>
      <c r="I630" s="448"/>
      <c r="N630" s="447"/>
      <c r="P630" s="447"/>
      <c r="R630" s="447"/>
    </row>
    <row r="631" spans="3:18" ht="15.75" customHeight="1" x14ac:dyDescent="0.2">
      <c r="C631" s="447"/>
      <c r="E631" s="447"/>
      <c r="G631" s="447"/>
      <c r="H631" s="449"/>
      <c r="I631" s="448"/>
      <c r="N631" s="447"/>
      <c r="P631" s="447"/>
      <c r="R631" s="447"/>
    </row>
    <row r="632" spans="3:18" ht="15.75" customHeight="1" x14ac:dyDescent="0.2">
      <c r="C632" s="447"/>
      <c r="E632" s="447"/>
      <c r="G632" s="447"/>
      <c r="H632" s="449"/>
      <c r="I632" s="448"/>
      <c r="N632" s="447"/>
      <c r="P632" s="447"/>
      <c r="R632" s="447"/>
    </row>
    <row r="633" spans="3:18" ht="15.75" customHeight="1" x14ac:dyDescent="0.2">
      <c r="C633" s="447"/>
      <c r="E633" s="447"/>
      <c r="G633" s="447"/>
      <c r="H633" s="449"/>
      <c r="I633" s="448"/>
      <c r="N633" s="447"/>
      <c r="P633" s="447"/>
      <c r="R633" s="447"/>
    </row>
    <row r="634" spans="3:18" ht="15.75" customHeight="1" x14ac:dyDescent="0.2">
      <c r="C634" s="447"/>
      <c r="E634" s="447"/>
      <c r="G634" s="447"/>
      <c r="H634" s="449"/>
      <c r="I634" s="448"/>
      <c r="N634" s="447"/>
      <c r="P634" s="447"/>
      <c r="R634" s="447"/>
    </row>
    <row r="635" spans="3:18" ht="15.75" customHeight="1" x14ac:dyDescent="0.2">
      <c r="C635" s="447"/>
      <c r="E635" s="447"/>
      <c r="G635" s="447"/>
      <c r="H635" s="449"/>
      <c r="I635" s="448"/>
      <c r="N635" s="447"/>
      <c r="P635" s="447"/>
      <c r="R635" s="447"/>
    </row>
    <row r="636" spans="3:18" ht="15.75" customHeight="1" x14ac:dyDescent="0.2">
      <c r="C636" s="447"/>
      <c r="E636" s="447"/>
      <c r="G636" s="447"/>
      <c r="H636" s="449"/>
      <c r="I636" s="448"/>
      <c r="N636" s="447"/>
      <c r="P636" s="447"/>
      <c r="R636" s="447"/>
    </row>
    <row r="637" spans="3:18" ht="15.75" customHeight="1" x14ac:dyDescent="0.2">
      <c r="C637" s="447"/>
      <c r="E637" s="447"/>
      <c r="G637" s="447"/>
      <c r="H637" s="449"/>
      <c r="I637" s="448"/>
      <c r="N637" s="447"/>
      <c r="P637" s="447"/>
      <c r="R637" s="447"/>
    </row>
    <row r="638" spans="3:18" ht="15.75" customHeight="1" x14ac:dyDescent="0.2">
      <c r="C638" s="447"/>
      <c r="E638" s="447"/>
      <c r="G638" s="447"/>
      <c r="H638" s="449"/>
      <c r="I638" s="448"/>
      <c r="N638" s="447"/>
      <c r="P638" s="447"/>
      <c r="R638" s="447"/>
    </row>
    <row r="639" spans="3:18" ht="15.75" customHeight="1" x14ac:dyDescent="0.2">
      <c r="C639" s="447"/>
      <c r="E639" s="447"/>
      <c r="G639" s="447"/>
      <c r="H639" s="449"/>
      <c r="I639" s="448"/>
      <c r="N639" s="447"/>
      <c r="P639" s="447"/>
      <c r="R639" s="447"/>
    </row>
    <row r="640" spans="3:18" ht="15.75" customHeight="1" x14ac:dyDescent="0.2">
      <c r="C640" s="447"/>
      <c r="E640" s="447"/>
      <c r="G640" s="447"/>
      <c r="H640" s="449"/>
      <c r="I640" s="448"/>
      <c r="N640" s="447"/>
      <c r="P640" s="447"/>
      <c r="R640" s="447"/>
    </row>
    <row r="641" spans="3:18" ht="15.75" customHeight="1" x14ac:dyDescent="0.2">
      <c r="C641" s="447"/>
      <c r="E641" s="447"/>
      <c r="G641" s="447"/>
      <c r="H641" s="449"/>
      <c r="I641" s="448"/>
      <c r="N641" s="447"/>
      <c r="P641" s="447"/>
      <c r="R641" s="447"/>
    </row>
    <row r="642" spans="3:18" ht="15.75" customHeight="1" x14ac:dyDescent="0.2">
      <c r="C642" s="447"/>
      <c r="E642" s="447"/>
      <c r="G642" s="447"/>
      <c r="H642" s="449"/>
      <c r="I642" s="448"/>
      <c r="N642" s="447"/>
      <c r="P642" s="447"/>
      <c r="R642" s="447"/>
    </row>
    <row r="643" spans="3:18" ht="15.75" customHeight="1" x14ac:dyDescent="0.2">
      <c r="C643" s="447"/>
      <c r="E643" s="447"/>
      <c r="G643" s="447"/>
      <c r="H643" s="449"/>
      <c r="I643" s="448"/>
      <c r="N643" s="447"/>
      <c r="P643" s="447"/>
      <c r="R643" s="447"/>
    </row>
    <row r="644" spans="3:18" ht="15.75" customHeight="1" x14ac:dyDescent="0.2">
      <c r="C644" s="447"/>
      <c r="E644" s="447"/>
      <c r="G644" s="447"/>
      <c r="H644" s="449"/>
      <c r="I644" s="448"/>
      <c r="N644" s="447"/>
      <c r="P644" s="447"/>
      <c r="R644" s="447"/>
    </row>
    <row r="645" spans="3:18" ht="15.75" customHeight="1" x14ac:dyDescent="0.2">
      <c r="C645" s="447"/>
      <c r="E645" s="447"/>
      <c r="G645" s="447"/>
      <c r="H645" s="449"/>
      <c r="I645" s="448"/>
      <c r="N645" s="447"/>
      <c r="P645" s="447"/>
      <c r="R645" s="447"/>
    </row>
    <row r="646" spans="3:18" ht="15.75" customHeight="1" x14ac:dyDescent="0.2">
      <c r="C646" s="447"/>
      <c r="E646" s="447"/>
      <c r="G646" s="447"/>
      <c r="H646" s="449"/>
      <c r="I646" s="448"/>
      <c r="N646" s="447"/>
      <c r="P646" s="447"/>
      <c r="R646" s="447"/>
    </row>
    <row r="647" spans="3:18" ht="15.75" customHeight="1" x14ac:dyDescent="0.2">
      <c r="C647" s="447"/>
      <c r="E647" s="447"/>
      <c r="G647" s="447"/>
      <c r="H647" s="449"/>
      <c r="I647" s="448"/>
      <c r="N647" s="447"/>
      <c r="P647" s="447"/>
      <c r="R647" s="447"/>
    </row>
    <row r="648" spans="3:18" ht="15.75" customHeight="1" x14ac:dyDescent="0.2">
      <c r="C648" s="447"/>
      <c r="E648" s="447"/>
      <c r="G648" s="447"/>
      <c r="H648" s="449"/>
      <c r="I648" s="448"/>
      <c r="N648" s="447"/>
      <c r="P648" s="447"/>
      <c r="R648" s="447"/>
    </row>
    <row r="649" spans="3:18" ht="15.75" customHeight="1" x14ac:dyDescent="0.2">
      <c r="C649" s="447"/>
      <c r="E649" s="447"/>
      <c r="G649" s="447"/>
      <c r="H649" s="449"/>
      <c r="I649" s="448"/>
      <c r="N649" s="447"/>
      <c r="P649" s="447"/>
      <c r="R649" s="447"/>
    </row>
    <row r="650" spans="3:18" ht="15.75" customHeight="1" x14ac:dyDescent="0.2">
      <c r="C650" s="447"/>
      <c r="E650" s="447"/>
      <c r="G650" s="447"/>
      <c r="H650" s="449"/>
      <c r="I650" s="448"/>
      <c r="N650" s="447"/>
      <c r="P650" s="447"/>
      <c r="R650" s="447"/>
    </row>
    <row r="651" spans="3:18" ht="15.75" customHeight="1" x14ac:dyDescent="0.2">
      <c r="C651" s="447"/>
      <c r="E651" s="447"/>
      <c r="G651" s="447"/>
      <c r="H651" s="449"/>
      <c r="I651" s="448"/>
      <c r="N651" s="447"/>
      <c r="P651" s="447"/>
      <c r="R651" s="447"/>
    </row>
    <row r="652" spans="3:18" ht="15.75" customHeight="1" x14ac:dyDescent="0.2">
      <c r="C652" s="447"/>
      <c r="E652" s="447"/>
      <c r="G652" s="447"/>
      <c r="H652" s="449"/>
      <c r="I652" s="448"/>
      <c r="N652" s="447"/>
      <c r="P652" s="447"/>
      <c r="R652" s="447"/>
    </row>
    <row r="653" spans="3:18" ht="15.75" customHeight="1" x14ac:dyDescent="0.2">
      <c r="C653" s="447"/>
      <c r="E653" s="447"/>
      <c r="G653" s="447"/>
      <c r="H653" s="449"/>
      <c r="I653" s="448"/>
      <c r="N653" s="447"/>
      <c r="P653" s="447"/>
      <c r="R653" s="447"/>
    </row>
    <row r="654" spans="3:18" ht="15.75" customHeight="1" x14ac:dyDescent="0.2">
      <c r="C654" s="447"/>
      <c r="E654" s="447"/>
      <c r="G654" s="447"/>
      <c r="H654" s="449"/>
      <c r="I654" s="448"/>
      <c r="N654" s="447"/>
      <c r="P654" s="447"/>
      <c r="R654" s="447"/>
    </row>
    <row r="655" spans="3:18" ht="15.75" customHeight="1" x14ac:dyDescent="0.2">
      <c r="C655" s="447"/>
      <c r="E655" s="447"/>
      <c r="G655" s="447"/>
      <c r="H655" s="449"/>
      <c r="I655" s="448"/>
      <c r="N655" s="447"/>
      <c r="P655" s="447"/>
      <c r="R655" s="447"/>
    </row>
    <row r="656" spans="3:18" ht="15.75" customHeight="1" x14ac:dyDescent="0.2">
      <c r="C656" s="447"/>
      <c r="E656" s="447"/>
      <c r="G656" s="447"/>
      <c r="H656" s="449"/>
      <c r="I656" s="448"/>
      <c r="N656" s="447"/>
      <c r="P656" s="447"/>
      <c r="R656" s="447"/>
    </row>
    <row r="657" spans="3:18" ht="15.75" customHeight="1" x14ac:dyDescent="0.2">
      <c r="C657" s="447"/>
      <c r="E657" s="447"/>
      <c r="G657" s="447"/>
      <c r="H657" s="449"/>
      <c r="I657" s="448"/>
      <c r="N657" s="447"/>
      <c r="P657" s="447"/>
      <c r="R657" s="447"/>
    </row>
    <row r="658" spans="3:18" ht="15.75" customHeight="1" x14ac:dyDescent="0.2">
      <c r="C658" s="447"/>
      <c r="E658" s="447"/>
      <c r="G658" s="447"/>
      <c r="H658" s="449"/>
      <c r="I658" s="448"/>
      <c r="N658" s="447"/>
      <c r="P658" s="447"/>
      <c r="R658" s="447"/>
    </row>
    <row r="659" spans="3:18" ht="15.75" customHeight="1" x14ac:dyDescent="0.2">
      <c r="C659" s="447"/>
      <c r="E659" s="447"/>
      <c r="G659" s="447"/>
      <c r="H659" s="449"/>
      <c r="I659" s="448"/>
      <c r="N659" s="447"/>
      <c r="P659" s="447"/>
      <c r="R659" s="447"/>
    </row>
    <row r="660" spans="3:18" ht="15.75" customHeight="1" x14ac:dyDescent="0.2">
      <c r="C660" s="447"/>
      <c r="E660" s="447"/>
      <c r="G660" s="447"/>
      <c r="H660" s="449"/>
      <c r="I660" s="448"/>
      <c r="N660" s="447"/>
      <c r="P660" s="447"/>
      <c r="R660" s="447"/>
    </row>
    <row r="661" spans="3:18" ht="15.75" customHeight="1" x14ac:dyDescent="0.2">
      <c r="C661" s="447"/>
      <c r="E661" s="447"/>
      <c r="G661" s="447"/>
      <c r="H661" s="449"/>
      <c r="I661" s="448"/>
      <c r="N661" s="447"/>
      <c r="P661" s="447"/>
      <c r="R661" s="447"/>
    </row>
    <row r="662" spans="3:18" ht="15.75" customHeight="1" x14ac:dyDescent="0.2">
      <c r="C662" s="447"/>
      <c r="E662" s="447"/>
      <c r="G662" s="447"/>
      <c r="H662" s="449"/>
      <c r="I662" s="448"/>
      <c r="N662" s="447"/>
      <c r="P662" s="447"/>
      <c r="R662" s="447"/>
    </row>
    <row r="663" spans="3:18" ht="15.75" customHeight="1" x14ac:dyDescent="0.2">
      <c r="C663" s="447"/>
      <c r="E663" s="447"/>
      <c r="G663" s="447"/>
      <c r="H663" s="449"/>
      <c r="I663" s="448"/>
      <c r="N663" s="447"/>
      <c r="P663" s="447"/>
      <c r="R663" s="447"/>
    </row>
    <row r="664" spans="3:18" ht="15.75" customHeight="1" x14ac:dyDescent="0.2">
      <c r="C664" s="447"/>
      <c r="E664" s="447"/>
      <c r="G664" s="447"/>
      <c r="H664" s="449"/>
      <c r="I664" s="448"/>
      <c r="N664" s="447"/>
      <c r="P664" s="447"/>
      <c r="R664" s="447"/>
    </row>
    <row r="665" spans="3:18" ht="15.75" customHeight="1" x14ac:dyDescent="0.2">
      <c r="C665" s="447"/>
      <c r="E665" s="447"/>
      <c r="G665" s="447"/>
      <c r="H665" s="449"/>
      <c r="I665" s="448"/>
      <c r="N665" s="447"/>
      <c r="P665" s="447"/>
      <c r="R665" s="447"/>
    </row>
    <row r="666" spans="3:18" ht="15.75" customHeight="1" x14ac:dyDescent="0.2">
      <c r="C666" s="447"/>
      <c r="E666" s="447"/>
      <c r="G666" s="447"/>
      <c r="H666" s="449"/>
      <c r="I666" s="448"/>
      <c r="N666" s="447"/>
      <c r="P666" s="447"/>
      <c r="R666" s="447"/>
    </row>
    <row r="667" spans="3:18" ht="15.75" customHeight="1" x14ac:dyDescent="0.2">
      <c r="C667" s="447"/>
      <c r="E667" s="447"/>
      <c r="G667" s="447"/>
      <c r="H667" s="449"/>
      <c r="I667" s="448"/>
      <c r="N667" s="447"/>
      <c r="P667" s="447"/>
      <c r="R667" s="447"/>
    </row>
    <row r="668" spans="3:18" ht="15.75" customHeight="1" x14ac:dyDescent="0.2">
      <c r="C668" s="447"/>
      <c r="E668" s="447"/>
      <c r="G668" s="447"/>
      <c r="H668" s="449"/>
      <c r="I668" s="448"/>
      <c r="N668" s="447"/>
      <c r="P668" s="447"/>
      <c r="R668" s="447"/>
    </row>
    <row r="669" spans="3:18" ht="15.75" customHeight="1" x14ac:dyDescent="0.2">
      <c r="C669" s="447"/>
      <c r="E669" s="447"/>
      <c r="G669" s="447"/>
      <c r="H669" s="449"/>
      <c r="I669" s="448"/>
      <c r="N669" s="447"/>
      <c r="P669" s="447"/>
      <c r="R669" s="447"/>
    </row>
    <row r="670" spans="3:18" ht="15.75" customHeight="1" x14ac:dyDescent="0.2">
      <c r="C670" s="447"/>
      <c r="E670" s="447"/>
      <c r="G670" s="447"/>
      <c r="H670" s="449"/>
      <c r="I670" s="448"/>
      <c r="N670" s="447"/>
      <c r="P670" s="447"/>
      <c r="R670" s="447"/>
    </row>
    <row r="671" spans="3:18" ht="15.75" customHeight="1" x14ac:dyDescent="0.2">
      <c r="C671" s="447"/>
      <c r="E671" s="447"/>
      <c r="G671" s="447"/>
      <c r="H671" s="449"/>
      <c r="I671" s="448"/>
      <c r="N671" s="447"/>
      <c r="P671" s="447"/>
      <c r="R671" s="447"/>
    </row>
    <row r="672" spans="3:18" ht="15.75" customHeight="1" x14ac:dyDescent="0.2">
      <c r="C672" s="447"/>
      <c r="E672" s="447"/>
      <c r="G672" s="447"/>
      <c r="H672" s="449"/>
      <c r="I672" s="448"/>
      <c r="N672" s="447"/>
      <c r="P672" s="447"/>
      <c r="R672" s="447"/>
    </row>
    <row r="673" spans="3:18" ht="15.75" customHeight="1" x14ac:dyDescent="0.2">
      <c r="C673" s="447"/>
      <c r="E673" s="447"/>
      <c r="G673" s="447"/>
      <c r="H673" s="449"/>
      <c r="I673" s="448"/>
      <c r="N673" s="447"/>
      <c r="P673" s="447"/>
      <c r="R673" s="447"/>
    </row>
    <row r="674" spans="3:18" ht="15.75" customHeight="1" x14ac:dyDescent="0.2">
      <c r="C674" s="447"/>
      <c r="E674" s="447"/>
      <c r="G674" s="447"/>
      <c r="H674" s="449"/>
      <c r="I674" s="448"/>
      <c r="N674" s="447"/>
      <c r="P674" s="447"/>
      <c r="R674" s="447"/>
    </row>
    <row r="675" spans="3:18" ht="15.75" customHeight="1" x14ac:dyDescent="0.2">
      <c r="C675" s="447"/>
      <c r="E675" s="447"/>
      <c r="G675" s="447"/>
      <c r="H675" s="449"/>
      <c r="I675" s="448"/>
      <c r="N675" s="447"/>
      <c r="P675" s="447"/>
      <c r="R675" s="447"/>
    </row>
    <row r="676" spans="3:18" ht="15.75" customHeight="1" x14ac:dyDescent="0.2">
      <c r="C676" s="447"/>
      <c r="E676" s="447"/>
      <c r="G676" s="447"/>
      <c r="H676" s="449"/>
      <c r="I676" s="448"/>
      <c r="N676" s="447"/>
      <c r="P676" s="447"/>
      <c r="R676" s="447"/>
    </row>
    <row r="677" spans="3:18" ht="15.75" customHeight="1" x14ac:dyDescent="0.2">
      <c r="C677" s="447"/>
      <c r="E677" s="447"/>
      <c r="G677" s="447"/>
      <c r="H677" s="449"/>
      <c r="I677" s="448"/>
      <c r="N677" s="447"/>
      <c r="P677" s="447"/>
      <c r="R677" s="447"/>
    </row>
    <row r="678" spans="3:18" ht="15.75" customHeight="1" x14ac:dyDescent="0.2">
      <c r="C678" s="447"/>
      <c r="E678" s="447"/>
      <c r="G678" s="447"/>
      <c r="H678" s="449"/>
      <c r="I678" s="448"/>
      <c r="N678" s="447"/>
      <c r="P678" s="447"/>
      <c r="R678" s="447"/>
    </row>
    <row r="679" spans="3:18" ht="15.75" customHeight="1" x14ac:dyDescent="0.2">
      <c r="C679" s="447"/>
      <c r="E679" s="447"/>
      <c r="G679" s="447"/>
      <c r="H679" s="449"/>
      <c r="I679" s="448"/>
      <c r="N679" s="447"/>
      <c r="P679" s="447"/>
      <c r="R679" s="447"/>
    </row>
    <row r="680" spans="3:18" ht="15.75" customHeight="1" x14ac:dyDescent="0.2">
      <c r="C680" s="447"/>
      <c r="E680" s="447"/>
      <c r="G680" s="447"/>
      <c r="H680" s="449"/>
      <c r="I680" s="448"/>
      <c r="N680" s="447"/>
      <c r="P680" s="447"/>
      <c r="R680" s="447"/>
    </row>
    <row r="681" spans="3:18" ht="15.75" customHeight="1" x14ac:dyDescent="0.2">
      <c r="C681" s="447"/>
      <c r="E681" s="447"/>
      <c r="G681" s="447"/>
      <c r="H681" s="449"/>
      <c r="I681" s="448"/>
      <c r="N681" s="447"/>
      <c r="P681" s="447"/>
      <c r="R681" s="447"/>
    </row>
    <row r="682" spans="3:18" ht="15.75" customHeight="1" x14ac:dyDescent="0.2">
      <c r="C682" s="447"/>
      <c r="E682" s="447"/>
      <c r="G682" s="447"/>
      <c r="H682" s="449"/>
      <c r="I682" s="448"/>
      <c r="N682" s="447"/>
      <c r="P682" s="447"/>
      <c r="R682" s="447"/>
    </row>
    <row r="683" spans="3:18" ht="15.75" customHeight="1" x14ac:dyDescent="0.2">
      <c r="C683" s="447"/>
      <c r="E683" s="447"/>
      <c r="G683" s="447"/>
      <c r="H683" s="449"/>
      <c r="I683" s="448"/>
      <c r="N683" s="447"/>
      <c r="P683" s="447"/>
      <c r="R683" s="447"/>
    </row>
    <row r="684" spans="3:18" ht="15.75" customHeight="1" x14ac:dyDescent="0.2">
      <c r="C684" s="447"/>
      <c r="E684" s="447"/>
      <c r="G684" s="447"/>
      <c r="H684" s="449"/>
      <c r="I684" s="448"/>
      <c r="N684" s="447"/>
      <c r="P684" s="447"/>
      <c r="R684" s="447"/>
    </row>
    <row r="685" spans="3:18" ht="15.75" customHeight="1" x14ac:dyDescent="0.2">
      <c r="C685" s="447"/>
      <c r="E685" s="447"/>
      <c r="G685" s="447"/>
      <c r="H685" s="449"/>
      <c r="I685" s="448"/>
      <c r="N685" s="447"/>
      <c r="P685" s="447"/>
      <c r="R685" s="447"/>
    </row>
    <row r="686" spans="3:18" ht="15.75" customHeight="1" x14ac:dyDescent="0.2">
      <c r="C686" s="447"/>
      <c r="E686" s="447"/>
      <c r="G686" s="447"/>
      <c r="H686" s="449"/>
      <c r="I686" s="448"/>
      <c r="N686" s="447"/>
      <c r="P686" s="447"/>
      <c r="R686" s="447"/>
    </row>
    <row r="687" spans="3:18" ht="15.75" customHeight="1" x14ac:dyDescent="0.2">
      <c r="C687" s="447"/>
      <c r="E687" s="447"/>
      <c r="G687" s="447"/>
      <c r="H687" s="449"/>
      <c r="I687" s="448"/>
      <c r="N687" s="447"/>
      <c r="P687" s="447"/>
      <c r="R687" s="447"/>
    </row>
    <row r="688" spans="3:18" ht="15.75" customHeight="1" x14ac:dyDescent="0.2">
      <c r="C688" s="447"/>
      <c r="E688" s="447"/>
      <c r="G688" s="447"/>
      <c r="H688" s="449"/>
      <c r="I688" s="448"/>
      <c r="N688" s="447"/>
      <c r="P688" s="447"/>
      <c r="R688" s="447"/>
    </row>
    <row r="689" spans="3:18" ht="15.75" customHeight="1" x14ac:dyDescent="0.2">
      <c r="C689" s="447"/>
      <c r="E689" s="447"/>
      <c r="G689" s="447"/>
      <c r="H689" s="449"/>
      <c r="I689" s="448"/>
      <c r="N689" s="447"/>
      <c r="P689" s="447"/>
      <c r="R689" s="447"/>
    </row>
    <row r="690" spans="3:18" ht="15.75" customHeight="1" x14ac:dyDescent="0.2">
      <c r="C690" s="447"/>
      <c r="E690" s="447"/>
      <c r="G690" s="447"/>
      <c r="H690" s="449"/>
      <c r="I690" s="448"/>
      <c r="N690" s="447"/>
      <c r="P690" s="447"/>
      <c r="R690" s="447"/>
    </row>
    <row r="691" spans="3:18" ht="15.75" customHeight="1" x14ac:dyDescent="0.2">
      <c r="C691" s="447"/>
      <c r="E691" s="447"/>
      <c r="G691" s="447"/>
      <c r="H691" s="449"/>
      <c r="I691" s="448"/>
      <c r="N691" s="447"/>
      <c r="P691" s="447"/>
      <c r="R691" s="447"/>
    </row>
    <row r="692" spans="3:18" ht="15.75" customHeight="1" x14ac:dyDescent="0.2">
      <c r="C692" s="447"/>
      <c r="E692" s="447"/>
      <c r="G692" s="447"/>
      <c r="H692" s="449"/>
      <c r="I692" s="448"/>
      <c r="N692" s="447"/>
      <c r="P692" s="447"/>
      <c r="R692" s="447"/>
    </row>
    <row r="693" spans="3:18" ht="15.75" customHeight="1" x14ac:dyDescent="0.2">
      <c r="C693" s="447"/>
      <c r="E693" s="447"/>
      <c r="G693" s="447"/>
      <c r="H693" s="449"/>
      <c r="I693" s="448"/>
      <c r="N693" s="447"/>
      <c r="P693" s="447"/>
      <c r="R693" s="447"/>
    </row>
    <row r="694" spans="3:18" ht="15.75" customHeight="1" x14ac:dyDescent="0.2">
      <c r="C694" s="447"/>
      <c r="E694" s="447"/>
      <c r="G694" s="447"/>
      <c r="H694" s="449"/>
      <c r="I694" s="448"/>
      <c r="N694" s="447"/>
      <c r="P694" s="447"/>
      <c r="R694" s="447"/>
    </row>
    <row r="695" spans="3:18" ht="15.75" customHeight="1" x14ac:dyDescent="0.2">
      <c r="C695" s="447"/>
      <c r="E695" s="447"/>
      <c r="G695" s="447"/>
      <c r="H695" s="449"/>
      <c r="I695" s="448"/>
      <c r="N695" s="447"/>
      <c r="P695" s="447"/>
      <c r="R695" s="447"/>
    </row>
    <row r="696" spans="3:18" ht="15.75" customHeight="1" x14ac:dyDescent="0.2">
      <c r="C696" s="447"/>
      <c r="E696" s="447"/>
      <c r="G696" s="447"/>
      <c r="H696" s="449"/>
      <c r="I696" s="448"/>
      <c r="N696" s="447"/>
      <c r="P696" s="447"/>
      <c r="R696" s="447"/>
    </row>
    <row r="697" spans="3:18" ht="15.75" customHeight="1" x14ac:dyDescent="0.2">
      <c r="C697" s="447"/>
      <c r="E697" s="447"/>
      <c r="G697" s="447"/>
      <c r="H697" s="449"/>
      <c r="I697" s="448"/>
      <c r="N697" s="447"/>
      <c r="P697" s="447"/>
      <c r="R697" s="447"/>
    </row>
    <row r="698" spans="3:18" ht="15.75" customHeight="1" x14ac:dyDescent="0.2">
      <c r="C698" s="447"/>
      <c r="E698" s="447"/>
      <c r="G698" s="447"/>
      <c r="H698" s="449"/>
      <c r="I698" s="448"/>
      <c r="N698" s="447"/>
      <c r="P698" s="447"/>
      <c r="R698" s="447"/>
    </row>
    <row r="699" spans="3:18" ht="15.75" customHeight="1" x14ac:dyDescent="0.2">
      <c r="C699" s="447"/>
      <c r="E699" s="447"/>
      <c r="G699" s="447"/>
      <c r="H699" s="449"/>
      <c r="I699" s="448"/>
      <c r="N699" s="447"/>
      <c r="P699" s="447"/>
      <c r="R699" s="447"/>
    </row>
    <row r="700" spans="3:18" ht="15.75" customHeight="1" x14ac:dyDescent="0.2">
      <c r="C700" s="447"/>
      <c r="E700" s="447"/>
      <c r="G700" s="447"/>
      <c r="H700" s="449"/>
      <c r="I700" s="448"/>
      <c r="N700" s="447"/>
      <c r="P700" s="447"/>
      <c r="R700" s="447"/>
    </row>
    <row r="701" spans="3:18" ht="15.75" customHeight="1" x14ac:dyDescent="0.2">
      <c r="C701" s="447"/>
      <c r="E701" s="447"/>
      <c r="G701" s="447"/>
      <c r="H701" s="449"/>
      <c r="I701" s="448"/>
      <c r="N701" s="447"/>
      <c r="P701" s="447"/>
      <c r="R701" s="447"/>
    </row>
    <row r="702" spans="3:18" ht="15.75" customHeight="1" x14ac:dyDescent="0.2">
      <c r="C702" s="447"/>
      <c r="E702" s="447"/>
      <c r="G702" s="447"/>
      <c r="H702" s="449"/>
      <c r="I702" s="448"/>
      <c r="N702" s="447"/>
      <c r="P702" s="447"/>
      <c r="R702" s="447"/>
    </row>
    <row r="703" spans="3:18" ht="15.75" customHeight="1" x14ac:dyDescent="0.2">
      <c r="C703" s="447"/>
      <c r="E703" s="447"/>
      <c r="G703" s="447"/>
      <c r="H703" s="449"/>
      <c r="I703" s="448"/>
      <c r="N703" s="447"/>
      <c r="P703" s="447"/>
      <c r="R703" s="447"/>
    </row>
    <row r="704" spans="3:18" ht="15.75" customHeight="1" x14ac:dyDescent="0.2">
      <c r="C704" s="447"/>
      <c r="E704" s="447"/>
      <c r="G704" s="447"/>
      <c r="H704" s="449"/>
      <c r="I704" s="448"/>
      <c r="N704" s="447"/>
      <c r="P704" s="447"/>
      <c r="R704" s="447"/>
    </row>
    <row r="705" spans="3:18" ht="15.75" customHeight="1" x14ac:dyDescent="0.2">
      <c r="C705" s="447"/>
      <c r="E705" s="447"/>
      <c r="G705" s="447"/>
      <c r="H705" s="449"/>
      <c r="I705" s="448"/>
      <c r="N705" s="447"/>
      <c r="P705" s="447"/>
      <c r="R705" s="447"/>
    </row>
    <row r="706" spans="3:18" ht="15.75" customHeight="1" x14ac:dyDescent="0.2">
      <c r="C706" s="447"/>
      <c r="E706" s="447"/>
      <c r="G706" s="447"/>
      <c r="H706" s="449"/>
      <c r="I706" s="448"/>
      <c r="N706" s="447"/>
      <c r="P706" s="447"/>
      <c r="R706" s="447"/>
    </row>
    <row r="707" spans="3:18" ht="15.75" customHeight="1" x14ac:dyDescent="0.2">
      <c r="C707" s="447"/>
      <c r="E707" s="447"/>
      <c r="G707" s="447"/>
      <c r="H707" s="449"/>
      <c r="I707" s="448"/>
      <c r="N707" s="447"/>
      <c r="P707" s="447"/>
      <c r="R707" s="447"/>
    </row>
    <row r="708" spans="3:18" ht="15.75" customHeight="1" x14ac:dyDescent="0.2">
      <c r="C708" s="447"/>
      <c r="E708" s="447"/>
      <c r="G708" s="447"/>
      <c r="H708" s="449"/>
      <c r="I708" s="448"/>
      <c r="N708" s="447"/>
      <c r="P708" s="447"/>
      <c r="R708" s="447"/>
    </row>
    <row r="709" spans="3:18" ht="15.75" customHeight="1" x14ac:dyDescent="0.2">
      <c r="C709" s="447"/>
      <c r="E709" s="447"/>
      <c r="G709" s="447"/>
      <c r="H709" s="449"/>
      <c r="I709" s="448"/>
      <c r="N709" s="447"/>
      <c r="P709" s="447"/>
      <c r="R709" s="447"/>
    </row>
    <row r="710" spans="3:18" ht="15.75" customHeight="1" x14ac:dyDescent="0.2">
      <c r="C710" s="447"/>
      <c r="E710" s="447"/>
      <c r="G710" s="447"/>
      <c r="H710" s="449"/>
      <c r="I710" s="448"/>
      <c r="N710" s="447"/>
      <c r="P710" s="447"/>
      <c r="R710" s="447"/>
    </row>
    <row r="711" spans="3:18" ht="15.75" customHeight="1" x14ac:dyDescent="0.2">
      <c r="C711" s="447"/>
      <c r="E711" s="447"/>
      <c r="G711" s="447"/>
      <c r="H711" s="449"/>
      <c r="I711" s="448"/>
      <c r="N711" s="447"/>
      <c r="P711" s="447"/>
      <c r="R711" s="447"/>
    </row>
    <row r="712" spans="3:18" ht="15.75" customHeight="1" x14ac:dyDescent="0.2">
      <c r="C712" s="447"/>
      <c r="E712" s="447"/>
      <c r="G712" s="447"/>
      <c r="H712" s="449"/>
      <c r="I712" s="448"/>
      <c r="N712" s="447"/>
      <c r="P712" s="447"/>
      <c r="R712" s="447"/>
    </row>
    <row r="713" spans="3:18" ht="15.75" customHeight="1" x14ac:dyDescent="0.2">
      <c r="C713" s="447"/>
      <c r="E713" s="447"/>
      <c r="G713" s="447"/>
      <c r="H713" s="449"/>
      <c r="I713" s="448"/>
      <c r="N713" s="447"/>
      <c r="P713" s="447"/>
      <c r="R713" s="447"/>
    </row>
    <row r="714" spans="3:18" ht="15.75" customHeight="1" x14ac:dyDescent="0.2">
      <c r="C714" s="447"/>
      <c r="E714" s="447"/>
      <c r="G714" s="447"/>
      <c r="H714" s="449"/>
      <c r="I714" s="448"/>
      <c r="N714" s="447"/>
      <c r="P714" s="447"/>
      <c r="R714" s="447"/>
    </row>
    <row r="715" spans="3:18" ht="15.75" customHeight="1" x14ac:dyDescent="0.2">
      <c r="C715" s="447"/>
      <c r="E715" s="447"/>
      <c r="G715" s="447"/>
      <c r="H715" s="449"/>
      <c r="I715" s="448"/>
      <c r="N715" s="447"/>
      <c r="P715" s="447"/>
      <c r="R715" s="447"/>
    </row>
    <row r="716" spans="3:18" ht="15.75" customHeight="1" x14ac:dyDescent="0.2">
      <c r="C716" s="447"/>
      <c r="E716" s="447"/>
      <c r="G716" s="447"/>
      <c r="H716" s="449"/>
      <c r="I716" s="448"/>
      <c r="N716" s="447"/>
      <c r="P716" s="447"/>
      <c r="R716" s="447"/>
    </row>
    <row r="717" spans="3:18" ht="15.75" customHeight="1" x14ac:dyDescent="0.2">
      <c r="C717" s="447"/>
      <c r="E717" s="447"/>
      <c r="G717" s="447"/>
      <c r="H717" s="449"/>
      <c r="I717" s="448"/>
      <c r="N717" s="447"/>
      <c r="P717" s="447"/>
      <c r="R717" s="447"/>
    </row>
    <row r="718" spans="3:18" ht="15.75" customHeight="1" x14ac:dyDescent="0.2">
      <c r="C718" s="447"/>
      <c r="E718" s="447"/>
      <c r="G718" s="447"/>
      <c r="H718" s="449"/>
      <c r="I718" s="448"/>
      <c r="N718" s="447"/>
      <c r="P718" s="447"/>
      <c r="R718" s="447"/>
    </row>
    <row r="719" spans="3:18" ht="15.75" customHeight="1" x14ac:dyDescent="0.2">
      <c r="C719" s="447"/>
      <c r="E719" s="447"/>
      <c r="G719" s="447"/>
      <c r="H719" s="449"/>
      <c r="I719" s="448"/>
      <c r="N719" s="447"/>
      <c r="P719" s="447"/>
      <c r="R719" s="447"/>
    </row>
    <row r="720" spans="3:18" ht="15.75" customHeight="1" x14ac:dyDescent="0.2">
      <c r="C720" s="447"/>
      <c r="E720" s="447"/>
      <c r="G720" s="447"/>
      <c r="H720" s="449"/>
      <c r="I720" s="448"/>
      <c r="N720" s="447"/>
      <c r="P720" s="447"/>
      <c r="R720" s="447"/>
    </row>
    <row r="721" spans="3:18" ht="15.75" customHeight="1" x14ac:dyDescent="0.2">
      <c r="C721" s="447"/>
      <c r="E721" s="447"/>
      <c r="G721" s="447"/>
      <c r="H721" s="449"/>
      <c r="I721" s="448"/>
      <c r="N721" s="447"/>
      <c r="P721" s="447"/>
      <c r="R721" s="447"/>
    </row>
    <row r="722" spans="3:18" ht="15.75" customHeight="1" x14ac:dyDescent="0.2">
      <c r="C722" s="447"/>
      <c r="E722" s="447"/>
      <c r="G722" s="447"/>
      <c r="H722" s="449"/>
      <c r="I722" s="448"/>
      <c r="N722" s="447"/>
      <c r="P722" s="447"/>
      <c r="R722" s="447"/>
    </row>
    <row r="723" spans="3:18" ht="15.75" customHeight="1" x14ac:dyDescent="0.2">
      <c r="C723" s="447"/>
      <c r="E723" s="447"/>
      <c r="G723" s="447"/>
      <c r="H723" s="449"/>
      <c r="I723" s="448"/>
      <c r="N723" s="447"/>
      <c r="P723" s="447"/>
      <c r="R723" s="447"/>
    </row>
    <row r="724" spans="3:18" ht="15.75" customHeight="1" x14ac:dyDescent="0.2">
      <c r="C724" s="447"/>
      <c r="E724" s="447"/>
      <c r="G724" s="447"/>
      <c r="H724" s="449"/>
      <c r="I724" s="448"/>
      <c r="N724" s="447"/>
      <c r="P724" s="447"/>
      <c r="R724" s="447"/>
    </row>
    <row r="725" spans="3:18" ht="15.75" customHeight="1" x14ac:dyDescent="0.2">
      <c r="C725" s="447"/>
      <c r="E725" s="447"/>
      <c r="G725" s="447"/>
      <c r="H725" s="449"/>
      <c r="I725" s="448"/>
      <c r="N725" s="447"/>
      <c r="P725" s="447"/>
      <c r="R725" s="447"/>
    </row>
    <row r="726" spans="3:18" ht="15.75" customHeight="1" x14ac:dyDescent="0.2">
      <c r="C726" s="447"/>
      <c r="E726" s="447"/>
      <c r="G726" s="447"/>
      <c r="H726" s="449"/>
      <c r="I726" s="448"/>
      <c r="N726" s="447"/>
      <c r="P726" s="447"/>
      <c r="R726" s="447"/>
    </row>
    <row r="727" spans="3:18" ht="15.75" customHeight="1" x14ac:dyDescent="0.2">
      <c r="C727" s="447"/>
      <c r="E727" s="447"/>
      <c r="G727" s="447"/>
      <c r="H727" s="449"/>
      <c r="I727" s="448"/>
      <c r="N727" s="447"/>
      <c r="P727" s="447"/>
      <c r="R727" s="447"/>
    </row>
    <row r="728" spans="3:18" ht="15.75" customHeight="1" x14ac:dyDescent="0.2">
      <c r="C728" s="447"/>
      <c r="E728" s="447"/>
      <c r="G728" s="447"/>
      <c r="H728" s="449"/>
      <c r="I728" s="448"/>
      <c r="N728" s="447"/>
      <c r="P728" s="447"/>
      <c r="R728" s="447"/>
    </row>
    <row r="729" spans="3:18" ht="15.75" customHeight="1" x14ac:dyDescent="0.2">
      <c r="C729" s="447"/>
      <c r="E729" s="447"/>
      <c r="G729" s="447"/>
      <c r="H729" s="449"/>
      <c r="I729" s="448"/>
      <c r="N729" s="447"/>
      <c r="P729" s="447"/>
      <c r="R729" s="447"/>
    </row>
    <row r="730" spans="3:18" ht="15.75" customHeight="1" x14ac:dyDescent="0.2">
      <c r="C730" s="447"/>
      <c r="E730" s="447"/>
      <c r="G730" s="447"/>
      <c r="H730" s="449"/>
      <c r="I730" s="448"/>
      <c r="N730" s="447"/>
      <c r="P730" s="447"/>
      <c r="R730" s="447"/>
    </row>
    <row r="731" spans="3:18" ht="15.75" customHeight="1" x14ac:dyDescent="0.2">
      <c r="C731" s="447"/>
      <c r="E731" s="447"/>
      <c r="G731" s="447"/>
      <c r="H731" s="449"/>
      <c r="I731" s="448"/>
      <c r="N731" s="447"/>
      <c r="P731" s="447"/>
      <c r="R731" s="447"/>
    </row>
    <row r="732" spans="3:18" ht="15.75" customHeight="1" x14ac:dyDescent="0.2">
      <c r="C732" s="447"/>
      <c r="E732" s="447"/>
      <c r="G732" s="447"/>
      <c r="H732" s="449"/>
      <c r="I732" s="448"/>
      <c r="N732" s="447"/>
      <c r="P732" s="447"/>
      <c r="R732" s="447"/>
    </row>
    <row r="733" spans="3:18" ht="15.75" customHeight="1" x14ac:dyDescent="0.2">
      <c r="C733" s="447"/>
      <c r="E733" s="447"/>
      <c r="G733" s="447"/>
      <c r="H733" s="449"/>
      <c r="I733" s="448"/>
      <c r="N733" s="447"/>
      <c r="P733" s="447"/>
      <c r="R733" s="447"/>
    </row>
    <row r="734" spans="3:18" ht="15.75" customHeight="1" x14ac:dyDescent="0.2">
      <c r="C734" s="447"/>
      <c r="E734" s="447"/>
      <c r="G734" s="447"/>
      <c r="H734" s="449"/>
      <c r="I734" s="448"/>
      <c r="N734" s="447"/>
      <c r="P734" s="447"/>
      <c r="R734" s="447"/>
    </row>
    <row r="735" spans="3:18" ht="15.75" customHeight="1" x14ac:dyDescent="0.2">
      <c r="C735" s="447"/>
      <c r="E735" s="447"/>
      <c r="G735" s="447"/>
      <c r="H735" s="449"/>
      <c r="I735" s="448"/>
      <c r="N735" s="447"/>
      <c r="P735" s="447"/>
      <c r="R735" s="447"/>
    </row>
    <row r="736" spans="3:18" ht="15.75" customHeight="1" x14ac:dyDescent="0.2">
      <c r="C736" s="447"/>
      <c r="E736" s="447"/>
      <c r="G736" s="447"/>
      <c r="H736" s="449"/>
      <c r="I736" s="448"/>
      <c r="N736" s="447"/>
      <c r="P736" s="447"/>
      <c r="R736" s="447"/>
    </row>
    <row r="737" spans="3:18" ht="15.75" customHeight="1" x14ac:dyDescent="0.2">
      <c r="C737" s="447"/>
      <c r="E737" s="447"/>
      <c r="G737" s="447"/>
      <c r="H737" s="449"/>
      <c r="I737" s="448"/>
      <c r="N737" s="447"/>
      <c r="P737" s="447"/>
      <c r="R737" s="447"/>
    </row>
    <row r="738" spans="3:18" ht="15.75" customHeight="1" x14ac:dyDescent="0.2">
      <c r="C738" s="447"/>
      <c r="E738" s="447"/>
      <c r="G738" s="447"/>
      <c r="H738" s="449"/>
      <c r="I738" s="448"/>
      <c r="N738" s="447"/>
      <c r="P738" s="447"/>
      <c r="R738" s="447"/>
    </row>
    <row r="739" spans="3:18" ht="15.75" customHeight="1" x14ac:dyDescent="0.2">
      <c r="C739" s="447"/>
      <c r="E739" s="447"/>
      <c r="G739" s="447"/>
      <c r="H739" s="449"/>
      <c r="I739" s="448"/>
      <c r="N739" s="447"/>
      <c r="P739" s="447"/>
      <c r="R739" s="447"/>
    </row>
    <row r="740" spans="3:18" ht="15.75" customHeight="1" x14ac:dyDescent="0.2">
      <c r="C740" s="447"/>
      <c r="E740" s="447"/>
      <c r="G740" s="447"/>
      <c r="H740" s="449"/>
      <c r="I740" s="448"/>
      <c r="N740" s="447"/>
      <c r="P740" s="447"/>
      <c r="R740" s="447"/>
    </row>
    <row r="741" spans="3:18" ht="15.75" customHeight="1" x14ac:dyDescent="0.2">
      <c r="C741" s="447"/>
      <c r="E741" s="447"/>
      <c r="G741" s="447"/>
      <c r="H741" s="449"/>
      <c r="I741" s="448"/>
      <c r="N741" s="447"/>
      <c r="P741" s="447"/>
      <c r="R741" s="447"/>
    </row>
    <row r="742" spans="3:18" ht="15.75" customHeight="1" x14ac:dyDescent="0.2">
      <c r="C742" s="447"/>
      <c r="E742" s="447"/>
      <c r="G742" s="447"/>
      <c r="H742" s="449"/>
      <c r="I742" s="448"/>
      <c r="N742" s="447"/>
      <c r="P742" s="447"/>
      <c r="R742" s="447"/>
    </row>
    <row r="743" spans="3:18" ht="15.75" customHeight="1" x14ac:dyDescent="0.2">
      <c r="C743" s="447"/>
      <c r="E743" s="447"/>
      <c r="G743" s="447"/>
      <c r="H743" s="449"/>
      <c r="I743" s="448"/>
      <c r="N743" s="447"/>
      <c r="P743" s="447"/>
      <c r="R743" s="447"/>
    </row>
    <row r="744" spans="3:18" ht="15.75" customHeight="1" x14ac:dyDescent="0.2">
      <c r="C744" s="447"/>
      <c r="E744" s="447"/>
      <c r="G744" s="447"/>
      <c r="H744" s="449"/>
      <c r="I744" s="448"/>
      <c r="N744" s="447"/>
      <c r="P744" s="447"/>
      <c r="R744" s="447"/>
    </row>
    <row r="745" spans="3:18" ht="15.75" customHeight="1" x14ac:dyDescent="0.2">
      <c r="C745" s="447"/>
      <c r="E745" s="447"/>
      <c r="G745" s="447"/>
      <c r="H745" s="449"/>
      <c r="I745" s="448"/>
      <c r="N745" s="447"/>
      <c r="P745" s="447"/>
      <c r="R745" s="447"/>
    </row>
    <row r="746" spans="3:18" ht="15.75" customHeight="1" x14ac:dyDescent="0.2">
      <c r="C746" s="447"/>
      <c r="E746" s="447"/>
      <c r="G746" s="447"/>
      <c r="H746" s="449"/>
      <c r="I746" s="448"/>
      <c r="N746" s="447"/>
      <c r="P746" s="447"/>
      <c r="R746" s="447"/>
    </row>
    <row r="747" spans="3:18" ht="15.75" customHeight="1" x14ac:dyDescent="0.2">
      <c r="C747" s="447"/>
      <c r="E747" s="447"/>
      <c r="G747" s="447"/>
      <c r="H747" s="449"/>
      <c r="I747" s="448"/>
      <c r="N747" s="447"/>
      <c r="P747" s="447"/>
      <c r="R747" s="447"/>
    </row>
    <row r="748" spans="3:18" ht="15.75" customHeight="1" x14ac:dyDescent="0.2">
      <c r="C748" s="447"/>
      <c r="E748" s="447"/>
      <c r="G748" s="447"/>
      <c r="H748" s="449"/>
      <c r="I748" s="448"/>
      <c r="N748" s="447"/>
      <c r="P748" s="447"/>
      <c r="R748" s="447"/>
    </row>
    <row r="749" spans="3:18" ht="15.75" customHeight="1" x14ac:dyDescent="0.2">
      <c r="C749" s="447"/>
      <c r="E749" s="447"/>
      <c r="G749" s="447"/>
      <c r="H749" s="449"/>
      <c r="I749" s="448"/>
      <c r="N749" s="447"/>
      <c r="P749" s="447"/>
      <c r="R749" s="447"/>
    </row>
    <row r="750" spans="3:18" ht="15.75" customHeight="1" x14ac:dyDescent="0.2">
      <c r="C750" s="447"/>
      <c r="E750" s="447"/>
      <c r="G750" s="447"/>
      <c r="H750" s="449"/>
      <c r="I750" s="448"/>
      <c r="N750" s="447"/>
      <c r="P750" s="447"/>
      <c r="R750" s="447"/>
    </row>
    <row r="751" spans="3:18" ht="15.75" customHeight="1" x14ac:dyDescent="0.2">
      <c r="C751" s="447"/>
      <c r="E751" s="447"/>
      <c r="G751" s="447"/>
      <c r="H751" s="449"/>
      <c r="I751" s="448"/>
      <c r="N751" s="447"/>
      <c r="P751" s="447"/>
      <c r="R751" s="447"/>
    </row>
    <row r="752" spans="3:18" ht="15.75" customHeight="1" x14ac:dyDescent="0.2">
      <c r="C752" s="447"/>
      <c r="E752" s="447"/>
      <c r="G752" s="447"/>
      <c r="H752" s="449"/>
      <c r="I752" s="448"/>
      <c r="N752" s="447"/>
      <c r="P752" s="447"/>
      <c r="R752" s="447"/>
    </row>
    <row r="753" spans="3:18" ht="15.75" customHeight="1" x14ac:dyDescent="0.2">
      <c r="C753" s="447"/>
      <c r="E753" s="447"/>
      <c r="G753" s="447"/>
      <c r="H753" s="449"/>
      <c r="I753" s="448"/>
      <c r="N753" s="447"/>
      <c r="P753" s="447"/>
      <c r="R753" s="447"/>
    </row>
    <row r="754" spans="3:18" ht="15.75" customHeight="1" x14ac:dyDescent="0.2">
      <c r="C754" s="447"/>
      <c r="E754" s="447"/>
      <c r="G754" s="447"/>
      <c r="H754" s="449"/>
      <c r="I754" s="448"/>
      <c r="N754" s="447"/>
      <c r="P754" s="447"/>
      <c r="R754" s="447"/>
    </row>
    <row r="755" spans="3:18" ht="15.75" customHeight="1" x14ac:dyDescent="0.2">
      <c r="C755" s="447"/>
      <c r="E755" s="447"/>
      <c r="G755" s="447"/>
      <c r="H755" s="449"/>
      <c r="I755" s="448"/>
      <c r="N755" s="447"/>
      <c r="P755" s="447"/>
      <c r="R755" s="447"/>
    </row>
    <row r="756" spans="3:18" ht="15.75" customHeight="1" x14ac:dyDescent="0.2">
      <c r="C756" s="447"/>
      <c r="E756" s="447"/>
      <c r="G756" s="447"/>
      <c r="H756" s="449"/>
      <c r="I756" s="448"/>
      <c r="N756" s="447"/>
      <c r="P756" s="447"/>
      <c r="R756" s="447"/>
    </row>
    <row r="757" spans="3:18" ht="15.75" customHeight="1" x14ac:dyDescent="0.2">
      <c r="C757" s="447"/>
      <c r="E757" s="447"/>
      <c r="G757" s="447"/>
      <c r="H757" s="449"/>
      <c r="I757" s="448"/>
      <c r="N757" s="447"/>
      <c r="P757" s="447"/>
      <c r="R757" s="447"/>
    </row>
    <row r="758" spans="3:18" ht="15.75" customHeight="1" x14ac:dyDescent="0.2">
      <c r="C758" s="447"/>
      <c r="E758" s="447"/>
      <c r="G758" s="447"/>
      <c r="H758" s="449"/>
      <c r="I758" s="448"/>
      <c r="N758" s="447"/>
      <c r="P758" s="447"/>
      <c r="R758" s="447"/>
    </row>
    <row r="759" spans="3:18" ht="15.75" customHeight="1" x14ac:dyDescent="0.2">
      <c r="C759" s="447"/>
      <c r="E759" s="447"/>
      <c r="G759" s="447"/>
      <c r="H759" s="449"/>
      <c r="I759" s="448"/>
      <c r="N759" s="447"/>
      <c r="P759" s="447"/>
      <c r="R759" s="447"/>
    </row>
    <row r="760" spans="3:18" ht="15.75" customHeight="1" x14ac:dyDescent="0.2">
      <c r="C760" s="447"/>
      <c r="E760" s="447"/>
      <c r="G760" s="447"/>
      <c r="H760" s="449"/>
      <c r="I760" s="448"/>
      <c r="N760" s="447"/>
      <c r="P760" s="447"/>
      <c r="R760" s="447"/>
    </row>
    <row r="761" spans="3:18" ht="15.75" customHeight="1" x14ac:dyDescent="0.2">
      <c r="C761" s="447"/>
      <c r="E761" s="447"/>
      <c r="G761" s="447"/>
      <c r="H761" s="449"/>
      <c r="I761" s="448"/>
      <c r="N761" s="447"/>
      <c r="P761" s="447"/>
      <c r="R761" s="447"/>
    </row>
    <row r="762" spans="3:18" ht="15.75" customHeight="1" x14ac:dyDescent="0.2">
      <c r="C762" s="447"/>
      <c r="E762" s="447"/>
      <c r="G762" s="447"/>
      <c r="H762" s="449"/>
      <c r="I762" s="448"/>
      <c r="N762" s="447"/>
      <c r="P762" s="447"/>
      <c r="R762" s="447"/>
    </row>
    <row r="763" spans="3:18" ht="15.75" customHeight="1" x14ac:dyDescent="0.2">
      <c r="C763" s="447"/>
      <c r="E763" s="447"/>
      <c r="G763" s="447"/>
      <c r="H763" s="449"/>
      <c r="I763" s="448"/>
      <c r="N763" s="447"/>
      <c r="P763" s="447"/>
      <c r="R763" s="447"/>
    </row>
    <row r="764" spans="3:18" ht="15.75" customHeight="1" x14ac:dyDescent="0.2">
      <c r="C764" s="447"/>
      <c r="E764" s="447"/>
      <c r="G764" s="447"/>
      <c r="H764" s="449"/>
      <c r="I764" s="448"/>
      <c r="N764" s="447"/>
      <c r="P764" s="447"/>
      <c r="R764" s="447"/>
    </row>
    <row r="765" spans="3:18" ht="15.75" customHeight="1" x14ac:dyDescent="0.2">
      <c r="C765" s="447"/>
      <c r="E765" s="447"/>
      <c r="G765" s="447"/>
      <c r="H765" s="449"/>
      <c r="I765" s="448"/>
      <c r="N765" s="447"/>
      <c r="P765" s="447"/>
      <c r="R765" s="447"/>
    </row>
    <row r="766" spans="3:18" ht="15.75" customHeight="1" x14ac:dyDescent="0.2">
      <c r="C766" s="447"/>
      <c r="E766" s="447"/>
      <c r="G766" s="447"/>
      <c r="H766" s="449"/>
      <c r="I766" s="448"/>
      <c r="N766" s="447"/>
      <c r="P766" s="447"/>
      <c r="R766" s="447"/>
    </row>
    <row r="767" spans="3:18" ht="15.75" customHeight="1" x14ac:dyDescent="0.2">
      <c r="C767" s="447"/>
      <c r="E767" s="447"/>
      <c r="G767" s="447"/>
      <c r="H767" s="449"/>
      <c r="I767" s="448"/>
      <c r="N767" s="447"/>
      <c r="P767" s="447"/>
      <c r="R767" s="447"/>
    </row>
    <row r="768" spans="3:18" ht="15.75" customHeight="1" x14ac:dyDescent="0.2">
      <c r="C768" s="447"/>
      <c r="E768" s="447"/>
      <c r="G768" s="447"/>
      <c r="H768" s="449"/>
      <c r="I768" s="448"/>
      <c r="N768" s="447"/>
      <c r="P768" s="447"/>
      <c r="R768" s="447"/>
    </row>
    <row r="769" spans="3:18" ht="15.75" customHeight="1" x14ac:dyDescent="0.2">
      <c r="C769" s="447"/>
      <c r="E769" s="447"/>
      <c r="G769" s="447"/>
      <c r="H769" s="449"/>
      <c r="I769" s="448"/>
      <c r="N769" s="447"/>
      <c r="P769" s="447"/>
      <c r="R769" s="447"/>
    </row>
    <row r="770" spans="3:18" ht="15.75" customHeight="1" x14ac:dyDescent="0.2">
      <c r="C770" s="447"/>
      <c r="E770" s="447"/>
      <c r="G770" s="447"/>
      <c r="H770" s="449"/>
      <c r="I770" s="448"/>
      <c r="N770" s="447"/>
      <c r="P770" s="447"/>
      <c r="R770" s="447"/>
    </row>
    <row r="771" spans="3:18" ht="15.75" customHeight="1" x14ac:dyDescent="0.2">
      <c r="C771" s="447"/>
      <c r="E771" s="447"/>
      <c r="G771" s="447"/>
      <c r="H771" s="449"/>
      <c r="I771" s="448"/>
      <c r="N771" s="447"/>
      <c r="P771" s="447"/>
      <c r="R771" s="447"/>
    </row>
    <row r="772" spans="3:18" ht="15.75" customHeight="1" x14ac:dyDescent="0.2">
      <c r="C772" s="447"/>
      <c r="E772" s="447"/>
      <c r="G772" s="447"/>
      <c r="H772" s="449"/>
      <c r="I772" s="448"/>
      <c r="N772" s="447"/>
      <c r="P772" s="447"/>
      <c r="R772" s="447"/>
    </row>
    <row r="773" spans="3:18" ht="15.75" customHeight="1" x14ac:dyDescent="0.2">
      <c r="C773" s="447"/>
      <c r="E773" s="447"/>
      <c r="G773" s="447"/>
      <c r="H773" s="449"/>
      <c r="I773" s="448"/>
      <c r="N773" s="447"/>
      <c r="P773" s="447"/>
      <c r="R773" s="447"/>
    </row>
    <row r="774" spans="3:18" ht="15.75" customHeight="1" x14ac:dyDescent="0.2">
      <c r="C774" s="447"/>
      <c r="E774" s="447"/>
      <c r="G774" s="447"/>
      <c r="H774" s="449"/>
      <c r="I774" s="448"/>
      <c r="N774" s="447"/>
      <c r="P774" s="447"/>
      <c r="R774" s="447"/>
    </row>
    <row r="775" spans="3:18" ht="15.75" customHeight="1" x14ac:dyDescent="0.2">
      <c r="C775" s="447"/>
      <c r="E775" s="447"/>
      <c r="G775" s="447"/>
      <c r="H775" s="449"/>
      <c r="I775" s="448"/>
      <c r="N775" s="447"/>
      <c r="P775" s="447"/>
      <c r="R775" s="447"/>
    </row>
    <row r="776" spans="3:18" ht="15.75" customHeight="1" x14ac:dyDescent="0.2">
      <c r="C776" s="447"/>
      <c r="E776" s="447"/>
      <c r="G776" s="447"/>
      <c r="H776" s="449"/>
      <c r="I776" s="448"/>
      <c r="N776" s="447"/>
      <c r="P776" s="447"/>
      <c r="R776" s="447"/>
    </row>
    <row r="777" spans="3:18" ht="15.75" customHeight="1" x14ac:dyDescent="0.2">
      <c r="C777" s="447"/>
      <c r="E777" s="447"/>
      <c r="G777" s="447"/>
      <c r="H777" s="449"/>
      <c r="I777" s="448"/>
      <c r="N777" s="447"/>
      <c r="P777" s="447"/>
      <c r="R777" s="447"/>
    </row>
    <row r="778" spans="3:18" ht="15.75" customHeight="1" x14ac:dyDescent="0.2">
      <c r="C778" s="447"/>
      <c r="E778" s="447"/>
      <c r="G778" s="447"/>
      <c r="H778" s="449"/>
      <c r="I778" s="448"/>
      <c r="N778" s="447"/>
      <c r="P778" s="447"/>
      <c r="R778" s="447"/>
    </row>
    <row r="779" spans="3:18" ht="15.75" customHeight="1" x14ac:dyDescent="0.2">
      <c r="C779" s="447"/>
      <c r="E779" s="447"/>
      <c r="G779" s="447"/>
      <c r="H779" s="449"/>
      <c r="I779" s="448"/>
      <c r="N779" s="447"/>
      <c r="P779" s="447"/>
      <c r="R779" s="447"/>
    </row>
    <row r="780" spans="3:18" ht="15.75" customHeight="1" x14ac:dyDescent="0.2">
      <c r="C780" s="447"/>
      <c r="E780" s="447"/>
      <c r="G780" s="447"/>
      <c r="H780" s="449"/>
      <c r="I780" s="448"/>
      <c r="N780" s="447"/>
      <c r="P780" s="447"/>
      <c r="R780" s="447"/>
    </row>
    <row r="781" spans="3:18" ht="15.75" customHeight="1" x14ac:dyDescent="0.2">
      <c r="C781" s="447"/>
      <c r="E781" s="447"/>
      <c r="G781" s="447"/>
      <c r="H781" s="449"/>
      <c r="I781" s="448"/>
      <c r="N781" s="447"/>
      <c r="P781" s="447"/>
      <c r="R781" s="447"/>
    </row>
    <row r="782" spans="3:18" ht="15.75" customHeight="1" x14ac:dyDescent="0.2">
      <c r="C782" s="447"/>
      <c r="E782" s="447"/>
      <c r="G782" s="447"/>
      <c r="H782" s="449"/>
      <c r="I782" s="448"/>
      <c r="N782" s="447"/>
      <c r="P782" s="447"/>
      <c r="R782" s="447"/>
    </row>
    <row r="783" spans="3:18" ht="15.75" customHeight="1" x14ac:dyDescent="0.2">
      <c r="C783" s="447"/>
      <c r="E783" s="447"/>
      <c r="G783" s="447"/>
      <c r="H783" s="449"/>
      <c r="I783" s="448"/>
      <c r="N783" s="447"/>
      <c r="P783" s="447"/>
      <c r="R783" s="447"/>
    </row>
    <row r="784" spans="3:18" ht="15.75" customHeight="1" x14ac:dyDescent="0.2">
      <c r="C784" s="447"/>
      <c r="E784" s="447"/>
      <c r="G784" s="447"/>
      <c r="H784" s="449"/>
      <c r="I784" s="448"/>
      <c r="N784" s="447"/>
      <c r="P784" s="447"/>
      <c r="R784" s="447"/>
    </row>
    <row r="785" spans="3:18" ht="15.75" customHeight="1" x14ac:dyDescent="0.2">
      <c r="C785" s="447"/>
      <c r="E785" s="447"/>
      <c r="G785" s="447"/>
      <c r="H785" s="449"/>
      <c r="I785" s="448"/>
      <c r="N785" s="447"/>
      <c r="P785" s="447"/>
      <c r="R785" s="447"/>
    </row>
    <row r="786" spans="3:18" ht="15.75" customHeight="1" x14ac:dyDescent="0.2">
      <c r="C786" s="447"/>
      <c r="E786" s="447"/>
      <c r="G786" s="447"/>
      <c r="H786" s="449"/>
      <c r="I786" s="448"/>
      <c r="N786" s="447"/>
      <c r="P786" s="447"/>
      <c r="R786" s="447"/>
    </row>
    <row r="787" spans="3:18" ht="15.75" customHeight="1" x14ac:dyDescent="0.2">
      <c r="C787" s="447"/>
      <c r="E787" s="447"/>
      <c r="G787" s="447"/>
      <c r="H787" s="449"/>
      <c r="I787" s="448"/>
      <c r="N787" s="447"/>
      <c r="P787" s="447"/>
      <c r="R787" s="447"/>
    </row>
    <row r="788" spans="3:18" ht="15.75" customHeight="1" x14ac:dyDescent="0.2">
      <c r="C788" s="447"/>
      <c r="E788" s="447"/>
      <c r="G788" s="447"/>
      <c r="H788" s="449"/>
      <c r="I788" s="448"/>
      <c r="N788" s="447"/>
      <c r="P788" s="447"/>
      <c r="R788" s="447"/>
    </row>
    <row r="789" spans="3:18" ht="15.75" customHeight="1" x14ac:dyDescent="0.2">
      <c r="C789" s="447"/>
      <c r="E789" s="447"/>
      <c r="G789" s="447"/>
      <c r="H789" s="449"/>
      <c r="I789" s="448"/>
      <c r="N789" s="447"/>
      <c r="P789" s="447"/>
      <c r="R789" s="447"/>
    </row>
    <row r="790" spans="3:18" ht="15.75" customHeight="1" x14ac:dyDescent="0.2">
      <c r="C790" s="447"/>
      <c r="E790" s="447"/>
      <c r="G790" s="447"/>
      <c r="H790" s="449"/>
      <c r="I790" s="448"/>
      <c r="N790" s="447"/>
      <c r="P790" s="447"/>
      <c r="R790" s="447"/>
    </row>
    <row r="791" spans="3:18" ht="15.75" customHeight="1" x14ac:dyDescent="0.2">
      <c r="C791" s="447"/>
      <c r="E791" s="447"/>
      <c r="G791" s="447"/>
      <c r="H791" s="449"/>
      <c r="I791" s="448"/>
      <c r="N791" s="447"/>
      <c r="P791" s="447"/>
      <c r="R791" s="447"/>
    </row>
    <row r="792" spans="3:18" ht="15.75" customHeight="1" x14ac:dyDescent="0.2">
      <c r="C792" s="447"/>
      <c r="E792" s="447"/>
      <c r="G792" s="447"/>
      <c r="H792" s="449"/>
      <c r="I792" s="448"/>
      <c r="N792" s="447"/>
      <c r="P792" s="447"/>
      <c r="R792" s="447"/>
    </row>
    <row r="793" spans="3:18" ht="15.75" customHeight="1" x14ac:dyDescent="0.2">
      <c r="C793" s="447"/>
      <c r="E793" s="447"/>
      <c r="G793" s="447"/>
      <c r="H793" s="449"/>
      <c r="I793" s="448"/>
      <c r="N793" s="447"/>
      <c r="P793" s="447"/>
      <c r="R793" s="447"/>
    </row>
    <row r="794" spans="3:18" ht="15.75" customHeight="1" x14ac:dyDescent="0.2">
      <c r="C794" s="447"/>
      <c r="E794" s="447"/>
      <c r="G794" s="447"/>
      <c r="H794" s="449"/>
      <c r="I794" s="448"/>
      <c r="N794" s="447"/>
      <c r="P794" s="447"/>
      <c r="R794" s="447"/>
    </row>
    <row r="795" spans="3:18" ht="15.75" customHeight="1" x14ac:dyDescent="0.2">
      <c r="C795" s="447"/>
      <c r="E795" s="447"/>
      <c r="G795" s="447"/>
      <c r="H795" s="449"/>
      <c r="I795" s="448"/>
      <c r="N795" s="447"/>
      <c r="P795" s="447"/>
      <c r="R795" s="447"/>
    </row>
    <row r="796" spans="3:18" ht="15.75" customHeight="1" x14ac:dyDescent="0.2">
      <c r="C796" s="447"/>
      <c r="E796" s="447"/>
      <c r="G796" s="447"/>
      <c r="H796" s="449"/>
      <c r="I796" s="448"/>
      <c r="N796" s="447"/>
      <c r="P796" s="447"/>
      <c r="R796" s="447"/>
    </row>
    <row r="797" spans="3:18" ht="15.75" customHeight="1" x14ac:dyDescent="0.2">
      <c r="C797" s="447"/>
      <c r="E797" s="447"/>
      <c r="G797" s="447"/>
      <c r="H797" s="449"/>
      <c r="I797" s="448"/>
      <c r="N797" s="447"/>
      <c r="P797" s="447"/>
      <c r="R797" s="447"/>
    </row>
    <row r="798" spans="3:18" ht="15.75" customHeight="1" x14ac:dyDescent="0.2">
      <c r="C798" s="447"/>
      <c r="E798" s="447"/>
      <c r="G798" s="447"/>
      <c r="H798" s="449"/>
      <c r="I798" s="448"/>
      <c r="N798" s="447"/>
      <c r="P798" s="447"/>
      <c r="R798" s="447"/>
    </row>
    <row r="799" spans="3:18" ht="15.75" customHeight="1" x14ac:dyDescent="0.2">
      <c r="C799" s="447"/>
      <c r="E799" s="447"/>
      <c r="G799" s="447"/>
      <c r="H799" s="449"/>
      <c r="I799" s="448"/>
      <c r="N799" s="447"/>
      <c r="P799" s="447"/>
      <c r="R799" s="447"/>
    </row>
    <row r="800" spans="3:18" ht="15.75" customHeight="1" x14ac:dyDescent="0.2">
      <c r="C800" s="447"/>
      <c r="E800" s="447"/>
      <c r="G800" s="447"/>
      <c r="H800" s="449"/>
      <c r="I800" s="448"/>
      <c r="N800" s="447"/>
      <c r="P800" s="447"/>
      <c r="R800" s="447"/>
    </row>
    <row r="801" spans="3:18" ht="15.75" customHeight="1" x14ac:dyDescent="0.2">
      <c r="C801" s="447"/>
      <c r="E801" s="447"/>
      <c r="G801" s="447"/>
      <c r="H801" s="449"/>
      <c r="I801" s="448"/>
      <c r="N801" s="447"/>
      <c r="P801" s="447"/>
      <c r="R801" s="447"/>
    </row>
    <row r="802" spans="3:18" ht="15.75" customHeight="1" x14ac:dyDescent="0.2">
      <c r="C802" s="447"/>
      <c r="E802" s="447"/>
      <c r="G802" s="447"/>
      <c r="H802" s="449"/>
      <c r="I802" s="448"/>
      <c r="N802" s="447"/>
      <c r="P802" s="447"/>
      <c r="R802" s="447"/>
    </row>
    <row r="803" spans="3:18" ht="15.75" customHeight="1" x14ac:dyDescent="0.2">
      <c r="C803" s="447"/>
      <c r="E803" s="447"/>
      <c r="G803" s="447"/>
      <c r="H803" s="449"/>
      <c r="I803" s="448"/>
      <c r="N803" s="447"/>
      <c r="P803" s="447"/>
      <c r="R803" s="447"/>
    </row>
    <row r="804" spans="3:18" ht="15.75" customHeight="1" x14ac:dyDescent="0.2">
      <c r="C804" s="447"/>
      <c r="E804" s="447"/>
      <c r="G804" s="447"/>
      <c r="H804" s="449"/>
      <c r="I804" s="448"/>
      <c r="N804" s="447"/>
      <c r="P804" s="447"/>
      <c r="R804" s="447"/>
    </row>
    <row r="805" spans="3:18" ht="15.75" customHeight="1" x14ac:dyDescent="0.2">
      <c r="C805" s="447"/>
      <c r="E805" s="447"/>
      <c r="G805" s="447"/>
      <c r="H805" s="449"/>
      <c r="I805" s="448"/>
      <c r="N805" s="447"/>
      <c r="P805" s="447"/>
      <c r="R805" s="447"/>
    </row>
    <row r="806" spans="3:18" ht="15.75" customHeight="1" x14ac:dyDescent="0.2">
      <c r="C806" s="447"/>
      <c r="E806" s="447"/>
      <c r="G806" s="447"/>
      <c r="H806" s="449"/>
      <c r="I806" s="448"/>
      <c r="N806" s="447"/>
      <c r="P806" s="447"/>
      <c r="R806" s="447"/>
    </row>
    <row r="807" spans="3:18" ht="15.75" customHeight="1" x14ac:dyDescent="0.2">
      <c r="C807" s="447"/>
      <c r="E807" s="447"/>
      <c r="G807" s="447"/>
      <c r="H807" s="449"/>
      <c r="I807" s="448"/>
      <c r="N807" s="447"/>
      <c r="P807" s="447"/>
      <c r="R807" s="447"/>
    </row>
    <row r="808" spans="3:18" ht="15.75" customHeight="1" x14ac:dyDescent="0.2">
      <c r="C808" s="447"/>
      <c r="E808" s="447"/>
      <c r="G808" s="447"/>
      <c r="H808" s="449"/>
      <c r="I808" s="448"/>
      <c r="N808" s="447"/>
      <c r="P808" s="447"/>
      <c r="R808" s="447"/>
    </row>
    <row r="809" spans="3:18" ht="15.75" customHeight="1" x14ac:dyDescent="0.2">
      <c r="C809" s="447"/>
      <c r="E809" s="447"/>
      <c r="G809" s="447"/>
      <c r="H809" s="449"/>
      <c r="I809" s="448"/>
      <c r="N809" s="447"/>
      <c r="P809" s="447"/>
      <c r="R809" s="447"/>
    </row>
    <row r="810" spans="3:18" ht="15.75" customHeight="1" x14ac:dyDescent="0.2">
      <c r="C810" s="447"/>
      <c r="E810" s="447"/>
      <c r="G810" s="447"/>
      <c r="H810" s="449"/>
      <c r="I810" s="448"/>
      <c r="N810" s="447"/>
      <c r="P810" s="447"/>
      <c r="R810" s="447"/>
    </row>
    <row r="811" spans="3:18" ht="15.75" customHeight="1" x14ac:dyDescent="0.2">
      <c r="C811" s="447"/>
      <c r="E811" s="447"/>
      <c r="G811" s="447"/>
      <c r="H811" s="449"/>
      <c r="I811" s="448"/>
      <c r="N811" s="447"/>
      <c r="P811" s="447"/>
      <c r="R811" s="447"/>
    </row>
    <row r="812" spans="3:18" ht="15.75" customHeight="1" x14ac:dyDescent="0.2">
      <c r="C812" s="447"/>
      <c r="E812" s="447"/>
      <c r="G812" s="447"/>
      <c r="H812" s="449"/>
      <c r="I812" s="448"/>
      <c r="N812" s="447"/>
      <c r="P812" s="447"/>
      <c r="R812" s="447"/>
    </row>
    <row r="813" spans="3:18" ht="15.75" customHeight="1" x14ac:dyDescent="0.2">
      <c r="C813" s="447"/>
      <c r="E813" s="447"/>
      <c r="G813" s="447"/>
      <c r="H813" s="449"/>
      <c r="I813" s="448"/>
      <c r="N813" s="447"/>
      <c r="P813" s="447"/>
      <c r="R813" s="447"/>
    </row>
    <row r="814" spans="3:18" ht="15.75" customHeight="1" x14ac:dyDescent="0.2">
      <c r="C814" s="447"/>
      <c r="E814" s="447"/>
      <c r="G814" s="447"/>
      <c r="H814" s="449"/>
      <c r="I814" s="448"/>
      <c r="N814" s="447"/>
      <c r="P814" s="447"/>
      <c r="R814" s="447"/>
    </row>
    <row r="815" spans="3:18" ht="15.75" customHeight="1" x14ac:dyDescent="0.2">
      <c r="C815" s="447"/>
      <c r="E815" s="447"/>
      <c r="G815" s="447"/>
      <c r="H815" s="449"/>
      <c r="I815" s="448"/>
      <c r="N815" s="447"/>
      <c r="P815" s="447"/>
      <c r="R815" s="447"/>
    </row>
    <row r="816" spans="3:18" ht="15.75" customHeight="1" x14ac:dyDescent="0.2">
      <c r="C816" s="447"/>
      <c r="E816" s="447"/>
      <c r="G816" s="447"/>
      <c r="H816" s="449"/>
      <c r="I816" s="448"/>
      <c r="N816" s="447"/>
      <c r="P816" s="447"/>
      <c r="R816" s="447"/>
    </row>
    <row r="817" spans="3:18" ht="15.75" customHeight="1" x14ac:dyDescent="0.2">
      <c r="C817" s="447"/>
      <c r="E817" s="447"/>
      <c r="G817" s="447"/>
      <c r="H817" s="449"/>
      <c r="I817" s="448"/>
      <c r="N817" s="447"/>
      <c r="P817" s="447"/>
      <c r="R817" s="447"/>
    </row>
    <row r="818" spans="3:18" ht="15.75" customHeight="1" x14ac:dyDescent="0.2">
      <c r="C818" s="447"/>
      <c r="E818" s="447"/>
      <c r="G818" s="447"/>
      <c r="H818" s="449"/>
      <c r="I818" s="448"/>
      <c r="N818" s="447"/>
      <c r="P818" s="447"/>
      <c r="R818" s="447"/>
    </row>
    <row r="819" spans="3:18" ht="15.75" customHeight="1" x14ac:dyDescent="0.2">
      <c r="C819" s="447"/>
      <c r="E819" s="447"/>
      <c r="G819" s="447"/>
      <c r="H819" s="449"/>
      <c r="I819" s="448"/>
      <c r="N819" s="447"/>
      <c r="P819" s="447"/>
      <c r="R819" s="447"/>
    </row>
    <row r="820" spans="3:18" ht="15.75" customHeight="1" x14ac:dyDescent="0.2">
      <c r="C820" s="447"/>
      <c r="E820" s="447"/>
      <c r="G820" s="447"/>
      <c r="H820" s="449"/>
      <c r="I820" s="448"/>
      <c r="N820" s="447"/>
      <c r="P820" s="447"/>
      <c r="R820" s="447"/>
    </row>
    <row r="821" spans="3:18" ht="15.75" customHeight="1" x14ac:dyDescent="0.2">
      <c r="C821" s="447"/>
      <c r="E821" s="447"/>
      <c r="G821" s="447"/>
      <c r="H821" s="449"/>
      <c r="I821" s="448"/>
      <c r="N821" s="447"/>
      <c r="P821" s="447"/>
      <c r="R821" s="447"/>
    </row>
    <row r="822" spans="3:18" ht="15.75" customHeight="1" x14ac:dyDescent="0.2">
      <c r="C822" s="447"/>
      <c r="E822" s="447"/>
      <c r="G822" s="447"/>
      <c r="H822" s="449"/>
      <c r="I822" s="448"/>
      <c r="N822" s="447"/>
      <c r="P822" s="447"/>
      <c r="R822" s="447"/>
    </row>
    <row r="823" spans="3:18" ht="15.75" customHeight="1" x14ac:dyDescent="0.2">
      <c r="C823" s="447"/>
      <c r="E823" s="447"/>
      <c r="G823" s="447"/>
      <c r="H823" s="449"/>
      <c r="I823" s="448"/>
      <c r="N823" s="447"/>
      <c r="P823" s="447"/>
      <c r="R823" s="447"/>
    </row>
    <row r="824" spans="3:18" ht="15.75" customHeight="1" x14ac:dyDescent="0.2">
      <c r="C824" s="447"/>
      <c r="E824" s="447"/>
      <c r="G824" s="447"/>
      <c r="H824" s="449"/>
      <c r="I824" s="448"/>
      <c r="N824" s="447"/>
      <c r="P824" s="447"/>
      <c r="R824" s="447"/>
    </row>
    <row r="825" spans="3:18" ht="15.75" customHeight="1" x14ac:dyDescent="0.2">
      <c r="C825" s="447"/>
      <c r="E825" s="447"/>
      <c r="G825" s="447"/>
      <c r="H825" s="449"/>
      <c r="I825" s="448"/>
      <c r="N825" s="447"/>
      <c r="P825" s="447"/>
      <c r="R825" s="447"/>
    </row>
    <row r="826" spans="3:18" ht="15.75" customHeight="1" x14ac:dyDescent="0.2">
      <c r="C826" s="447"/>
      <c r="E826" s="447"/>
      <c r="G826" s="447"/>
      <c r="H826" s="449"/>
      <c r="I826" s="448"/>
      <c r="N826" s="447"/>
      <c r="P826" s="447"/>
      <c r="R826" s="447"/>
    </row>
    <row r="827" spans="3:18" ht="15.75" customHeight="1" x14ac:dyDescent="0.2">
      <c r="C827" s="447"/>
      <c r="E827" s="447"/>
      <c r="G827" s="447"/>
      <c r="H827" s="449"/>
      <c r="I827" s="448"/>
      <c r="N827" s="447"/>
      <c r="P827" s="447"/>
      <c r="R827" s="447"/>
    </row>
    <row r="828" spans="3:18" ht="15.75" customHeight="1" x14ac:dyDescent="0.2">
      <c r="C828" s="447"/>
      <c r="E828" s="447"/>
      <c r="G828" s="447"/>
      <c r="H828" s="449"/>
      <c r="I828" s="448"/>
      <c r="N828" s="447"/>
      <c r="P828" s="447"/>
      <c r="R828" s="447"/>
    </row>
    <row r="829" spans="3:18" ht="15.75" customHeight="1" x14ac:dyDescent="0.2">
      <c r="C829" s="447"/>
      <c r="E829" s="447"/>
      <c r="G829" s="447"/>
      <c r="H829" s="449"/>
      <c r="I829" s="448"/>
      <c r="N829" s="447"/>
      <c r="P829" s="447"/>
      <c r="R829" s="447"/>
    </row>
    <row r="830" spans="3:18" ht="15.75" customHeight="1" x14ac:dyDescent="0.2">
      <c r="C830" s="447"/>
      <c r="E830" s="447"/>
      <c r="G830" s="447"/>
      <c r="H830" s="449"/>
      <c r="I830" s="448"/>
      <c r="N830" s="447"/>
      <c r="P830" s="447"/>
      <c r="R830" s="447"/>
    </row>
    <row r="831" spans="3:18" ht="15.75" customHeight="1" x14ac:dyDescent="0.2">
      <c r="C831" s="447"/>
      <c r="E831" s="447"/>
      <c r="G831" s="447"/>
      <c r="H831" s="449"/>
      <c r="I831" s="448"/>
      <c r="N831" s="447"/>
      <c r="P831" s="447"/>
      <c r="R831" s="447"/>
    </row>
    <row r="832" spans="3:18" ht="15.75" customHeight="1" x14ac:dyDescent="0.2">
      <c r="C832" s="447"/>
      <c r="E832" s="447"/>
      <c r="G832" s="447"/>
      <c r="H832" s="449"/>
      <c r="I832" s="448"/>
      <c r="N832" s="447"/>
      <c r="P832" s="447"/>
      <c r="R832" s="447"/>
    </row>
    <row r="833" spans="3:18" ht="15.75" customHeight="1" x14ac:dyDescent="0.2">
      <c r="C833" s="447"/>
      <c r="E833" s="447"/>
      <c r="G833" s="447"/>
      <c r="H833" s="449"/>
      <c r="I833" s="448"/>
      <c r="N833" s="447"/>
      <c r="P833" s="447"/>
      <c r="R833" s="447"/>
    </row>
    <row r="834" spans="3:18" ht="15.75" customHeight="1" x14ac:dyDescent="0.2">
      <c r="C834" s="447"/>
      <c r="E834" s="447"/>
      <c r="G834" s="447"/>
      <c r="H834" s="449"/>
      <c r="I834" s="448"/>
      <c r="N834" s="447"/>
      <c r="P834" s="447"/>
      <c r="R834" s="447"/>
    </row>
    <row r="835" spans="3:18" ht="15.75" customHeight="1" x14ac:dyDescent="0.2">
      <c r="C835" s="447"/>
      <c r="E835" s="447"/>
      <c r="G835" s="447"/>
      <c r="H835" s="449"/>
      <c r="I835" s="448"/>
      <c r="N835" s="447"/>
      <c r="P835" s="447"/>
      <c r="R835" s="447"/>
    </row>
    <row r="836" spans="3:18" ht="15.75" customHeight="1" x14ac:dyDescent="0.2">
      <c r="C836" s="447"/>
      <c r="E836" s="447"/>
      <c r="G836" s="447"/>
      <c r="H836" s="449"/>
      <c r="I836" s="448"/>
      <c r="N836" s="447"/>
      <c r="P836" s="447"/>
      <c r="R836" s="447"/>
    </row>
    <row r="837" spans="3:18" ht="15.75" customHeight="1" x14ac:dyDescent="0.2">
      <c r="C837" s="447"/>
      <c r="E837" s="447"/>
      <c r="G837" s="447"/>
      <c r="H837" s="449"/>
      <c r="I837" s="448"/>
      <c r="N837" s="447"/>
      <c r="P837" s="447"/>
      <c r="R837" s="447"/>
    </row>
    <row r="838" spans="3:18" ht="15.75" customHeight="1" x14ac:dyDescent="0.2">
      <c r="C838" s="447"/>
      <c r="E838" s="447"/>
      <c r="G838" s="447"/>
      <c r="H838" s="449"/>
      <c r="I838" s="448"/>
      <c r="N838" s="447"/>
      <c r="P838" s="447"/>
      <c r="R838" s="447"/>
    </row>
    <row r="839" spans="3:18" ht="15.75" customHeight="1" x14ac:dyDescent="0.2">
      <c r="C839" s="447"/>
      <c r="E839" s="447"/>
      <c r="G839" s="447"/>
      <c r="H839" s="449"/>
      <c r="I839" s="448"/>
      <c r="N839" s="447"/>
      <c r="P839" s="447"/>
      <c r="R839" s="447"/>
    </row>
    <row r="840" spans="3:18" ht="15.75" customHeight="1" x14ac:dyDescent="0.2">
      <c r="C840" s="447"/>
      <c r="E840" s="447"/>
      <c r="G840" s="447"/>
      <c r="H840" s="449"/>
      <c r="I840" s="448"/>
      <c r="N840" s="447"/>
      <c r="P840" s="447"/>
      <c r="R840" s="447"/>
    </row>
    <row r="841" spans="3:18" ht="15.75" customHeight="1" x14ac:dyDescent="0.2">
      <c r="C841" s="447"/>
      <c r="E841" s="447"/>
      <c r="G841" s="447"/>
      <c r="H841" s="449"/>
      <c r="I841" s="448"/>
      <c r="N841" s="447"/>
      <c r="P841" s="447"/>
      <c r="R841" s="447"/>
    </row>
    <row r="842" spans="3:18" ht="15.75" customHeight="1" x14ac:dyDescent="0.2">
      <c r="C842" s="447"/>
      <c r="E842" s="447"/>
      <c r="G842" s="447"/>
      <c r="H842" s="449"/>
      <c r="I842" s="448"/>
      <c r="N842" s="447"/>
      <c r="P842" s="447"/>
      <c r="R842" s="447"/>
    </row>
    <row r="843" spans="3:18" ht="15.75" customHeight="1" x14ac:dyDescent="0.2">
      <c r="C843" s="447"/>
      <c r="E843" s="447"/>
      <c r="G843" s="447"/>
      <c r="H843" s="449"/>
      <c r="I843" s="448"/>
      <c r="N843" s="447"/>
      <c r="P843" s="447"/>
      <c r="R843" s="447"/>
    </row>
    <row r="844" spans="3:18" ht="15.75" customHeight="1" x14ac:dyDescent="0.2">
      <c r="C844" s="447"/>
      <c r="E844" s="447"/>
      <c r="G844" s="447"/>
      <c r="H844" s="449"/>
      <c r="I844" s="448"/>
      <c r="N844" s="447"/>
      <c r="P844" s="447"/>
      <c r="R844" s="447"/>
    </row>
    <row r="845" spans="3:18" ht="15.75" customHeight="1" x14ac:dyDescent="0.2">
      <c r="C845" s="447"/>
      <c r="E845" s="447"/>
      <c r="G845" s="447"/>
      <c r="H845" s="449"/>
      <c r="I845" s="448"/>
      <c r="N845" s="447"/>
      <c r="P845" s="447"/>
      <c r="R845" s="447"/>
    </row>
    <row r="846" spans="3:18" ht="15.75" customHeight="1" x14ac:dyDescent="0.2">
      <c r="C846" s="447"/>
      <c r="E846" s="447"/>
      <c r="G846" s="447"/>
      <c r="H846" s="449"/>
      <c r="I846" s="448"/>
      <c r="N846" s="447"/>
      <c r="P846" s="447"/>
      <c r="R846" s="447"/>
    </row>
    <row r="847" spans="3:18" ht="15.75" customHeight="1" x14ac:dyDescent="0.2">
      <c r="C847" s="447"/>
      <c r="E847" s="447"/>
      <c r="G847" s="447"/>
      <c r="H847" s="449"/>
      <c r="I847" s="448"/>
      <c r="N847" s="447"/>
      <c r="P847" s="447"/>
      <c r="R847" s="447"/>
    </row>
    <row r="848" spans="3:18" ht="15.75" customHeight="1" x14ac:dyDescent="0.2">
      <c r="C848" s="447"/>
      <c r="E848" s="447"/>
      <c r="G848" s="447"/>
      <c r="H848" s="449"/>
      <c r="I848" s="448"/>
      <c r="N848" s="447"/>
      <c r="P848" s="447"/>
      <c r="R848" s="447"/>
    </row>
    <row r="849" spans="3:18" ht="15.75" customHeight="1" x14ac:dyDescent="0.2">
      <c r="C849" s="447"/>
      <c r="E849" s="447"/>
      <c r="G849" s="447"/>
      <c r="H849" s="449"/>
      <c r="I849" s="448"/>
      <c r="N849" s="447"/>
      <c r="P849" s="447"/>
      <c r="R849" s="447"/>
    </row>
    <row r="850" spans="3:18" ht="15.75" customHeight="1" x14ac:dyDescent="0.2">
      <c r="C850" s="447"/>
      <c r="E850" s="447"/>
      <c r="G850" s="447"/>
      <c r="H850" s="449"/>
      <c r="I850" s="448"/>
      <c r="N850" s="447"/>
      <c r="P850" s="447"/>
      <c r="R850" s="447"/>
    </row>
    <row r="851" spans="3:18" ht="15.75" customHeight="1" x14ac:dyDescent="0.2">
      <c r="C851" s="447"/>
      <c r="E851" s="447"/>
      <c r="G851" s="447"/>
      <c r="H851" s="449"/>
      <c r="I851" s="448"/>
      <c r="N851" s="447"/>
      <c r="P851" s="447"/>
      <c r="R851" s="447"/>
    </row>
    <row r="852" spans="3:18" ht="15.75" customHeight="1" x14ac:dyDescent="0.2">
      <c r="C852" s="447"/>
      <c r="E852" s="447"/>
      <c r="G852" s="447"/>
      <c r="H852" s="449"/>
      <c r="I852" s="448"/>
      <c r="N852" s="447"/>
      <c r="P852" s="447"/>
      <c r="R852" s="447"/>
    </row>
    <row r="853" spans="3:18" ht="15.75" customHeight="1" x14ac:dyDescent="0.2">
      <c r="C853" s="447"/>
      <c r="E853" s="447"/>
      <c r="G853" s="447"/>
      <c r="H853" s="449"/>
      <c r="I853" s="448"/>
      <c r="N853" s="447"/>
      <c r="P853" s="447"/>
      <c r="R853" s="447"/>
    </row>
    <row r="854" spans="3:18" ht="15.75" customHeight="1" x14ac:dyDescent="0.2">
      <c r="C854" s="447"/>
      <c r="E854" s="447"/>
      <c r="G854" s="447"/>
      <c r="H854" s="449"/>
      <c r="I854" s="448"/>
      <c r="N854" s="447"/>
      <c r="P854" s="447"/>
      <c r="R854" s="447"/>
    </row>
    <row r="855" spans="3:18" ht="15.75" customHeight="1" x14ac:dyDescent="0.2">
      <c r="C855" s="447"/>
      <c r="E855" s="447"/>
      <c r="G855" s="447"/>
      <c r="H855" s="449"/>
      <c r="I855" s="448"/>
      <c r="N855" s="447"/>
      <c r="P855" s="447"/>
      <c r="R855" s="447"/>
    </row>
    <row r="856" spans="3:18" ht="15.75" customHeight="1" x14ac:dyDescent="0.2">
      <c r="C856" s="447"/>
      <c r="E856" s="447"/>
      <c r="G856" s="447"/>
      <c r="H856" s="449"/>
      <c r="I856" s="448"/>
      <c r="N856" s="447"/>
      <c r="P856" s="447"/>
      <c r="R856" s="447"/>
    </row>
    <row r="857" spans="3:18" ht="15.75" customHeight="1" x14ac:dyDescent="0.2">
      <c r="C857" s="447"/>
      <c r="E857" s="447"/>
      <c r="G857" s="447"/>
      <c r="H857" s="449"/>
      <c r="I857" s="448"/>
      <c r="N857" s="447"/>
      <c r="P857" s="447"/>
      <c r="R857" s="447"/>
    </row>
    <row r="858" spans="3:18" ht="15.75" customHeight="1" x14ac:dyDescent="0.2">
      <c r="C858" s="447"/>
      <c r="E858" s="447"/>
      <c r="G858" s="447"/>
      <c r="H858" s="449"/>
      <c r="I858" s="448"/>
      <c r="N858" s="447"/>
      <c r="P858" s="447"/>
      <c r="R858" s="447"/>
    </row>
    <row r="859" spans="3:18" ht="15.75" customHeight="1" x14ac:dyDescent="0.2">
      <c r="C859" s="447"/>
      <c r="E859" s="447"/>
      <c r="G859" s="447"/>
      <c r="H859" s="449"/>
      <c r="I859" s="448"/>
      <c r="N859" s="447"/>
      <c r="P859" s="447"/>
      <c r="R859" s="447"/>
    </row>
    <row r="860" spans="3:18" ht="15.75" customHeight="1" x14ac:dyDescent="0.2">
      <c r="C860" s="447"/>
      <c r="E860" s="447"/>
      <c r="G860" s="447"/>
      <c r="H860" s="449"/>
      <c r="I860" s="448"/>
      <c r="N860" s="447"/>
      <c r="P860" s="447"/>
      <c r="R860" s="447"/>
    </row>
    <row r="861" spans="3:18" ht="15.75" customHeight="1" x14ac:dyDescent="0.2">
      <c r="C861" s="447"/>
      <c r="E861" s="447"/>
      <c r="G861" s="447"/>
      <c r="H861" s="449"/>
      <c r="I861" s="448"/>
      <c r="N861" s="447"/>
      <c r="P861" s="447"/>
      <c r="R861" s="447"/>
    </row>
    <row r="862" spans="3:18" ht="15.75" customHeight="1" x14ac:dyDescent="0.2">
      <c r="C862" s="447"/>
      <c r="E862" s="447"/>
      <c r="G862" s="447"/>
      <c r="H862" s="449"/>
      <c r="I862" s="448"/>
      <c r="N862" s="447"/>
      <c r="P862" s="447"/>
      <c r="R862" s="447"/>
    </row>
    <row r="863" spans="3:18" ht="15.75" customHeight="1" x14ac:dyDescent="0.2">
      <c r="C863" s="447"/>
      <c r="E863" s="447"/>
      <c r="G863" s="447"/>
      <c r="H863" s="449"/>
      <c r="I863" s="448"/>
      <c r="N863" s="447"/>
      <c r="P863" s="447"/>
      <c r="R863" s="447"/>
    </row>
    <row r="864" spans="3:18" ht="15.75" customHeight="1" x14ac:dyDescent="0.2">
      <c r="C864" s="447"/>
      <c r="E864" s="447"/>
      <c r="G864" s="447"/>
      <c r="H864" s="449"/>
      <c r="I864" s="448"/>
      <c r="N864" s="447"/>
      <c r="P864" s="447"/>
      <c r="R864" s="447"/>
    </row>
    <row r="865" spans="3:18" ht="15.75" customHeight="1" x14ac:dyDescent="0.2">
      <c r="C865" s="447"/>
      <c r="E865" s="447"/>
      <c r="G865" s="447"/>
      <c r="H865" s="449"/>
      <c r="I865" s="448"/>
      <c r="N865" s="447"/>
      <c r="P865" s="447"/>
      <c r="R865" s="447"/>
    </row>
    <row r="866" spans="3:18" ht="15.75" customHeight="1" x14ac:dyDescent="0.2">
      <c r="C866" s="447"/>
      <c r="E866" s="447"/>
      <c r="G866" s="447"/>
      <c r="H866" s="449"/>
      <c r="I866" s="448"/>
      <c r="N866" s="447"/>
      <c r="P866" s="447"/>
      <c r="R866" s="447"/>
    </row>
    <row r="867" spans="3:18" ht="15.75" customHeight="1" x14ac:dyDescent="0.2">
      <c r="C867" s="447"/>
      <c r="E867" s="447"/>
      <c r="G867" s="447"/>
      <c r="H867" s="449"/>
      <c r="I867" s="448"/>
      <c r="N867" s="447"/>
      <c r="P867" s="447"/>
      <c r="R867" s="447"/>
    </row>
    <row r="868" spans="3:18" ht="15.75" customHeight="1" x14ac:dyDescent="0.2">
      <c r="C868" s="447"/>
      <c r="E868" s="447"/>
      <c r="G868" s="447"/>
      <c r="H868" s="449"/>
      <c r="I868" s="448"/>
      <c r="N868" s="447"/>
      <c r="P868" s="447"/>
      <c r="R868" s="447"/>
    </row>
    <row r="869" spans="3:18" ht="15.75" customHeight="1" x14ac:dyDescent="0.2">
      <c r="C869" s="447"/>
      <c r="E869" s="447"/>
      <c r="G869" s="447"/>
      <c r="H869" s="449"/>
      <c r="I869" s="448"/>
      <c r="N869" s="447"/>
      <c r="P869" s="447"/>
      <c r="R869" s="447"/>
    </row>
    <row r="870" spans="3:18" ht="15.75" customHeight="1" x14ac:dyDescent="0.2">
      <c r="C870" s="447"/>
      <c r="E870" s="447"/>
      <c r="G870" s="447"/>
      <c r="H870" s="449"/>
      <c r="I870" s="448"/>
      <c r="N870" s="447"/>
      <c r="P870" s="447"/>
      <c r="R870" s="447"/>
    </row>
    <row r="871" spans="3:18" ht="15.75" customHeight="1" x14ac:dyDescent="0.2">
      <c r="C871" s="447"/>
      <c r="E871" s="447"/>
      <c r="G871" s="447"/>
      <c r="H871" s="449"/>
      <c r="I871" s="448"/>
      <c r="N871" s="447"/>
      <c r="P871" s="447"/>
      <c r="R871" s="447"/>
    </row>
    <row r="872" spans="3:18" ht="15.75" customHeight="1" x14ac:dyDescent="0.2">
      <c r="C872" s="447"/>
      <c r="E872" s="447"/>
      <c r="G872" s="447"/>
      <c r="H872" s="449"/>
      <c r="I872" s="448"/>
      <c r="N872" s="447"/>
      <c r="P872" s="447"/>
      <c r="R872" s="447"/>
    </row>
    <row r="873" spans="3:18" ht="15.75" customHeight="1" x14ac:dyDescent="0.2">
      <c r="C873" s="447"/>
      <c r="E873" s="447"/>
      <c r="G873" s="447"/>
      <c r="H873" s="449"/>
      <c r="I873" s="448"/>
      <c r="N873" s="447"/>
      <c r="P873" s="447"/>
      <c r="R873" s="447"/>
    </row>
    <row r="874" spans="3:18" ht="15.75" customHeight="1" x14ac:dyDescent="0.2">
      <c r="C874" s="447"/>
      <c r="E874" s="447"/>
      <c r="G874" s="447"/>
      <c r="H874" s="449"/>
      <c r="I874" s="448"/>
      <c r="N874" s="447"/>
      <c r="P874" s="447"/>
      <c r="R874" s="447"/>
    </row>
    <row r="875" spans="3:18" ht="15.75" customHeight="1" x14ac:dyDescent="0.2">
      <c r="C875" s="447"/>
      <c r="E875" s="447"/>
      <c r="G875" s="447"/>
      <c r="H875" s="449"/>
      <c r="I875" s="448"/>
      <c r="N875" s="447"/>
      <c r="P875" s="447"/>
      <c r="R875" s="447"/>
    </row>
    <row r="876" spans="3:18" ht="15.75" customHeight="1" x14ac:dyDescent="0.2">
      <c r="C876" s="447"/>
      <c r="E876" s="447"/>
      <c r="G876" s="447"/>
      <c r="H876" s="449"/>
      <c r="I876" s="448"/>
      <c r="N876" s="447"/>
      <c r="P876" s="447"/>
      <c r="R876" s="447"/>
    </row>
    <row r="877" spans="3:18" ht="15.75" customHeight="1" x14ac:dyDescent="0.2">
      <c r="C877" s="447"/>
      <c r="E877" s="447"/>
      <c r="G877" s="447"/>
      <c r="H877" s="449"/>
      <c r="I877" s="448"/>
      <c r="N877" s="447"/>
      <c r="P877" s="447"/>
      <c r="R877" s="447"/>
    </row>
    <row r="878" spans="3:18" ht="15.75" customHeight="1" x14ac:dyDescent="0.2">
      <c r="C878" s="447"/>
      <c r="E878" s="447"/>
      <c r="G878" s="447"/>
      <c r="H878" s="449"/>
      <c r="I878" s="448"/>
      <c r="N878" s="447"/>
      <c r="P878" s="447"/>
      <c r="R878" s="447"/>
    </row>
    <row r="879" spans="3:18" ht="15.75" customHeight="1" x14ac:dyDescent="0.2">
      <c r="C879" s="447"/>
      <c r="E879" s="447"/>
      <c r="G879" s="447"/>
      <c r="H879" s="449"/>
      <c r="I879" s="448"/>
      <c r="N879" s="447"/>
      <c r="P879" s="447"/>
      <c r="R879" s="447"/>
    </row>
    <row r="880" spans="3:18" ht="15.75" customHeight="1" x14ac:dyDescent="0.2">
      <c r="C880" s="447"/>
      <c r="E880" s="447"/>
      <c r="G880" s="447"/>
      <c r="H880" s="449"/>
      <c r="I880" s="448"/>
      <c r="N880" s="447"/>
      <c r="P880" s="447"/>
      <c r="R880" s="447"/>
    </row>
    <row r="881" spans="3:18" ht="15.75" customHeight="1" x14ac:dyDescent="0.2">
      <c r="C881" s="447"/>
      <c r="E881" s="447"/>
      <c r="G881" s="447"/>
      <c r="H881" s="449"/>
      <c r="I881" s="448"/>
      <c r="N881" s="447"/>
      <c r="P881" s="447"/>
      <c r="R881" s="447"/>
    </row>
    <row r="882" spans="3:18" ht="15.75" customHeight="1" x14ac:dyDescent="0.2">
      <c r="C882" s="447"/>
      <c r="E882" s="447"/>
      <c r="G882" s="447"/>
      <c r="H882" s="449"/>
      <c r="I882" s="448"/>
      <c r="N882" s="447"/>
      <c r="P882" s="447"/>
      <c r="R882" s="447"/>
    </row>
    <row r="883" spans="3:18" ht="15.75" customHeight="1" x14ac:dyDescent="0.2">
      <c r="C883" s="447"/>
      <c r="E883" s="447"/>
      <c r="G883" s="447"/>
      <c r="H883" s="449"/>
      <c r="I883" s="448"/>
      <c r="N883" s="447"/>
      <c r="P883" s="447"/>
      <c r="R883" s="447"/>
    </row>
    <row r="884" spans="3:18" ht="15.75" customHeight="1" x14ac:dyDescent="0.2">
      <c r="C884" s="447"/>
      <c r="E884" s="447"/>
      <c r="G884" s="447"/>
      <c r="H884" s="449"/>
      <c r="I884" s="448"/>
      <c r="N884" s="447"/>
      <c r="P884" s="447"/>
      <c r="R884" s="447"/>
    </row>
    <row r="885" spans="3:18" ht="15.75" customHeight="1" x14ac:dyDescent="0.2">
      <c r="C885" s="447"/>
      <c r="E885" s="447"/>
      <c r="G885" s="447"/>
      <c r="H885" s="449"/>
      <c r="I885" s="448"/>
      <c r="N885" s="447"/>
      <c r="P885" s="447"/>
      <c r="R885" s="447"/>
    </row>
    <row r="886" spans="3:18" ht="15.75" customHeight="1" x14ac:dyDescent="0.2">
      <c r="C886" s="447"/>
      <c r="E886" s="447"/>
      <c r="G886" s="447"/>
      <c r="H886" s="449"/>
      <c r="I886" s="448"/>
      <c r="N886" s="447"/>
      <c r="P886" s="447"/>
      <c r="R886" s="447"/>
    </row>
    <row r="887" spans="3:18" ht="15.75" customHeight="1" x14ac:dyDescent="0.2">
      <c r="C887" s="447"/>
      <c r="E887" s="447"/>
      <c r="G887" s="447"/>
      <c r="H887" s="449"/>
      <c r="I887" s="448"/>
      <c r="N887" s="447"/>
      <c r="P887" s="447"/>
      <c r="R887" s="447"/>
    </row>
    <row r="888" spans="3:18" ht="15.75" customHeight="1" x14ac:dyDescent="0.2">
      <c r="C888" s="447"/>
      <c r="E888" s="447"/>
      <c r="G888" s="447"/>
      <c r="H888" s="449"/>
      <c r="I888" s="448"/>
      <c r="N888" s="447"/>
      <c r="P888" s="447"/>
      <c r="R888" s="447"/>
    </row>
    <row r="889" spans="3:18" ht="15.75" customHeight="1" x14ac:dyDescent="0.2">
      <c r="C889" s="447"/>
      <c r="E889" s="447"/>
      <c r="G889" s="447"/>
      <c r="H889" s="449"/>
      <c r="I889" s="448"/>
      <c r="N889" s="447"/>
      <c r="P889" s="447"/>
      <c r="R889" s="447"/>
    </row>
    <row r="890" spans="3:18" ht="15.75" customHeight="1" x14ac:dyDescent="0.2">
      <c r="C890" s="447"/>
      <c r="E890" s="447"/>
      <c r="G890" s="447"/>
      <c r="H890" s="449"/>
      <c r="I890" s="448"/>
      <c r="N890" s="447"/>
      <c r="P890" s="447"/>
      <c r="R890" s="447"/>
    </row>
    <row r="891" spans="3:18" ht="15.75" customHeight="1" x14ac:dyDescent="0.2">
      <c r="C891" s="447"/>
      <c r="E891" s="447"/>
      <c r="G891" s="447"/>
      <c r="H891" s="449"/>
      <c r="I891" s="448"/>
      <c r="N891" s="447"/>
      <c r="P891" s="447"/>
      <c r="R891" s="447"/>
    </row>
    <row r="892" spans="3:18" ht="15.75" customHeight="1" x14ac:dyDescent="0.2">
      <c r="C892" s="447"/>
      <c r="E892" s="447"/>
      <c r="G892" s="447"/>
      <c r="H892" s="449"/>
      <c r="I892" s="448"/>
      <c r="N892" s="447"/>
      <c r="P892" s="447"/>
      <c r="R892" s="447"/>
    </row>
    <row r="893" spans="3:18" ht="15.75" customHeight="1" x14ac:dyDescent="0.2">
      <c r="C893" s="447"/>
      <c r="E893" s="447"/>
      <c r="G893" s="447"/>
      <c r="H893" s="449"/>
      <c r="I893" s="448"/>
      <c r="N893" s="447"/>
      <c r="P893" s="447"/>
      <c r="R893" s="447"/>
    </row>
    <row r="894" spans="3:18" ht="15.75" customHeight="1" x14ac:dyDescent="0.2">
      <c r="C894" s="447"/>
      <c r="E894" s="447"/>
      <c r="G894" s="447"/>
      <c r="H894" s="449"/>
      <c r="I894" s="448"/>
      <c r="N894" s="447"/>
      <c r="P894" s="447"/>
      <c r="R894" s="447"/>
    </row>
    <row r="895" spans="3:18" ht="15.75" customHeight="1" x14ac:dyDescent="0.2">
      <c r="C895" s="447"/>
      <c r="E895" s="447"/>
      <c r="G895" s="447"/>
      <c r="H895" s="449"/>
      <c r="I895" s="448"/>
      <c r="N895" s="447"/>
      <c r="P895" s="447"/>
      <c r="R895" s="447"/>
    </row>
    <row r="896" spans="3:18" ht="15.75" customHeight="1" x14ac:dyDescent="0.2">
      <c r="C896" s="447"/>
      <c r="E896" s="447"/>
      <c r="G896" s="447"/>
      <c r="H896" s="449"/>
      <c r="I896" s="448"/>
      <c r="N896" s="447"/>
      <c r="P896" s="447"/>
      <c r="R896" s="447"/>
    </row>
    <row r="897" spans="3:18" ht="15.75" customHeight="1" x14ac:dyDescent="0.2">
      <c r="C897" s="447"/>
      <c r="E897" s="447"/>
      <c r="G897" s="447"/>
      <c r="H897" s="449"/>
      <c r="I897" s="448"/>
      <c r="N897" s="447"/>
      <c r="P897" s="447"/>
      <c r="R897" s="447"/>
    </row>
    <row r="898" spans="3:18" ht="15.75" customHeight="1" x14ac:dyDescent="0.2">
      <c r="C898" s="447"/>
      <c r="E898" s="447"/>
      <c r="G898" s="447"/>
      <c r="H898" s="449"/>
      <c r="I898" s="448"/>
      <c r="N898" s="447"/>
      <c r="P898" s="447"/>
      <c r="R898" s="447"/>
    </row>
    <row r="899" spans="3:18" ht="15.75" customHeight="1" x14ac:dyDescent="0.2">
      <c r="C899" s="447"/>
      <c r="E899" s="447"/>
      <c r="G899" s="447"/>
      <c r="H899" s="449"/>
      <c r="I899" s="448"/>
      <c r="N899" s="447"/>
      <c r="P899" s="447"/>
      <c r="R899" s="447"/>
    </row>
    <row r="900" spans="3:18" ht="15.75" customHeight="1" x14ac:dyDescent="0.2">
      <c r="C900" s="447"/>
      <c r="E900" s="447"/>
      <c r="G900" s="447"/>
      <c r="H900" s="449"/>
      <c r="I900" s="448"/>
      <c r="N900" s="447"/>
      <c r="P900" s="447"/>
      <c r="R900" s="447"/>
    </row>
    <row r="901" spans="3:18" ht="15.75" customHeight="1" x14ac:dyDescent="0.2">
      <c r="C901" s="447"/>
      <c r="E901" s="447"/>
      <c r="G901" s="447"/>
      <c r="H901" s="449"/>
      <c r="I901" s="448"/>
      <c r="N901" s="447"/>
      <c r="P901" s="447"/>
      <c r="R901" s="447"/>
    </row>
    <row r="902" spans="3:18" ht="15.75" customHeight="1" x14ac:dyDescent="0.2">
      <c r="C902" s="447"/>
      <c r="E902" s="447"/>
      <c r="G902" s="447"/>
      <c r="H902" s="449"/>
      <c r="I902" s="448"/>
      <c r="N902" s="447"/>
      <c r="P902" s="447"/>
      <c r="R902" s="447"/>
    </row>
    <row r="903" spans="3:18" ht="15.75" customHeight="1" x14ac:dyDescent="0.2">
      <c r="C903" s="447"/>
      <c r="E903" s="447"/>
      <c r="G903" s="447"/>
      <c r="H903" s="449"/>
      <c r="I903" s="448"/>
      <c r="N903" s="447"/>
      <c r="P903" s="447"/>
      <c r="R903" s="447"/>
    </row>
    <row r="904" spans="3:18" ht="15.75" customHeight="1" x14ac:dyDescent="0.2">
      <c r="C904" s="447"/>
      <c r="E904" s="447"/>
      <c r="G904" s="447"/>
      <c r="H904" s="449"/>
      <c r="I904" s="448"/>
      <c r="N904" s="447"/>
      <c r="P904" s="447"/>
      <c r="R904" s="447"/>
    </row>
    <row r="905" spans="3:18" ht="15.75" customHeight="1" x14ac:dyDescent="0.2">
      <c r="C905" s="447"/>
      <c r="E905" s="447"/>
      <c r="G905" s="447"/>
      <c r="H905" s="449"/>
      <c r="I905" s="448"/>
      <c r="N905" s="447"/>
      <c r="P905" s="447"/>
      <c r="R905" s="447"/>
    </row>
    <row r="906" spans="3:18" ht="15.75" customHeight="1" x14ac:dyDescent="0.2">
      <c r="C906" s="447"/>
      <c r="E906" s="447"/>
      <c r="G906" s="447"/>
      <c r="H906" s="449"/>
      <c r="I906" s="448"/>
      <c r="N906" s="447"/>
      <c r="P906" s="447"/>
      <c r="R906" s="447"/>
    </row>
    <row r="907" spans="3:18" ht="15.75" customHeight="1" x14ac:dyDescent="0.2">
      <c r="C907" s="447"/>
      <c r="E907" s="447"/>
      <c r="G907" s="447"/>
      <c r="H907" s="449"/>
      <c r="I907" s="448"/>
      <c r="N907" s="447"/>
      <c r="P907" s="447"/>
      <c r="R907" s="447"/>
    </row>
    <row r="908" spans="3:18" ht="15.75" customHeight="1" x14ac:dyDescent="0.2">
      <c r="C908" s="447"/>
      <c r="E908" s="447"/>
      <c r="G908" s="447"/>
      <c r="H908" s="449"/>
      <c r="I908" s="448"/>
      <c r="N908" s="447"/>
      <c r="P908" s="447"/>
      <c r="R908" s="447"/>
    </row>
    <row r="909" spans="3:18" ht="15.75" customHeight="1" x14ac:dyDescent="0.2">
      <c r="C909" s="447"/>
      <c r="E909" s="447"/>
      <c r="G909" s="447"/>
      <c r="H909" s="449"/>
      <c r="I909" s="448"/>
      <c r="N909" s="447"/>
      <c r="P909" s="447"/>
      <c r="R909" s="447"/>
    </row>
    <row r="910" spans="3:18" ht="15.75" customHeight="1" x14ac:dyDescent="0.2">
      <c r="C910" s="447"/>
      <c r="E910" s="447"/>
      <c r="G910" s="447"/>
      <c r="H910" s="449"/>
      <c r="I910" s="448"/>
      <c r="N910" s="447"/>
      <c r="P910" s="447"/>
      <c r="R910" s="447"/>
    </row>
    <row r="911" spans="3:18" ht="15.75" customHeight="1" x14ac:dyDescent="0.2">
      <c r="C911" s="447"/>
      <c r="E911" s="447"/>
      <c r="G911" s="447"/>
      <c r="H911" s="449"/>
      <c r="I911" s="448"/>
      <c r="N911" s="447"/>
      <c r="P911" s="447"/>
      <c r="R911" s="447"/>
    </row>
    <row r="912" spans="3:18" ht="15.75" customHeight="1" x14ac:dyDescent="0.2">
      <c r="C912" s="447"/>
      <c r="E912" s="447"/>
      <c r="G912" s="447"/>
      <c r="H912" s="449"/>
      <c r="I912" s="448"/>
      <c r="N912" s="447"/>
      <c r="P912" s="447"/>
      <c r="R912" s="447"/>
    </row>
    <row r="913" spans="3:18" ht="15.75" customHeight="1" x14ac:dyDescent="0.2">
      <c r="C913" s="447"/>
      <c r="E913" s="447"/>
      <c r="G913" s="447"/>
      <c r="H913" s="449"/>
      <c r="I913" s="448"/>
      <c r="N913" s="447"/>
      <c r="P913" s="447"/>
      <c r="R913" s="447"/>
    </row>
    <row r="914" spans="3:18" ht="15.75" customHeight="1" x14ac:dyDescent="0.2">
      <c r="C914" s="447"/>
      <c r="E914" s="447"/>
      <c r="G914" s="447"/>
      <c r="H914" s="449"/>
      <c r="I914" s="448"/>
      <c r="N914" s="447"/>
      <c r="P914" s="447"/>
      <c r="R914" s="447"/>
    </row>
    <row r="915" spans="3:18" ht="15.75" customHeight="1" x14ac:dyDescent="0.2">
      <c r="C915" s="447"/>
      <c r="E915" s="447"/>
      <c r="G915" s="447"/>
      <c r="H915" s="449"/>
      <c r="I915" s="448"/>
      <c r="N915" s="447"/>
      <c r="P915" s="447"/>
      <c r="R915" s="447"/>
    </row>
    <row r="916" spans="3:18" ht="15.75" customHeight="1" x14ac:dyDescent="0.2">
      <c r="C916" s="447"/>
      <c r="E916" s="447"/>
      <c r="G916" s="447"/>
      <c r="H916" s="449"/>
      <c r="I916" s="448"/>
      <c r="N916" s="447"/>
      <c r="P916" s="447"/>
      <c r="R916" s="447"/>
    </row>
    <row r="917" spans="3:18" ht="15.75" customHeight="1" x14ac:dyDescent="0.2">
      <c r="C917" s="447"/>
      <c r="E917" s="447"/>
      <c r="G917" s="447"/>
      <c r="H917" s="449"/>
      <c r="I917" s="448"/>
      <c r="N917" s="447"/>
      <c r="P917" s="447"/>
      <c r="R917" s="447"/>
    </row>
    <row r="918" spans="3:18" ht="15.75" customHeight="1" x14ac:dyDescent="0.2">
      <c r="C918" s="447"/>
      <c r="E918" s="447"/>
      <c r="G918" s="447"/>
      <c r="H918" s="449"/>
      <c r="I918" s="448"/>
      <c r="N918" s="447"/>
      <c r="P918" s="447"/>
      <c r="R918" s="447"/>
    </row>
    <row r="919" spans="3:18" ht="15.75" customHeight="1" x14ac:dyDescent="0.2">
      <c r="C919" s="447"/>
      <c r="E919" s="447"/>
      <c r="G919" s="447"/>
      <c r="H919" s="449"/>
      <c r="I919" s="448"/>
      <c r="N919" s="447"/>
      <c r="P919" s="447"/>
      <c r="R919" s="447"/>
    </row>
    <row r="920" spans="3:18" ht="15.75" customHeight="1" x14ac:dyDescent="0.2">
      <c r="C920" s="447"/>
      <c r="E920" s="447"/>
      <c r="G920" s="447"/>
      <c r="H920" s="449"/>
      <c r="I920" s="448"/>
      <c r="N920" s="447"/>
      <c r="P920" s="447"/>
      <c r="R920" s="447"/>
    </row>
    <row r="921" spans="3:18" ht="15.75" customHeight="1" x14ac:dyDescent="0.2">
      <c r="C921" s="447"/>
      <c r="E921" s="447"/>
      <c r="G921" s="447"/>
      <c r="H921" s="449"/>
      <c r="I921" s="448"/>
      <c r="N921" s="447"/>
      <c r="P921" s="447"/>
      <c r="R921" s="447"/>
    </row>
    <row r="922" spans="3:18" ht="15.75" customHeight="1" x14ac:dyDescent="0.2">
      <c r="C922" s="447"/>
      <c r="E922" s="447"/>
      <c r="G922" s="447"/>
      <c r="H922" s="449"/>
      <c r="I922" s="448"/>
      <c r="N922" s="447"/>
      <c r="P922" s="447"/>
      <c r="R922" s="447"/>
    </row>
    <row r="923" spans="3:18" ht="15.75" customHeight="1" x14ac:dyDescent="0.2">
      <c r="C923" s="447"/>
      <c r="E923" s="447"/>
      <c r="G923" s="447"/>
      <c r="H923" s="449"/>
      <c r="I923" s="448"/>
      <c r="N923" s="447"/>
      <c r="P923" s="447"/>
      <c r="R923" s="447"/>
    </row>
    <row r="924" spans="3:18" ht="15.75" customHeight="1" x14ac:dyDescent="0.2">
      <c r="C924" s="447"/>
      <c r="E924" s="447"/>
      <c r="G924" s="447"/>
      <c r="H924" s="449"/>
      <c r="I924" s="448"/>
      <c r="N924" s="447"/>
      <c r="P924" s="447"/>
      <c r="R924" s="447"/>
    </row>
    <row r="925" spans="3:18" ht="15.75" customHeight="1" x14ac:dyDescent="0.2">
      <c r="C925" s="447"/>
      <c r="E925" s="447"/>
      <c r="G925" s="447"/>
      <c r="H925" s="449"/>
      <c r="I925" s="448"/>
      <c r="N925" s="447"/>
      <c r="P925" s="447"/>
      <c r="R925" s="447"/>
    </row>
    <row r="926" spans="3:18" ht="15.75" customHeight="1" x14ac:dyDescent="0.2">
      <c r="C926" s="447"/>
      <c r="E926" s="447"/>
      <c r="G926" s="447"/>
      <c r="H926" s="449"/>
      <c r="I926" s="448"/>
      <c r="N926" s="447"/>
      <c r="P926" s="447"/>
      <c r="R926" s="447"/>
    </row>
    <row r="927" spans="3:18" ht="15.75" customHeight="1" x14ac:dyDescent="0.2">
      <c r="C927" s="447"/>
      <c r="E927" s="447"/>
      <c r="G927" s="447"/>
      <c r="H927" s="449"/>
      <c r="I927" s="448"/>
      <c r="N927" s="447"/>
      <c r="P927" s="447"/>
      <c r="R927" s="447"/>
    </row>
    <row r="928" spans="3:18" ht="15.75" customHeight="1" x14ac:dyDescent="0.2">
      <c r="C928" s="447"/>
      <c r="E928" s="447"/>
      <c r="G928" s="447"/>
      <c r="H928" s="449"/>
      <c r="I928" s="448"/>
      <c r="N928" s="447"/>
      <c r="P928" s="447"/>
      <c r="R928" s="447"/>
    </row>
    <row r="929" spans="3:18" ht="15.75" customHeight="1" x14ac:dyDescent="0.2">
      <c r="C929" s="447"/>
      <c r="E929" s="447"/>
      <c r="G929" s="447"/>
      <c r="H929" s="449"/>
      <c r="I929" s="448"/>
      <c r="N929" s="447"/>
      <c r="P929" s="447"/>
      <c r="R929" s="447"/>
    </row>
    <row r="930" spans="3:18" ht="15.75" customHeight="1" x14ac:dyDescent="0.2">
      <c r="C930" s="447"/>
      <c r="E930" s="447"/>
      <c r="G930" s="447"/>
      <c r="H930" s="449"/>
      <c r="I930" s="448"/>
      <c r="N930" s="447"/>
      <c r="P930" s="447"/>
      <c r="R930" s="447"/>
    </row>
    <row r="931" spans="3:18" ht="15.75" customHeight="1" x14ac:dyDescent="0.2">
      <c r="C931" s="447"/>
      <c r="E931" s="447"/>
      <c r="G931" s="447"/>
      <c r="H931" s="449"/>
      <c r="I931" s="448"/>
      <c r="N931" s="447"/>
      <c r="P931" s="447"/>
      <c r="R931" s="447"/>
    </row>
    <row r="932" spans="3:18" ht="15.75" customHeight="1" x14ac:dyDescent="0.2">
      <c r="C932" s="447"/>
      <c r="E932" s="447"/>
      <c r="G932" s="447"/>
      <c r="H932" s="449"/>
      <c r="I932" s="448"/>
      <c r="N932" s="447"/>
      <c r="P932" s="447"/>
      <c r="R932" s="447"/>
    </row>
    <row r="933" spans="3:18" ht="15.75" customHeight="1" x14ac:dyDescent="0.2">
      <c r="C933" s="447"/>
      <c r="E933" s="447"/>
      <c r="G933" s="447"/>
      <c r="H933" s="449"/>
      <c r="I933" s="448"/>
      <c r="N933" s="447"/>
      <c r="P933" s="447"/>
      <c r="R933" s="447"/>
    </row>
    <row r="934" spans="3:18" ht="15.75" customHeight="1" x14ac:dyDescent="0.2">
      <c r="C934" s="447"/>
      <c r="E934" s="447"/>
      <c r="G934" s="447"/>
      <c r="H934" s="449"/>
      <c r="I934" s="448"/>
      <c r="N934" s="447"/>
      <c r="P934" s="447"/>
      <c r="R934" s="447"/>
    </row>
    <row r="935" spans="3:18" ht="15.75" customHeight="1" x14ac:dyDescent="0.2">
      <c r="C935" s="447"/>
      <c r="E935" s="447"/>
      <c r="G935" s="447"/>
      <c r="H935" s="449"/>
      <c r="I935" s="448"/>
      <c r="N935" s="447"/>
      <c r="P935" s="447"/>
      <c r="R935" s="447"/>
    </row>
    <row r="936" spans="3:18" ht="15.75" customHeight="1" x14ac:dyDescent="0.2">
      <c r="C936" s="447"/>
      <c r="E936" s="447"/>
      <c r="G936" s="447"/>
      <c r="H936" s="449"/>
      <c r="I936" s="448"/>
      <c r="N936" s="447"/>
      <c r="P936" s="447"/>
      <c r="R936" s="447"/>
    </row>
    <row r="937" spans="3:18" ht="15.75" customHeight="1" x14ac:dyDescent="0.2">
      <c r="C937" s="447"/>
      <c r="E937" s="447"/>
      <c r="G937" s="447"/>
      <c r="H937" s="449"/>
      <c r="I937" s="448"/>
      <c r="N937" s="447"/>
      <c r="P937" s="447"/>
      <c r="R937" s="447"/>
    </row>
    <row r="938" spans="3:18" ht="15.75" customHeight="1" x14ac:dyDescent="0.2">
      <c r="C938" s="447"/>
      <c r="E938" s="447"/>
      <c r="G938" s="447"/>
      <c r="H938" s="449"/>
      <c r="I938" s="448"/>
      <c r="N938" s="447"/>
      <c r="P938" s="447"/>
      <c r="R938" s="447"/>
    </row>
    <row r="939" spans="3:18" ht="15.75" customHeight="1" x14ac:dyDescent="0.2">
      <c r="C939" s="447"/>
      <c r="E939" s="447"/>
      <c r="G939" s="447"/>
      <c r="H939" s="449"/>
      <c r="I939" s="448"/>
      <c r="N939" s="447"/>
      <c r="P939" s="447"/>
      <c r="R939" s="447"/>
    </row>
    <row r="940" spans="3:18" ht="15.75" customHeight="1" x14ac:dyDescent="0.2">
      <c r="C940" s="447"/>
      <c r="E940" s="447"/>
      <c r="G940" s="447"/>
      <c r="H940" s="449"/>
      <c r="I940" s="448"/>
      <c r="N940" s="447"/>
      <c r="P940" s="447"/>
      <c r="R940" s="447"/>
    </row>
    <row r="941" spans="3:18" ht="15.75" customHeight="1" x14ac:dyDescent="0.2">
      <c r="C941" s="447"/>
      <c r="E941" s="447"/>
      <c r="G941" s="447"/>
      <c r="H941" s="449"/>
      <c r="I941" s="448"/>
      <c r="N941" s="447"/>
      <c r="P941" s="447"/>
      <c r="R941" s="447"/>
    </row>
    <row r="942" spans="3:18" ht="15.75" customHeight="1" x14ac:dyDescent="0.2">
      <c r="C942" s="447"/>
      <c r="E942" s="447"/>
      <c r="G942" s="447"/>
      <c r="H942" s="449"/>
      <c r="I942" s="448"/>
      <c r="N942" s="447"/>
      <c r="P942" s="447"/>
      <c r="R942" s="447"/>
    </row>
    <row r="943" spans="3:18" ht="15.75" customHeight="1" x14ac:dyDescent="0.2">
      <c r="C943" s="447"/>
      <c r="E943" s="447"/>
      <c r="G943" s="447"/>
      <c r="H943" s="449"/>
      <c r="I943" s="448"/>
      <c r="N943" s="447"/>
      <c r="P943" s="447"/>
      <c r="R943" s="447"/>
    </row>
    <row r="944" spans="3:18" ht="15.75" customHeight="1" x14ac:dyDescent="0.2">
      <c r="C944" s="447"/>
      <c r="E944" s="447"/>
      <c r="G944" s="447"/>
      <c r="H944" s="449"/>
      <c r="I944" s="448"/>
      <c r="N944" s="447"/>
      <c r="P944" s="447"/>
      <c r="R944" s="447"/>
    </row>
    <row r="945" spans="3:18" ht="15.75" customHeight="1" x14ac:dyDescent="0.2">
      <c r="C945" s="447"/>
      <c r="E945" s="447"/>
      <c r="G945" s="447"/>
      <c r="H945" s="449"/>
      <c r="I945" s="448"/>
      <c r="N945" s="447"/>
      <c r="P945" s="447"/>
      <c r="R945" s="447"/>
    </row>
    <row r="946" spans="3:18" ht="15.75" customHeight="1" x14ac:dyDescent="0.2">
      <c r="C946" s="447"/>
      <c r="E946" s="447"/>
      <c r="G946" s="447"/>
      <c r="H946" s="449"/>
      <c r="I946" s="448"/>
      <c r="N946" s="447"/>
      <c r="P946" s="447"/>
      <c r="R946" s="447"/>
    </row>
    <row r="947" spans="3:18" ht="15.75" customHeight="1" x14ac:dyDescent="0.2">
      <c r="C947" s="447"/>
      <c r="E947" s="447"/>
      <c r="G947" s="447"/>
      <c r="H947" s="449"/>
      <c r="I947" s="448"/>
      <c r="N947" s="447"/>
      <c r="P947" s="447"/>
      <c r="R947" s="447"/>
    </row>
    <row r="948" spans="3:18" ht="15.75" customHeight="1" x14ac:dyDescent="0.2">
      <c r="C948" s="447"/>
      <c r="E948" s="447"/>
      <c r="G948" s="447"/>
      <c r="H948" s="449"/>
      <c r="I948" s="448"/>
      <c r="N948" s="447"/>
      <c r="P948" s="447"/>
      <c r="R948" s="447"/>
    </row>
    <row r="949" spans="3:18" ht="15.75" customHeight="1" x14ac:dyDescent="0.2">
      <c r="C949" s="447"/>
      <c r="E949" s="447"/>
      <c r="G949" s="447"/>
      <c r="H949" s="449"/>
      <c r="I949" s="448"/>
      <c r="N949" s="447"/>
      <c r="P949" s="447"/>
      <c r="R949" s="447"/>
    </row>
    <row r="950" spans="3:18" ht="15.75" customHeight="1" x14ac:dyDescent="0.2">
      <c r="C950" s="447"/>
      <c r="E950" s="447"/>
      <c r="G950" s="447"/>
      <c r="H950" s="449"/>
      <c r="I950" s="448"/>
      <c r="N950" s="447"/>
      <c r="P950" s="447"/>
      <c r="R950" s="447"/>
    </row>
    <row r="951" spans="3:18" ht="15.75" customHeight="1" x14ac:dyDescent="0.2">
      <c r="C951" s="447"/>
      <c r="E951" s="447"/>
      <c r="G951" s="447"/>
      <c r="H951" s="449"/>
      <c r="I951" s="448"/>
      <c r="N951" s="447"/>
      <c r="P951" s="447"/>
      <c r="R951" s="447"/>
    </row>
    <row r="952" spans="3:18" ht="15.75" customHeight="1" x14ac:dyDescent="0.2">
      <c r="C952" s="447"/>
      <c r="E952" s="447"/>
      <c r="G952" s="447"/>
      <c r="H952" s="449"/>
      <c r="I952" s="448"/>
      <c r="N952" s="447"/>
      <c r="P952" s="447"/>
      <c r="R952" s="447"/>
    </row>
    <row r="953" spans="3:18" ht="15.75" customHeight="1" x14ac:dyDescent="0.2">
      <c r="C953" s="447"/>
      <c r="E953" s="447"/>
      <c r="G953" s="447"/>
      <c r="H953" s="449"/>
      <c r="I953" s="448"/>
      <c r="N953" s="447"/>
      <c r="P953" s="447"/>
      <c r="R953" s="447"/>
    </row>
    <row r="954" spans="3:18" ht="15.75" customHeight="1" x14ac:dyDescent="0.2">
      <c r="C954" s="447"/>
      <c r="E954" s="447"/>
      <c r="G954" s="447"/>
      <c r="H954" s="449"/>
      <c r="I954" s="448"/>
      <c r="N954" s="447"/>
      <c r="P954" s="447"/>
      <c r="R954" s="447"/>
    </row>
    <row r="955" spans="3:18" ht="15.75" customHeight="1" x14ac:dyDescent="0.2">
      <c r="C955" s="447"/>
      <c r="E955" s="447"/>
      <c r="G955" s="447"/>
      <c r="H955" s="449"/>
      <c r="I955" s="448"/>
      <c r="N955" s="447"/>
      <c r="P955" s="447"/>
      <c r="R955" s="447"/>
    </row>
    <row r="956" spans="3:18" ht="15.75" customHeight="1" x14ac:dyDescent="0.2">
      <c r="C956" s="447"/>
      <c r="E956" s="447"/>
      <c r="G956" s="447"/>
      <c r="H956" s="449"/>
      <c r="I956" s="448"/>
      <c r="N956" s="447"/>
      <c r="P956" s="447"/>
      <c r="R956" s="447"/>
    </row>
    <row r="957" spans="3:18" ht="15.75" customHeight="1" x14ac:dyDescent="0.2">
      <c r="C957" s="447"/>
      <c r="E957" s="447"/>
      <c r="G957" s="447"/>
      <c r="H957" s="449"/>
      <c r="I957" s="448"/>
      <c r="N957" s="447"/>
      <c r="P957" s="447"/>
      <c r="R957" s="447"/>
    </row>
    <row r="958" spans="3:18" ht="15.75" customHeight="1" x14ac:dyDescent="0.2">
      <c r="C958" s="447"/>
      <c r="E958" s="447"/>
      <c r="G958" s="447"/>
      <c r="H958" s="449"/>
      <c r="I958" s="448"/>
      <c r="N958" s="447"/>
      <c r="P958" s="447"/>
      <c r="R958" s="447"/>
    </row>
    <row r="959" spans="3:18" ht="15.75" customHeight="1" x14ac:dyDescent="0.2">
      <c r="C959" s="447"/>
      <c r="E959" s="447"/>
      <c r="G959" s="447"/>
      <c r="H959" s="449"/>
      <c r="I959" s="448"/>
      <c r="N959" s="447"/>
      <c r="P959" s="447"/>
      <c r="R959" s="447"/>
    </row>
    <row r="960" spans="3:18" ht="15.75" customHeight="1" x14ac:dyDescent="0.2">
      <c r="C960" s="447"/>
      <c r="E960" s="447"/>
      <c r="G960" s="447"/>
      <c r="H960" s="449"/>
      <c r="I960" s="448"/>
      <c r="N960" s="447"/>
      <c r="P960" s="447"/>
      <c r="R960" s="447"/>
    </row>
    <row r="961" spans="3:18" ht="15.75" customHeight="1" x14ac:dyDescent="0.2">
      <c r="C961" s="447"/>
      <c r="E961" s="447"/>
      <c r="G961" s="447"/>
      <c r="H961" s="449"/>
      <c r="I961" s="448"/>
      <c r="N961" s="447"/>
      <c r="P961" s="447"/>
      <c r="R961" s="447"/>
    </row>
    <row r="962" spans="3:18" ht="15.75" customHeight="1" x14ac:dyDescent="0.2">
      <c r="C962" s="447"/>
      <c r="E962" s="447"/>
      <c r="G962" s="447"/>
      <c r="H962" s="449"/>
      <c r="I962" s="448"/>
      <c r="N962" s="447"/>
      <c r="P962" s="447"/>
      <c r="R962" s="447"/>
    </row>
    <row r="963" spans="3:18" ht="15.75" customHeight="1" x14ac:dyDescent="0.2">
      <c r="C963" s="447"/>
      <c r="E963" s="447"/>
      <c r="G963" s="447"/>
      <c r="H963" s="449"/>
      <c r="I963" s="448"/>
      <c r="N963" s="447"/>
      <c r="P963" s="447"/>
      <c r="R963" s="447"/>
    </row>
    <row r="964" spans="3:18" ht="15.75" customHeight="1" x14ac:dyDescent="0.2">
      <c r="C964" s="447"/>
      <c r="E964" s="447"/>
      <c r="G964" s="447"/>
      <c r="H964" s="449"/>
      <c r="I964" s="448"/>
      <c r="N964" s="447"/>
      <c r="P964" s="447"/>
      <c r="R964" s="447"/>
    </row>
    <row r="965" spans="3:18" ht="15.75" customHeight="1" x14ac:dyDescent="0.2">
      <c r="C965" s="447"/>
      <c r="E965" s="447"/>
      <c r="G965" s="447"/>
      <c r="H965" s="449"/>
      <c r="I965" s="448"/>
      <c r="N965" s="447"/>
      <c r="P965" s="447"/>
      <c r="R965" s="447"/>
    </row>
    <row r="966" spans="3:18" ht="15.75" customHeight="1" x14ac:dyDescent="0.2">
      <c r="C966" s="447"/>
      <c r="E966" s="447"/>
      <c r="G966" s="447"/>
      <c r="H966" s="449"/>
      <c r="I966" s="448"/>
      <c r="N966" s="447"/>
      <c r="P966" s="447"/>
      <c r="R966" s="447"/>
    </row>
    <row r="967" spans="3:18" ht="15.75" customHeight="1" x14ac:dyDescent="0.2">
      <c r="C967" s="447"/>
      <c r="E967" s="447"/>
      <c r="G967" s="447"/>
      <c r="H967" s="449"/>
      <c r="I967" s="448"/>
      <c r="N967" s="447"/>
      <c r="P967" s="447"/>
      <c r="R967" s="447"/>
    </row>
    <row r="968" spans="3:18" ht="15.75" customHeight="1" x14ac:dyDescent="0.2">
      <c r="C968" s="447"/>
      <c r="E968" s="447"/>
      <c r="G968" s="447"/>
      <c r="H968" s="449"/>
      <c r="I968" s="448"/>
      <c r="N968" s="447"/>
      <c r="P968" s="447"/>
      <c r="R968" s="447"/>
    </row>
    <row r="969" spans="3:18" ht="15.75" customHeight="1" x14ac:dyDescent="0.2">
      <c r="C969" s="447"/>
      <c r="E969" s="447"/>
      <c r="G969" s="447"/>
      <c r="H969" s="449"/>
      <c r="I969" s="448"/>
      <c r="N969" s="447"/>
      <c r="P969" s="447"/>
      <c r="R969" s="447"/>
    </row>
    <row r="970" spans="3:18" ht="15.75" customHeight="1" x14ac:dyDescent="0.2">
      <c r="C970" s="447"/>
      <c r="E970" s="447"/>
      <c r="G970" s="447"/>
      <c r="H970" s="449"/>
      <c r="I970" s="448"/>
      <c r="N970" s="447"/>
      <c r="P970" s="447"/>
      <c r="R970" s="447"/>
    </row>
    <row r="971" spans="3:18" ht="15.75" customHeight="1" x14ac:dyDescent="0.2">
      <c r="C971" s="447"/>
      <c r="E971" s="447"/>
      <c r="G971" s="447"/>
      <c r="H971" s="449"/>
      <c r="I971" s="448"/>
      <c r="N971" s="447"/>
      <c r="P971" s="447"/>
      <c r="R971" s="447"/>
    </row>
    <row r="972" spans="3:18" ht="15.75" customHeight="1" x14ac:dyDescent="0.2">
      <c r="C972" s="447"/>
      <c r="E972" s="447"/>
      <c r="G972" s="447"/>
      <c r="H972" s="449"/>
      <c r="I972" s="448"/>
      <c r="N972" s="447"/>
      <c r="P972" s="447"/>
      <c r="R972" s="447"/>
    </row>
    <row r="973" spans="3:18" ht="15.75" customHeight="1" x14ac:dyDescent="0.2">
      <c r="C973" s="447"/>
      <c r="E973" s="447"/>
      <c r="G973" s="447"/>
      <c r="H973" s="449"/>
      <c r="I973" s="448"/>
      <c r="N973" s="447"/>
      <c r="P973" s="447"/>
      <c r="R973" s="447"/>
    </row>
    <row r="974" spans="3:18" ht="15.75" customHeight="1" x14ac:dyDescent="0.2">
      <c r="C974" s="447"/>
      <c r="E974" s="447"/>
      <c r="G974" s="447"/>
      <c r="H974" s="449"/>
      <c r="I974" s="448"/>
      <c r="N974" s="447"/>
      <c r="P974" s="447"/>
      <c r="R974" s="447"/>
    </row>
    <row r="975" spans="3:18" ht="15.75" customHeight="1" x14ac:dyDescent="0.2">
      <c r="C975" s="447"/>
      <c r="E975" s="447"/>
      <c r="G975" s="447"/>
      <c r="H975" s="449"/>
      <c r="I975" s="448"/>
      <c r="N975" s="447"/>
      <c r="P975" s="447"/>
      <c r="R975" s="447"/>
    </row>
    <row r="976" spans="3:18" ht="15.75" customHeight="1" x14ac:dyDescent="0.2">
      <c r="C976" s="447"/>
      <c r="E976" s="447"/>
      <c r="G976" s="447"/>
      <c r="H976" s="449"/>
      <c r="I976" s="448"/>
      <c r="N976" s="447"/>
      <c r="P976" s="447"/>
      <c r="R976" s="447"/>
    </row>
    <row r="977" spans="3:18" ht="15.75" customHeight="1" x14ac:dyDescent="0.2">
      <c r="C977" s="447"/>
      <c r="E977" s="447"/>
      <c r="G977" s="447"/>
      <c r="H977" s="449"/>
      <c r="I977" s="448"/>
      <c r="N977" s="447"/>
      <c r="P977" s="447"/>
      <c r="R977" s="447"/>
    </row>
    <row r="978" spans="3:18" ht="15.75" customHeight="1" x14ac:dyDescent="0.2">
      <c r="C978" s="447"/>
      <c r="E978" s="447"/>
      <c r="G978" s="447"/>
      <c r="H978" s="449"/>
      <c r="I978" s="448"/>
      <c r="N978" s="447"/>
      <c r="P978" s="447"/>
      <c r="R978" s="447"/>
    </row>
    <row r="979" spans="3:18" ht="15.75" customHeight="1" x14ac:dyDescent="0.2">
      <c r="C979" s="447"/>
      <c r="E979" s="447"/>
      <c r="G979" s="447"/>
      <c r="H979" s="449"/>
      <c r="I979" s="448"/>
      <c r="N979" s="447"/>
      <c r="P979" s="447"/>
      <c r="R979" s="447"/>
    </row>
    <row r="980" spans="3:18" ht="15.75" customHeight="1" x14ac:dyDescent="0.2">
      <c r="C980" s="447"/>
      <c r="E980" s="447"/>
      <c r="G980" s="447"/>
      <c r="H980" s="449"/>
      <c r="I980" s="448"/>
      <c r="N980" s="447"/>
      <c r="P980" s="447"/>
      <c r="R980" s="447"/>
    </row>
    <row r="981" spans="3:18" ht="15.75" customHeight="1" x14ac:dyDescent="0.2">
      <c r="C981" s="447"/>
      <c r="E981" s="447"/>
      <c r="G981" s="447"/>
      <c r="H981" s="449"/>
      <c r="I981" s="448"/>
      <c r="N981" s="447"/>
      <c r="P981" s="447"/>
      <c r="R981" s="447"/>
    </row>
    <row r="982" spans="3:18" ht="15.75" customHeight="1" x14ac:dyDescent="0.2">
      <c r="C982" s="447"/>
      <c r="E982" s="447"/>
      <c r="G982" s="447"/>
      <c r="H982" s="449"/>
      <c r="I982" s="448"/>
      <c r="N982" s="447"/>
      <c r="P982" s="447"/>
      <c r="R982" s="447"/>
    </row>
    <row r="983" spans="3:18" ht="15.75" customHeight="1" x14ac:dyDescent="0.2">
      <c r="C983" s="447"/>
      <c r="E983" s="447"/>
      <c r="G983" s="447"/>
      <c r="H983" s="449"/>
      <c r="I983" s="448"/>
      <c r="N983" s="447"/>
      <c r="P983" s="447"/>
      <c r="R983" s="447"/>
    </row>
    <row r="984" spans="3:18" ht="15.75" customHeight="1" x14ac:dyDescent="0.2">
      <c r="C984" s="447"/>
      <c r="E984" s="447"/>
      <c r="G984" s="447"/>
      <c r="H984" s="449"/>
      <c r="I984" s="448"/>
      <c r="N984" s="447"/>
      <c r="P984" s="447"/>
      <c r="R984" s="447"/>
    </row>
    <row r="985" spans="3:18" ht="15.75" customHeight="1" x14ac:dyDescent="0.2">
      <c r="C985" s="447"/>
      <c r="E985" s="447"/>
      <c r="G985" s="447"/>
      <c r="H985" s="449"/>
      <c r="I985" s="448"/>
      <c r="N985" s="447"/>
      <c r="P985" s="447"/>
      <c r="R985" s="447"/>
    </row>
    <row r="986" spans="3:18" ht="15.75" customHeight="1" x14ac:dyDescent="0.2">
      <c r="C986" s="447"/>
      <c r="E986" s="447"/>
      <c r="G986" s="447"/>
      <c r="H986" s="449"/>
      <c r="I986" s="448"/>
      <c r="N986" s="447"/>
      <c r="P986" s="447"/>
      <c r="R986" s="447"/>
    </row>
    <row r="987" spans="3:18" ht="15.75" customHeight="1" x14ac:dyDescent="0.2">
      <c r="C987" s="447"/>
      <c r="E987" s="447"/>
      <c r="G987" s="447"/>
      <c r="H987" s="449"/>
      <c r="I987" s="448"/>
      <c r="N987" s="447"/>
      <c r="P987" s="447"/>
      <c r="R987" s="447"/>
    </row>
    <row r="988" spans="3:18" ht="15.75" customHeight="1" x14ac:dyDescent="0.2">
      <c r="C988" s="447"/>
      <c r="E988" s="447"/>
      <c r="G988" s="447"/>
      <c r="H988" s="449"/>
      <c r="I988" s="448"/>
      <c r="N988" s="447"/>
      <c r="P988" s="447"/>
      <c r="R988" s="447"/>
    </row>
    <row r="989" spans="3:18" ht="15.75" customHeight="1" x14ac:dyDescent="0.2">
      <c r="C989" s="447"/>
      <c r="E989" s="447"/>
      <c r="G989" s="447"/>
      <c r="H989" s="449"/>
      <c r="I989" s="448"/>
      <c r="N989" s="447"/>
      <c r="P989" s="447"/>
      <c r="R989" s="447"/>
    </row>
    <row r="990" spans="3:18" ht="15.75" customHeight="1" x14ac:dyDescent="0.2">
      <c r="C990" s="447"/>
      <c r="E990" s="447"/>
      <c r="G990" s="447"/>
      <c r="H990" s="449"/>
      <c r="I990" s="448"/>
      <c r="N990" s="447"/>
      <c r="P990" s="447"/>
      <c r="R990" s="447"/>
    </row>
    <row r="991" spans="3:18" ht="15.75" customHeight="1" x14ac:dyDescent="0.2">
      <c r="C991" s="447"/>
      <c r="E991" s="447"/>
      <c r="G991" s="447"/>
      <c r="H991" s="449"/>
      <c r="I991" s="448"/>
      <c r="N991" s="447"/>
      <c r="P991" s="447"/>
      <c r="R991" s="447"/>
    </row>
    <row r="992" spans="3:18" ht="15.75" customHeight="1" x14ac:dyDescent="0.2">
      <c r="C992" s="447"/>
      <c r="E992" s="447"/>
      <c r="G992" s="447"/>
      <c r="H992" s="449"/>
      <c r="I992" s="448"/>
      <c r="N992" s="447"/>
      <c r="P992" s="447"/>
      <c r="R992" s="447"/>
    </row>
    <row r="993" spans="3:18" ht="15.75" customHeight="1" x14ac:dyDescent="0.2">
      <c r="C993" s="447"/>
      <c r="E993" s="447"/>
      <c r="G993" s="447"/>
      <c r="H993" s="449"/>
      <c r="I993" s="448"/>
      <c r="N993" s="447"/>
      <c r="P993" s="447"/>
      <c r="R993" s="447"/>
    </row>
    <row r="994" spans="3:18" ht="15.75" customHeight="1" x14ac:dyDescent="0.2">
      <c r="C994" s="447"/>
      <c r="E994" s="447"/>
      <c r="G994" s="447"/>
      <c r="H994" s="449"/>
      <c r="I994" s="448"/>
      <c r="N994" s="447"/>
      <c r="P994" s="447"/>
      <c r="R994" s="447"/>
    </row>
    <row r="995" spans="3:18" ht="15.75" customHeight="1" x14ac:dyDescent="0.2">
      <c r="C995" s="447"/>
      <c r="E995" s="447"/>
      <c r="G995" s="447"/>
      <c r="H995" s="449"/>
      <c r="I995" s="448"/>
      <c r="N995" s="447"/>
      <c r="P995" s="447"/>
      <c r="R995" s="447"/>
    </row>
    <row r="996" spans="3:18" ht="15.75" customHeight="1" x14ac:dyDescent="0.2">
      <c r="C996" s="447"/>
      <c r="E996" s="447"/>
      <c r="G996" s="447"/>
      <c r="H996" s="449"/>
      <c r="I996" s="448"/>
      <c r="N996" s="447"/>
      <c r="P996" s="447"/>
      <c r="R996" s="447"/>
    </row>
    <row r="997" spans="3:18" ht="15.75" customHeight="1" x14ac:dyDescent="0.2">
      <c r="C997" s="447"/>
      <c r="E997" s="447"/>
      <c r="G997" s="447"/>
      <c r="H997" s="449"/>
      <c r="I997" s="448"/>
      <c r="N997" s="447"/>
      <c r="P997" s="447"/>
      <c r="R997" s="447"/>
    </row>
    <row r="998" spans="3:18" ht="15.75" customHeight="1" x14ac:dyDescent="0.2">
      <c r="C998" s="447"/>
      <c r="E998" s="447"/>
      <c r="G998" s="447"/>
      <c r="H998" s="449"/>
      <c r="I998" s="448"/>
      <c r="N998" s="447"/>
      <c r="P998" s="447"/>
      <c r="R998" s="447"/>
    </row>
    <row r="999" spans="3:18" ht="15.75" customHeight="1" x14ac:dyDescent="0.2">
      <c r="C999" s="447"/>
      <c r="E999" s="447"/>
      <c r="G999" s="447"/>
      <c r="H999" s="449"/>
      <c r="I999" s="448"/>
      <c r="N999" s="447"/>
      <c r="P999" s="447"/>
      <c r="R999" s="447"/>
    </row>
    <row r="1000" spans="3:18" ht="15.75" customHeight="1" x14ac:dyDescent="0.2">
      <c r="C1000" s="447"/>
      <c r="E1000" s="447"/>
      <c r="G1000" s="447"/>
      <c r="H1000" s="449"/>
      <c r="I1000" s="448"/>
      <c r="N1000" s="447"/>
      <c r="P1000" s="447"/>
      <c r="R1000" s="447"/>
    </row>
    <row r="1001" spans="3:18" ht="15.75" customHeight="1" x14ac:dyDescent="0.2">
      <c r="C1001" s="447"/>
      <c r="E1001" s="447"/>
      <c r="G1001" s="447"/>
      <c r="H1001" s="449"/>
      <c r="I1001" s="448"/>
      <c r="N1001" s="447"/>
      <c r="P1001" s="447"/>
      <c r="R1001" s="447"/>
    </row>
    <row r="1002" spans="3:18" ht="15.75" customHeight="1" x14ac:dyDescent="0.2">
      <c r="C1002" s="447"/>
      <c r="E1002" s="447"/>
      <c r="G1002" s="447"/>
      <c r="H1002" s="449"/>
      <c r="I1002" s="448"/>
      <c r="N1002" s="447"/>
      <c r="P1002" s="447"/>
      <c r="R1002" s="447"/>
    </row>
  </sheetData>
  <mergeCells count="7">
    <mergeCell ref="A1:U3"/>
    <mergeCell ref="B5:C5"/>
    <mergeCell ref="D5:E5"/>
    <mergeCell ref="F5:G5"/>
    <mergeCell ref="M5:N5"/>
    <mergeCell ref="O5:P5"/>
    <mergeCell ref="Q5:R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04"/>
  <sheetViews>
    <sheetView workbookViewId="0">
      <selection sqref="A1:U3"/>
    </sheetView>
  </sheetViews>
  <sheetFormatPr baseColWidth="10" defaultColWidth="14.5" defaultRowHeight="15" customHeight="1" x14ac:dyDescent="0.2"/>
  <cols>
    <col min="1" max="29" width="8.6640625" customWidth="1"/>
  </cols>
  <sheetData>
    <row r="1" spans="1:22" x14ac:dyDescent="0.2">
      <c r="A1" s="452" t="s">
        <v>1908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4"/>
      <c r="V1" s="441"/>
    </row>
    <row r="2" spans="1:22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4"/>
      <c r="V2" s="441"/>
    </row>
    <row r="3" spans="1:22" x14ac:dyDescent="0.2">
      <c r="A3" s="455"/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6"/>
      <c r="V3" s="441"/>
    </row>
    <row r="4" spans="1:22" x14ac:dyDescent="0.2">
      <c r="B4" s="10" t="s">
        <v>25</v>
      </c>
      <c r="C4" s="11"/>
      <c r="D4" s="12"/>
      <c r="E4" s="11"/>
      <c r="F4" s="12"/>
      <c r="G4" s="11"/>
      <c r="H4" s="438"/>
      <c r="I4" s="439"/>
      <c r="J4" s="13"/>
      <c r="L4" s="440" t="s">
        <v>26</v>
      </c>
      <c r="M4" s="441"/>
      <c r="N4" s="434"/>
      <c r="O4" s="441"/>
      <c r="P4" s="442"/>
      <c r="Q4" s="441"/>
      <c r="R4" s="441"/>
      <c r="S4" s="450"/>
      <c r="T4" s="441"/>
      <c r="U4" s="441"/>
      <c r="V4" s="441"/>
    </row>
    <row r="5" spans="1:22" x14ac:dyDescent="0.2">
      <c r="B5" s="458" t="s">
        <v>1904</v>
      </c>
      <c r="C5" s="453"/>
      <c r="D5" s="458" t="s">
        <v>1905</v>
      </c>
      <c r="E5" s="453"/>
      <c r="F5" s="458" t="s">
        <v>1906</v>
      </c>
      <c r="G5" s="453"/>
      <c r="H5" s="444" t="s">
        <v>29</v>
      </c>
      <c r="I5" s="445" t="s">
        <v>1907</v>
      </c>
      <c r="M5" s="459" t="s">
        <v>1904</v>
      </c>
      <c r="N5" s="453"/>
      <c r="O5" s="459" t="s">
        <v>1905</v>
      </c>
      <c r="P5" s="453"/>
      <c r="Q5" s="459" t="s">
        <v>1906</v>
      </c>
      <c r="R5" s="453"/>
      <c r="S5" s="444" t="s">
        <v>29</v>
      </c>
      <c r="T5" s="445" t="s">
        <v>1907</v>
      </c>
      <c r="U5" s="446"/>
    </row>
    <row r="6" spans="1:22" x14ac:dyDescent="0.2">
      <c r="A6" s="443" t="s">
        <v>1738</v>
      </c>
      <c r="B6" s="443">
        <v>0</v>
      </c>
      <c r="C6" s="447">
        <v>0</v>
      </c>
      <c r="D6" s="443">
        <v>2</v>
      </c>
      <c r="E6" s="447">
        <v>4.5935827648774703E-5</v>
      </c>
      <c r="F6" s="443">
        <v>2</v>
      </c>
      <c r="G6" s="447">
        <v>4.1799903860221102E-5</v>
      </c>
      <c r="H6" s="444">
        <v>0.898101898101898</v>
      </c>
      <c r="I6" s="448">
        <f t="shared" ref="I6:I71" si="0">C6/E6</f>
        <v>0</v>
      </c>
      <c r="M6" s="443">
        <v>4</v>
      </c>
      <c r="N6" s="447">
        <v>2.6281208935611E-3</v>
      </c>
      <c r="O6" s="443">
        <v>7</v>
      </c>
      <c r="P6" s="447">
        <v>2.3234200743494401E-4</v>
      </c>
      <c r="Q6" s="443">
        <v>11</v>
      </c>
      <c r="R6" s="447">
        <v>3.4755134281200598E-4</v>
      </c>
      <c r="S6" s="444">
        <v>8.7912087912087905E-2</v>
      </c>
      <c r="T6" s="448">
        <f t="shared" ref="T6:T71" si="1">N6/P6</f>
        <v>11.311432325886985</v>
      </c>
    </row>
    <row r="7" spans="1:22" x14ac:dyDescent="0.2">
      <c r="A7" s="443" t="s">
        <v>1742</v>
      </c>
      <c r="B7" s="443">
        <v>0</v>
      </c>
      <c r="C7" s="447">
        <v>0</v>
      </c>
      <c r="D7" s="443">
        <v>31</v>
      </c>
      <c r="E7" s="447">
        <v>7.1200532855600698E-4</v>
      </c>
      <c r="F7" s="443">
        <v>31</v>
      </c>
      <c r="G7" s="447">
        <v>6.4789850983342705E-4</v>
      </c>
      <c r="H7" s="444">
        <v>0.15084915084915099</v>
      </c>
      <c r="I7" s="448">
        <f t="shared" si="0"/>
        <v>0</v>
      </c>
      <c r="M7" s="443">
        <v>6</v>
      </c>
      <c r="N7" s="447">
        <v>3.9421813403416597E-3</v>
      </c>
      <c r="O7" s="443">
        <v>13</v>
      </c>
      <c r="P7" s="447">
        <v>4.3149229952203902E-4</v>
      </c>
      <c r="Q7" s="443">
        <v>19</v>
      </c>
      <c r="R7" s="447">
        <v>6.00315955766193E-4</v>
      </c>
      <c r="S7" s="444">
        <v>5.9940059940059897E-3</v>
      </c>
      <c r="T7" s="448">
        <f t="shared" si="1"/>
        <v>9.1361568786010459</v>
      </c>
    </row>
    <row r="8" spans="1:22" x14ac:dyDescent="0.2">
      <c r="A8" s="443" t="s">
        <v>1746</v>
      </c>
      <c r="B8" s="443">
        <v>14</v>
      </c>
      <c r="C8" s="447">
        <v>3.24976787372331E-3</v>
      </c>
      <c r="D8" s="443">
        <v>117</v>
      </c>
      <c r="E8" s="447">
        <v>2.6872459174533199E-3</v>
      </c>
      <c r="F8" s="443">
        <v>131</v>
      </c>
      <c r="G8" s="447">
        <v>2.73789370284448E-3</v>
      </c>
      <c r="H8" s="444">
        <v>0.254745254745255</v>
      </c>
      <c r="I8" s="448">
        <f t="shared" si="0"/>
        <v>1.2093302859319579</v>
      </c>
      <c r="M8" s="443">
        <v>362</v>
      </c>
      <c r="N8" s="447">
        <v>0.23784494086728</v>
      </c>
      <c r="O8" s="443">
        <v>2587</v>
      </c>
      <c r="P8" s="447">
        <v>8.5866967604885797E-2</v>
      </c>
      <c r="Q8" s="443">
        <v>2949</v>
      </c>
      <c r="R8" s="447">
        <v>9.3175355450237002E-2</v>
      </c>
      <c r="S8" s="444">
        <v>9.99000999000999E-4</v>
      </c>
      <c r="T8" s="448">
        <f t="shared" si="1"/>
        <v>2.7699236097601134</v>
      </c>
    </row>
    <row r="9" spans="1:22" x14ac:dyDescent="0.2">
      <c r="A9" s="443" t="s">
        <v>1750</v>
      </c>
      <c r="B9" s="443">
        <v>3577</v>
      </c>
      <c r="C9" s="447">
        <v>0.83031569173630504</v>
      </c>
      <c r="D9" s="443">
        <v>13106</v>
      </c>
      <c r="E9" s="447">
        <v>0.30101747858242001</v>
      </c>
      <c r="F9" s="443">
        <v>16683</v>
      </c>
      <c r="G9" s="447">
        <v>0.34867389805003401</v>
      </c>
      <c r="H9" s="444">
        <v>9.99000999000999E-4</v>
      </c>
      <c r="I9" s="448">
        <f t="shared" si="0"/>
        <v>2.7583637190986594</v>
      </c>
      <c r="M9" s="443">
        <v>1288</v>
      </c>
      <c r="N9" s="447">
        <v>0.84625492772667499</v>
      </c>
      <c r="O9" s="443">
        <v>7981</v>
      </c>
      <c r="P9" s="447">
        <v>0.26490308019118403</v>
      </c>
      <c r="Q9" s="443">
        <v>9269</v>
      </c>
      <c r="R9" s="447">
        <v>0.29285939968404401</v>
      </c>
      <c r="S9" s="444">
        <v>9.99000999000999E-4</v>
      </c>
      <c r="T9" s="448">
        <f t="shared" si="1"/>
        <v>3.1945831929018027</v>
      </c>
    </row>
    <row r="10" spans="1:22" x14ac:dyDescent="0.2">
      <c r="A10" s="443" t="s">
        <v>1754</v>
      </c>
      <c r="B10" s="443">
        <v>4188</v>
      </c>
      <c r="C10" s="447">
        <v>0.97214484679665703</v>
      </c>
      <c r="D10" s="443">
        <v>19829</v>
      </c>
      <c r="E10" s="447">
        <v>0.45543076322377601</v>
      </c>
      <c r="F10" s="443">
        <v>24017</v>
      </c>
      <c r="G10" s="447">
        <v>0.50195414550546502</v>
      </c>
      <c r="H10" s="444">
        <v>9.99000999000999E-4</v>
      </c>
      <c r="I10" s="448">
        <f t="shared" si="0"/>
        <v>2.1345612226879664</v>
      </c>
      <c r="M10" s="443">
        <v>1485</v>
      </c>
      <c r="N10" s="447">
        <v>0.97568988173455995</v>
      </c>
      <c r="O10" s="443">
        <v>17303</v>
      </c>
      <c r="P10" s="447">
        <v>0.57431625066383396</v>
      </c>
      <c r="Q10" s="443">
        <v>18788</v>
      </c>
      <c r="R10" s="447">
        <v>0.59361769352290705</v>
      </c>
      <c r="S10" s="444">
        <v>9.99000999000999E-4</v>
      </c>
      <c r="T10" s="448">
        <f t="shared" si="1"/>
        <v>1.6988721468473005</v>
      </c>
    </row>
    <row r="11" spans="1:22" x14ac:dyDescent="0.2">
      <c r="A11" s="443" t="s">
        <v>1758</v>
      </c>
      <c r="B11" s="443">
        <v>3340</v>
      </c>
      <c r="C11" s="447">
        <v>0.77530176415970298</v>
      </c>
      <c r="D11" s="443">
        <v>9956</v>
      </c>
      <c r="E11" s="447">
        <v>0.22866855003559999</v>
      </c>
      <c r="F11" s="443">
        <v>13296</v>
      </c>
      <c r="G11" s="447">
        <v>0.27788576086275002</v>
      </c>
      <c r="H11" s="444">
        <v>9.99000999000999E-4</v>
      </c>
      <c r="I11" s="448">
        <f t="shared" si="0"/>
        <v>3.3905045710877206</v>
      </c>
      <c r="M11" s="443">
        <v>1407</v>
      </c>
      <c r="N11" s="447">
        <v>0.92444152431011795</v>
      </c>
      <c r="O11" s="443">
        <v>13181</v>
      </c>
      <c r="P11" s="447">
        <v>0.4375</v>
      </c>
      <c r="Q11" s="443">
        <v>14588</v>
      </c>
      <c r="R11" s="447">
        <v>0.46091627172195898</v>
      </c>
      <c r="S11" s="444">
        <v>9.99000999000999E-4</v>
      </c>
      <c r="T11" s="448">
        <f t="shared" si="1"/>
        <v>2.1130091984231267</v>
      </c>
    </row>
    <row r="12" spans="1:22" x14ac:dyDescent="0.2">
      <c r="A12" s="443" t="s">
        <v>1762</v>
      </c>
      <c r="B12" s="443">
        <v>2976</v>
      </c>
      <c r="C12" s="447">
        <v>0.69080779944289705</v>
      </c>
      <c r="D12" s="443">
        <v>10580</v>
      </c>
      <c r="E12" s="447">
        <v>0.24300052826201801</v>
      </c>
      <c r="F12" s="443">
        <v>13556</v>
      </c>
      <c r="G12" s="447">
        <v>0.28331974836457902</v>
      </c>
      <c r="H12" s="444">
        <v>9.99000999000999E-4</v>
      </c>
      <c r="I12" s="448">
        <f t="shared" si="0"/>
        <v>2.8428242703160955</v>
      </c>
      <c r="M12" s="443">
        <v>1358</v>
      </c>
      <c r="N12" s="447">
        <v>0.89224704336399496</v>
      </c>
      <c r="O12" s="443">
        <v>12883</v>
      </c>
      <c r="P12" s="447">
        <v>0.42760886882634103</v>
      </c>
      <c r="Q12" s="443">
        <v>14241</v>
      </c>
      <c r="R12" s="447">
        <v>0.44995260663507097</v>
      </c>
      <c r="S12" s="444">
        <v>9.99000999000999E-4</v>
      </c>
      <c r="T12" s="448">
        <f t="shared" si="1"/>
        <v>2.0865962060444332</v>
      </c>
    </row>
    <row r="13" spans="1:22" x14ac:dyDescent="0.2">
      <c r="A13" s="443" t="s">
        <v>1766</v>
      </c>
      <c r="B13" s="443">
        <v>692</v>
      </c>
      <c r="C13" s="447">
        <v>0.160631383472609</v>
      </c>
      <c r="D13" s="443">
        <v>1728</v>
      </c>
      <c r="E13" s="447">
        <v>3.96885550885413E-2</v>
      </c>
      <c r="F13" s="443">
        <v>2420</v>
      </c>
      <c r="G13" s="447">
        <v>5.0577883670867602E-2</v>
      </c>
      <c r="H13" s="444">
        <v>9.99000999000999E-4</v>
      </c>
      <c r="I13" s="448">
        <f t="shared" si="0"/>
        <v>4.0472973408645396</v>
      </c>
      <c r="M13" s="443">
        <v>265</v>
      </c>
      <c r="N13" s="447">
        <v>0.17411300919842301</v>
      </c>
      <c r="O13" s="443">
        <v>824</v>
      </c>
      <c r="P13" s="447">
        <v>2.73499734466277E-2</v>
      </c>
      <c r="Q13" s="443">
        <v>1089</v>
      </c>
      <c r="R13" s="447">
        <v>3.4407582938388602E-2</v>
      </c>
      <c r="S13" s="444">
        <v>9.99000999000999E-4</v>
      </c>
      <c r="T13" s="448">
        <f t="shared" si="1"/>
        <v>6.3661125499151607</v>
      </c>
    </row>
    <row r="14" spans="1:22" x14ac:dyDescent="0.2">
      <c r="A14" s="443" t="s">
        <v>1770</v>
      </c>
      <c r="B14" s="443">
        <v>1148</v>
      </c>
      <c r="C14" s="447">
        <v>0.26648096564531099</v>
      </c>
      <c r="D14" s="443">
        <v>2188</v>
      </c>
      <c r="E14" s="447">
        <v>5.02537954477595E-2</v>
      </c>
      <c r="F14" s="443">
        <v>3336</v>
      </c>
      <c r="G14" s="447">
        <v>6.9722239638848799E-2</v>
      </c>
      <c r="H14" s="444">
        <v>9.99000999000999E-4</v>
      </c>
      <c r="I14" s="448">
        <f t="shared" si="0"/>
        <v>5.3027032738716589</v>
      </c>
      <c r="M14" s="443">
        <v>1318</v>
      </c>
      <c r="N14" s="447">
        <v>0.86596583442838404</v>
      </c>
      <c r="O14" s="443">
        <v>9845</v>
      </c>
      <c r="P14" s="447">
        <v>0.32677243759957503</v>
      </c>
      <c r="Q14" s="443">
        <v>11163</v>
      </c>
      <c r="R14" s="447">
        <v>0.35270142180094799</v>
      </c>
      <c r="S14" s="444">
        <v>9.99000999000999E-4</v>
      </c>
      <c r="T14" s="448">
        <f t="shared" si="1"/>
        <v>2.650057761265451</v>
      </c>
    </row>
    <row r="15" spans="1:22" x14ac:dyDescent="0.2">
      <c r="A15" s="443" t="s">
        <v>1774</v>
      </c>
      <c r="B15" s="443">
        <v>1426</v>
      </c>
      <c r="C15" s="447">
        <v>0.33101207056638798</v>
      </c>
      <c r="D15" s="443">
        <v>4137</v>
      </c>
      <c r="E15" s="447">
        <v>9.5018259491490398E-2</v>
      </c>
      <c r="F15" s="443">
        <v>5563</v>
      </c>
      <c r="G15" s="447">
        <v>0.116266432587205</v>
      </c>
      <c r="H15" s="444">
        <v>9.99000999000999E-4</v>
      </c>
      <c r="I15" s="448">
        <f t="shared" si="0"/>
        <v>3.4836680058955682</v>
      </c>
      <c r="M15" s="443">
        <v>34</v>
      </c>
      <c r="N15" s="447">
        <v>2.2339027595269401E-2</v>
      </c>
      <c r="O15" s="443">
        <v>505</v>
      </c>
      <c r="P15" s="447">
        <v>1.6761816250663801E-2</v>
      </c>
      <c r="Q15" s="443">
        <v>539</v>
      </c>
      <c r="R15" s="447">
        <v>1.70300157977883E-2</v>
      </c>
      <c r="S15" s="444">
        <v>0.22977022977023001</v>
      </c>
      <c r="T15" s="448">
        <f t="shared" si="1"/>
        <v>1.3327331156243125</v>
      </c>
    </row>
    <row r="16" spans="1:22" x14ac:dyDescent="0.2">
      <c r="A16" s="443" t="s">
        <v>1777</v>
      </c>
      <c r="B16" s="443">
        <v>0</v>
      </c>
      <c r="C16" s="447">
        <v>0</v>
      </c>
      <c r="D16" s="443">
        <v>14</v>
      </c>
      <c r="E16" s="447">
        <v>3.2155079354142298E-4</v>
      </c>
      <c r="F16" s="443">
        <v>14</v>
      </c>
      <c r="G16" s="447">
        <v>2.9259932702154802E-4</v>
      </c>
      <c r="H16" s="444">
        <v>0.44455544455544499</v>
      </c>
      <c r="I16" s="448">
        <f t="shared" si="0"/>
        <v>0</v>
      </c>
      <c r="M16" s="443">
        <v>9</v>
      </c>
      <c r="N16" s="447">
        <v>5.9132720105124796E-3</v>
      </c>
      <c r="O16" s="443">
        <v>20</v>
      </c>
      <c r="P16" s="447">
        <v>6.63834306956984E-4</v>
      </c>
      <c r="Q16" s="443">
        <v>29</v>
      </c>
      <c r="R16" s="447">
        <v>9.1627172195892599E-4</v>
      </c>
      <c r="S16" s="444">
        <v>8.0919080919080899E-2</v>
      </c>
      <c r="T16" s="448">
        <f t="shared" si="1"/>
        <v>8.9077529566359939</v>
      </c>
    </row>
    <row r="17" spans="1:20" x14ac:dyDescent="0.2">
      <c r="A17" s="443" t="s">
        <v>1781</v>
      </c>
      <c r="B17" s="443">
        <v>2160</v>
      </c>
      <c r="C17" s="447">
        <v>0.501392757660167</v>
      </c>
      <c r="D17" s="443">
        <v>6065</v>
      </c>
      <c r="E17" s="447">
        <v>0.13930039734490901</v>
      </c>
      <c r="F17" s="443">
        <v>8225</v>
      </c>
      <c r="G17" s="447">
        <v>0.17190210462515901</v>
      </c>
      <c r="H17" s="444">
        <v>9.99000999000999E-4</v>
      </c>
      <c r="I17" s="448">
        <f t="shared" si="0"/>
        <v>3.5993634420059415</v>
      </c>
      <c r="M17" s="443">
        <v>1378</v>
      </c>
      <c r="N17" s="447">
        <v>0.90538764783180004</v>
      </c>
      <c r="O17" s="443">
        <v>11026</v>
      </c>
      <c r="P17" s="447">
        <v>0.36597185342538502</v>
      </c>
      <c r="Q17" s="443">
        <v>12404</v>
      </c>
      <c r="R17" s="447">
        <v>0.391911532385466</v>
      </c>
      <c r="S17" s="444">
        <v>9.99000999000999E-4</v>
      </c>
      <c r="T17" s="448">
        <f t="shared" si="1"/>
        <v>2.4739269956354502</v>
      </c>
    </row>
    <row r="18" spans="1:20" x14ac:dyDescent="0.2">
      <c r="A18" s="443" t="s">
        <v>1784</v>
      </c>
      <c r="B18" s="443">
        <v>0</v>
      </c>
      <c r="C18" s="447">
        <v>0</v>
      </c>
      <c r="D18" s="443">
        <v>6</v>
      </c>
      <c r="E18" s="447">
        <v>1.3780748294632401E-4</v>
      </c>
      <c r="F18" s="443">
        <v>6</v>
      </c>
      <c r="G18" s="447">
        <v>1.2539971158066299E-4</v>
      </c>
      <c r="H18" s="444">
        <v>0.66933066933066898</v>
      </c>
      <c r="I18" s="448">
        <f t="shared" si="0"/>
        <v>0</v>
      </c>
      <c r="M18" s="443">
        <v>69</v>
      </c>
      <c r="N18" s="447">
        <v>4.5335085413928999E-2</v>
      </c>
      <c r="O18" s="443">
        <v>172</v>
      </c>
      <c r="P18" s="447">
        <v>5.7089750398300601E-3</v>
      </c>
      <c r="Q18" s="443">
        <v>241</v>
      </c>
      <c r="R18" s="447">
        <v>7.6145339652448699E-3</v>
      </c>
      <c r="S18" s="444">
        <v>9.99000999000999E-4</v>
      </c>
      <c r="T18" s="448">
        <f t="shared" si="1"/>
        <v>7.9410200776212356</v>
      </c>
    </row>
    <row r="19" spans="1:20" x14ac:dyDescent="0.2">
      <c r="A19" s="443" t="s">
        <v>1788</v>
      </c>
      <c r="B19" s="443">
        <v>653</v>
      </c>
      <c r="C19" s="447">
        <v>0.151578458681523</v>
      </c>
      <c r="D19" s="443">
        <v>2057</v>
      </c>
      <c r="E19" s="447">
        <v>4.7244998736764701E-2</v>
      </c>
      <c r="F19" s="443">
        <v>2710</v>
      </c>
      <c r="G19" s="447">
        <v>5.6638869730599603E-2</v>
      </c>
      <c r="H19" s="444">
        <v>9.99000999000999E-4</v>
      </c>
      <c r="I19" s="448">
        <f t="shared" si="0"/>
        <v>3.2083493011836826</v>
      </c>
      <c r="M19" s="443">
        <v>966</v>
      </c>
      <c r="N19" s="447">
        <v>0.63469119579500699</v>
      </c>
      <c r="O19" s="443">
        <v>6527</v>
      </c>
      <c r="P19" s="447">
        <v>0.21664232607541201</v>
      </c>
      <c r="Q19" s="443">
        <v>7493</v>
      </c>
      <c r="R19" s="447">
        <v>0.23674565560821501</v>
      </c>
      <c r="S19" s="444">
        <v>9.99000999000999E-4</v>
      </c>
      <c r="T19" s="448">
        <f t="shared" si="1"/>
        <v>2.9296731035562944</v>
      </c>
    </row>
    <row r="20" spans="1:20" x14ac:dyDescent="0.2">
      <c r="A20" s="443" t="s">
        <v>1792</v>
      </c>
      <c r="B20" s="443">
        <v>3445</v>
      </c>
      <c r="C20" s="447">
        <v>0.79967502321262796</v>
      </c>
      <c r="D20" s="443">
        <v>10614</v>
      </c>
      <c r="E20" s="447">
        <v>0.24378143733204699</v>
      </c>
      <c r="F20" s="443">
        <v>14059</v>
      </c>
      <c r="G20" s="447">
        <v>0.29383242418542399</v>
      </c>
      <c r="H20" s="444">
        <v>9.99000999000999E-4</v>
      </c>
      <c r="I20" s="448">
        <f t="shared" si="0"/>
        <v>3.2802949722681958</v>
      </c>
      <c r="M20" s="443">
        <v>1414</v>
      </c>
      <c r="N20" s="447">
        <v>0.92904073587385005</v>
      </c>
      <c r="O20" s="443">
        <v>12242</v>
      </c>
      <c r="P20" s="447">
        <v>0.40633297928836998</v>
      </c>
      <c r="Q20" s="443">
        <v>13656</v>
      </c>
      <c r="R20" s="447">
        <v>0.43146919431279601</v>
      </c>
      <c r="S20" s="444">
        <v>9.99000999000999E-4</v>
      </c>
      <c r="T20" s="448">
        <f t="shared" si="1"/>
        <v>2.2864024906393832</v>
      </c>
    </row>
    <row r="21" spans="1:20" x14ac:dyDescent="0.2">
      <c r="A21" s="443" t="s">
        <v>1795</v>
      </c>
      <c r="B21" s="443">
        <v>74</v>
      </c>
      <c r="C21" s="447">
        <v>1.7177344475394599E-2</v>
      </c>
      <c r="D21" s="443">
        <v>269</v>
      </c>
      <c r="E21" s="447">
        <v>6.1783688187601899E-3</v>
      </c>
      <c r="F21" s="443">
        <v>343</v>
      </c>
      <c r="G21" s="447">
        <v>7.1686835120279204E-3</v>
      </c>
      <c r="H21" s="444">
        <v>9.99000999000999E-4</v>
      </c>
      <c r="I21" s="448">
        <f t="shared" si="0"/>
        <v>2.7802394093464895</v>
      </c>
      <c r="M21" s="443">
        <v>1170</v>
      </c>
      <c r="N21" s="447">
        <v>0.76872536136662295</v>
      </c>
      <c r="O21" s="443">
        <v>7495</v>
      </c>
      <c r="P21" s="447">
        <v>0.24877190653212999</v>
      </c>
      <c r="Q21" s="443">
        <v>8665</v>
      </c>
      <c r="R21" s="447">
        <v>0.27377567140600301</v>
      </c>
      <c r="S21" s="444">
        <v>9.99000999000999E-4</v>
      </c>
      <c r="T21" s="448">
        <f t="shared" si="1"/>
        <v>3.0900810790198237</v>
      </c>
    </row>
    <row r="22" spans="1:20" x14ac:dyDescent="0.2">
      <c r="A22" s="443" t="s">
        <v>1772</v>
      </c>
      <c r="B22" s="443">
        <v>2669</v>
      </c>
      <c r="C22" s="447">
        <v>0.619545032497679</v>
      </c>
      <c r="D22" s="443">
        <v>20727</v>
      </c>
      <c r="E22" s="447">
        <v>0.47605594983807598</v>
      </c>
      <c r="F22" s="443">
        <v>23396</v>
      </c>
      <c r="G22" s="447">
        <v>0.48897527535686702</v>
      </c>
      <c r="H22" s="444">
        <v>9.99000999000999E-4</v>
      </c>
      <c r="I22" s="448">
        <f t="shared" si="0"/>
        <v>1.3014122241480417</v>
      </c>
      <c r="M22" s="443">
        <v>1504</v>
      </c>
      <c r="N22" s="447">
        <v>0.98817345597897499</v>
      </c>
      <c r="O22" s="443">
        <v>18421</v>
      </c>
      <c r="P22" s="447">
        <v>0.61142458842272995</v>
      </c>
      <c r="Q22" s="443">
        <v>19925</v>
      </c>
      <c r="R22" s="447">
        <v>0.62954186413902102</v>
      </c>
      <c r="S22" s="444">
        <v>9.99000999000999E-4</v>
      </c>
      <c r="T22" s="448">
        <f t="shared" si="1"/>
        <v>1.616182068385785</v>
      </c>
    </row>
    <row r="23" spans="1:20" x14ac:dyDescent="0.2">
      <c r="A23" s="443" t="s">
        <v>1800</v>
      </c>
      <c r="B23" s="443">
        <v>0</v>
      </c>
      <c r="C23" s="447">
        <v>0</v>
      </c>
      <c r="D23" s="443">
        <v>12</v>
      </c>
      <c r="E23" s="447">
        <v>2.7561496589264802E-4</v>
      </c>
      <c r="F23" s="443">
        <v>12</v>
      </c>
      <c r="G23" s="447">
        <v>2.5079942316132701E-4</v>
      </c>
      <c r="H23" s="444">
        <v>0.54345654345654304</v>
      </c>
      <c r="I23" s="448">
        <f t="shared" si="0"/>
        <v>0</v>
      </c>
      <c r="M23" s="443">
        <v>32</v>
      </c>
      <c r="N23" s="447">
        <v>2.10249671484888E-2</v>
      </c>
      <c r="O23" s="443">
        <v>105</v>
      </c>
      <c r="P23" s="447">
        <v>3.48513011152416E-3</v>
      </c>
      <c r="Q23" s="443">
        <v>137</v>
      </c>
      <c r="R23" s="447">
        <v>4.3285939968404404E-3</v>
      </c>
      <c r="S23" s="444">
        <v>9.99000999000999E-4</v>
      </c>
      <c r="T23" s="448">
        <f t="shared" si="1"/>
        <v>6.0327639071397261</v>
      </c>
    </row>
    <row r="24" spans="1:20" x14ac:dyDescent="0.2">
      <c r="A24" s="443" t="s">
        <v>1779</v>
      </c>
      <c r="B24" s="443">
        <v>868</v>
      </c>
      <c r="C24" s="447">
        <v>0.20148560817084499</v>
      </c>
      <c r="D24" s="443">
        <v>2355</v>
      </c>
      <c r="E24" s="447">
        <v>5.4089437056432203E-2</v>
      </c>
      <c r="F24" s="443">
        <v>3223</v>
      </c>
      <c r="G24" s="447">
        <v>6.7360545070746305E-2</v>
      </c>
      <c r="H24" s="444">
        <v>9.99000999000999E-4</v>
      </c>
      <c r="I24" s="448">
        <f t="shared" si="0"/>
        <v>3.7250453902974154</v>
      </c>
      <c r="M24" s="443">
        <v>1465</v>
      </c>
      <c r="N24" s="447">
        <v>0.96254927726675399</v>
      </c>
      <c r="O24" s="443">
        <v>14400</v>
      </c>
      <c r="P24" s="447">
        <v>0.47796070100902799</v>
      </c>
      <c r="Q24" s="443">
        <v>15865</v>
      </c>
      <c r="R24" s="447">
        <v>0.50126382306477102</v>
      </c>
      <c r="S24" s="444">
        <v>9.99000999000999E-4</v>
      </c>
      <c r="T24" s="448">
        <f t="shared" si="1"/>
        <v>2.0138669878814426</v>
      </c>
    </row>
    <row r="25" spans="1:20" ht="15.75" customHeight="1" x14ac:dyDescent="0.2">
      <c r="A25" s="443" t="s">
        <v>1805</v>
      </c>
      <c r="B25" s="443">
        <v>873</v>
      </c>
      <c r="C25" s="447">
        <v>0.20264623955431799</v>
      </c>
      <c r="D25" s="443">
        <v>2161</v>
      </c>
      <c r="E25" s="447">
        <v>4.9633661774501001E-2</v>
      </c>
      <c r="F25" s="443">
        <v>3034</v>
      </c>
      <c r="G25" s="447">
        <v>6.3410454155955406E-2</v>
      </c>
      <c r="H25" s="444">
        <v>9.99000999000999E-4</v>
      </c>
      <c r="I25" s="448">
        <f t="shared" si="0"/>
        <v>4.0828387894287159</v>
      </c>
      <c r="M25" s="443">
        <v>30</v>
      </c>
      <c r="N25" s="447">
        <v>1.9710906701708299E-2</v>
      </c>
      <c r="O25" s="443">
        <v>319</v>
      </c>
      <c r="P25" s="447">
        <v>1.05881571959639E-2</v>
      </c>
      <c r="Q25" s="443">
        <v>349</v>
      </c>
      <c r="R25" s="447">
        <v>1.1026856240126399E-2</v>
      </c>
      <c r="S25" s="444">
        <v>1.9980019980020002E-3</v>
      </c>
      <c r="T25" s="448">
        <f t="shared" si="1"/>
        <v>1.8615993639782662</v>
      </c>
    </row>
    <row r="26" spans="1:20" ht="15.75" customHeight="1" x14ac:dyDescent="0.2">
      <c r="A26" s="443" t="s">
        <v>1807</v>
      </c>
      <c r="B26" s="443">
        <v>4088</v>
      </c>
      <c r="C26" s="447">
        <v>0.94893221912720505</v>
      </c>
      <c r="D26" s="443">
        <v>14301</v>
      </c>
      <c r="E26" s="447">
        <v>0.32846413560256299</v>
      </c>
      <c r="F26" s="443">
        <v>18389</v>
      </c>
      <c r="G26" s="447">
        <v>0.38432921604280301</v>
      </c>
      <c r="H26" s="444">
        <v>9.99000999000999E-4</v>
      </c>
      <c r="I26" s="448">
        <f t="shared" si="0"/>
        <v>2.8889979643786736</v>
      </c>
      <c r="M26" s="443">
        <v>1467</v>
      </c>
      <c r="N26" s="447">
        <v>0.96386333771353505</v>
      </c>
      <c r="O26" s="443">
        <v>15117</v>
      </c>
      <c r="P26" s="447">
        <v>0.50175916091343598</v>
      </c>
      <c r="Q26" s="443">
        <v>16584</v>
      </c>
      <c r="R26" s="447">
        <v>0.52398104265402801</v>
      </c>
      <c r="S26" s="444">
        <v>9.99000999000999E-4</v>
      </c>
      <c r="T26" s="448">
        <f t="shared" si="1"/>
        <v>1.9209680914621543</v>
      </c>
    </row>
    <row r="27" spans="1:20" ht="15.75" customHeight="1" x14ac:dyDescent="0.2">
      <c r="A27" s="443" t="s">
        <v>1811</v>
      </c>
      <c r="B27" s="443">
        <v>3764</v>
      </c>
      <c r="C27" s="447">
        <v>0.87372330547818</v>
      </c>
      <c r="D27" s="443">
        <v>14358</v>
      </c>
      <c r="E27" s="447">
        <v>0.32977330669055299</v>
      </c>
      <c r="F27" s="443">
        <v>18122</v>
      </c>
      <c r="G27" s="447">
        <v>0.37874892887746398</v>
      </c>
      <c r="H27" s="444">
        <v>9.99000999000999E-4</v>
      </c>
      <c r="I27" s="448">
        <f t="shared" si="0"/>
        <v>2.6494664296708814</v>
      </c>
      <c r="M27" s="443">
        <v>1435</v>
      </c>
      <c r="N27" s="447">
        <v>0.94283837056504605</v>
      </c>
      <c r="O27" s="443">
        <v>15181</v>
      </c>
      <c r="P27" s="447">
        <v>0.50388343069569796</v>
      </c>
      <c r="Q27" s="443">
        <v>16616</v>
      </c>
      <c r="R27" s="447">
        <v>0.52499210110584504</v>
      </c>
      <c r="S27" s="444">
        <v>9.99000999000999E-4</v>
      </c>
      <c r="T27" s="448">
        <f t="shared" si="1"/>
        <v>1.8711438263871767</v>
      </c>
    </row>
    <row r="28" spans="1:20" ht="15.75" customHeight="1" x14ac:dyDescent="0.2">
      <c r="A28" s="443" t="s">
        <v>1814</v>
      </c>
      <c r="B28" s="443">
        <v>3771</v>
      </c>
      <c r="C28" s="447">
        <v>0.875348189415042</v>
      </c>
      <c r="D28" s="443">
        <v>13235</v>
      </c>
      <c r="E28" s="447">
        <v>0.30398033946576603</v>
      </c>
      <c r="F28" s="443">
        <v>17006</v>
      </c>
      <c r="G28" s="447">
        <v>0.35542458252345999</v>
      </c>
      <c r="H28" s="444">
        <v>9.99000999000999E-4</v>
      </c>
      <c r="I28" s="448">
        <f t="shared" si="0"/>
        <v>2.8796210667881792</v>
      </c>
      <c r="M28" s="443">
        <v>1434</v>
      </c>
      <c r="N28" s="447">
        <v>0.94218134034165602</v>
      </c>
      <c r="O28" s="443">
        <v>13035</v>
      </c>
      <c r="P28" s="447">
        <v>0.43265400955921401</v>
      </c>
      <c r="Q28" s="443">
        <v>14469</v>
      </c>
      <c r="R28" s="447">
        <v>0.457156398104265</v>
      </c>
      <c r="S28" s="444">
        <v>9.99000999000999E-4</v>
      </c>
      <c r="T28" s="448">
        <f t="shared" si="1"/>
        <v>2.1776785133727206</v>
      </c>
    </row>
    <row r="29" spans="1:20" ht="15.75" customHeight="1" x14ac:dyDescent="0.2">
      <c r="A29" s="443" t="s">
        <v>1817</v>
      </c>
      <c r="B29" s="443">
        <v>41</v>
      </c>
      <c r="C29" s="447">
        <v>9.5171773444753908E-3</v>
      </c>
      <c r="D29" s="443">
        <v>98</v>
      </c>
      <c r="E29" s="447">
        <v>2.25085555478996E-3</v>
      </c>
      <c r="F29" s="443">
        <v>139</v>
      </c>
      <c r="G29" s="447">
        <v>2.9050933182853699E-3</v>
      </c>
      <c r="H29" s="444">
        <v>9.99000999000999E-4</v>
      </c>
      <c r="I29" s="448">
        <f t="shared" si="0"/>
        <v>4.2282488204195277</v>
      </c>
      <c r="M29" s="443">
        <v>814</v>
      </c>
      <c r="N29" s="447">
        <v>0.534822601839685</v>
      </c>
      <c r="O29" s="443">
        <v>5353</v>
      </c>
      <c r="P29" s="447">
        <v>0.17767525225703701</v>
      </c>
      <c r="Q29" s="443">
        <v>6167</v>
      </c>
      <c r="R29" s="447">
        <v>0.194849921011058</v>
      </c>
      <c r="S29" s="444">
        <v>9.99000999000999E-4</v>
      </c>
      <c r="T29" s="448">
        <f t="shared" si="1"/>
        <v>3.0101130857885292</v>
      </c>
    </row>
    <row r="30" spans="1:20" ht="15.75" customHeight="1" x14ac:dyDescent="0.2">
      <c r="A30" s="443" t="s">
        <v>1786</v>
      </c>
      <c r="B30" s="443">
        <v>4100</v>
      </c>
      <c r="C30" s="447">
        <v>0.95171773444753904</v>
      </c>
      <c r="D30" s="443">
        <v>17551</v>
      </c>
      <c r="E30" s="447">
        <v>0.40310985553182199</v>
      </c>
      <c r="F30" s="443">
        <v>21651</v>
      </c>
      <c r="G30" s="447">
        <v>0.452504859238824</v>
      </c>
      <c r="H30" s="444">
        <v>9.99000999000999E-4</v>
      </c>
      <c r="I30" s="448">
        <f t="shared" si="0"/>
        <v>2.3609388889585441</v>
      </c>
      <c r="M30" s="443">
        <v>1468</v>
      </c>
      <c r="N30" s="447">
        <v>0.96452036793692497</v>
      </c>
      <c r="O30" s="443">
        <v>13858</v>
      </c>
      <c r="P30" s="447">
        <v>0.45997079129049401</v>
      </c>
      <c r="Q30" s="443">
        <v>15326</v>
      </c>
      <c r="R30" s="447">
        <v>0.48423380726698301</v>
      </c>
      <c r="S30" s="444">
        <v>9.99000999000999E-4</v>
      </c>
      <c r="T30" s="448">
        <f t="shared" si="1"/>
        <v>2.0969165568771588</v>
      </c>
    </row>
    <row r="31" spans="1:20" ht="15.75" customHeight="1" x14ac:dyDescent="0.2">
      <c r="A31" s="443" t="s">
        <v>1823</v>
      </c>
      <c r="B31" s="443">
        <v>3075</v>
      </c>
      <c r="C31" s="447">
        <v>0.71378830083565503</v>
      </c>
      <c r="D31" s="443">
        <v>7475</v>
      </c>
      <c r="E31" s="447">
        <v>0.17168515583729499</v>
      </c>
      <c r="F31" s="443">
        <v>10550</v>
      </c>
      <c r="G31" s="447">
        <v>0.22049449286266601</v>
      </c>
      <c r="H31" s="444">
        <v>9.99000999000999E-4</v>
      </c>
      <c r="I31" s="448">
        <f t="shared" si="0"/>
        <v>4.157542318405838</v>
      </c>
      <c r="M31" s="443">
        <v>1167</v>
      </c>
      <c r="N31" s="447">
        <v>0.76675427069645197</v>
      </c>
      <c r="O31" s="443">
        <v>8116</v>
      </c>
      <c r="P31" s="447">
        <v>0.269383961763144</v>
      </c>
      <c r="Q31" s="443">
        <v>9283</v>
      </c>
      <c r="R31" s="447">
        <v>0.29330173775671398</v>
      </c>
      <c r="S31" s="444">
        <v>9.99000999000999E-4</v>
      </c>
      <c r="T31" s="448">
        <f t="shared" si="1"/>
        <v>2.8463248727874197</v>
      </c>
    </row>
    <row r="32" spans="1:20" ht="15.75" customHeight="1" x14ac:dyDescent="0.2">
      <c r="A32" s="443" t="s">
        <v>1826</v>
      </c>
      <c r="B32" s="443">
        <v>3101</v>
      </c>
      <c r="C32" s="447">
        <v>0.71982358402971203</v>
      </c>
      <c r="D32" s="443">
        <v>7566</v>
      </c>
      <c r="E32" s="447">
        <v>0.173775235995315</v>
      </c>
      <c r="F32" s="443">
        <v>10667</v>
      </c>
      <c r="G32" s="447">
        <v>0.22293978723848901</v>
      </c>
      <c r="H32" s="444">
        <v>9.99000999000999E-4</v>
      </c>
      <c r="I32" s="448">
        <f t="shared" si="0"/>
        <v>4.1422679123803263</v>
      </c>
      <c r="M32" s="443">
        <v>173</v>
      </c>
      <c r="N32" s="447">
        <v>0.113666228646518</v>
      </c>
      <c r="O32" s="443">
        <v>1319</v>
      </c>
      <c r="P32" s="447">
        <v>4.3779872543813103E-2</v>
      </c>
      <c r="Q32" s="443">
        <v>1492</v>
      </c>
      <c r="R32" s="447">
        <v>4.7140600315955801E-2</v>
      </c>
      <c r="S32" s="444">
        <v>9.99000999000999E-4</v>
      </c>
      <c r="T32" s="448">
        <f t="shared" si="1"/>
        <v>2.5963124614573854</v>
      </c>
    </row>
    <row r="33" spans="1:20" ht="15.75" customHeight="1" x14ac:dyDescent="0.2">
      <c r="A33" s="443" t="s">
        <v>1744</v>
      </c>
      <c r="B33" s="443">
        <v>4306</v>
      </c>
      <c r="C33" s="447">
        <v>0.999535747446611</v>
      </c>
      <c r="D33" s="443">
        <v>38842</v>
      </c>
      <c r="E33" s="447">
        <v>0.89211970876685298</v>
      </c>
      <c r="F33" s="443">
        <v>43148</v>
      </c>
      <c r="G33" s="447">
        <v>0.90179112588040999</v>
      </c>
      <c r="H33" s="444">
        <v>9.99000999000999E-4</v>
      </c>
      <c r="I33" s="448">
        <f t="shared" si="0"/>
        <v>1.1204054093012199</v>
      </c>
      <c r="M33" s="443">
        <v>1519</v>
      </c>
      <c r="N33" s="447">
        <v>0.99802890932982902</v>
      </c>
      <c r="O33" s="443">
        <v>25212</v>
      </c>
      <c r="P33" s="447">
        <v>0.83682952734997296</v>
      </c>
      <c r="Q33" s="443">
        <v>26731</v>
      </c>
      <c r="R33" s="447">
        <v>0.844581358609795</v>
      </c>
      <c r="S33" s="444">
        <v>9.99000999000999E-4</v>
      </c>
      <c r="T33" s="448">
        <f t="shared" si="1"/>
        <v>1.1926310875888111</v>
      </c>
    </row>
    <row r="34" spans="1:20" ht="15.75" customHeight="1" x14ac:dyDescent="0.2">
      <c r="A34" s="443" t="s">
        <v>1831</v>
      </c>
      <c r="B34" s="443">
        <v>232</v>
      </c>
      <c r="C34" s="447">
        <v>5.3853296193129098E-2</v>
      </c>
      <c r="D34" s="443">
        <v>1023</v>
      </c>
      <c r="E34" s="447">
        <v>2.3496175842348199E-2</v>
      </c>
      <c r="F34" s="443">
        <v>1255</v>
      </c>
      <c r="G34" s="447">
        <v>2.6229439672288801E-2</v>
      </c>
      <c r="H34" s="444">
        <v>9.99000999000999E-4</v>
      </c>
      <c r="I34" s="448">
        <f t="shared" si="0"/>
        <v>2.2920026030817713</v>
      </c>
      <c r="M34" s="443">
        <v>1268</v>
      </c>
      <c r="N34" s="447">
        <v>0.83311432325887003</v>
      </c>
      <c r="O34" s="443">
        <v>9813</v>
      </c>
      <c r="P34" s="447">
        <v>0.32571030270844398</v>
      </c>
      <c r="Q34" s="443">
        <v>11081</v>
      </c>
      <c r="R34" s="447">
        <v>0.35011058451816701</v>
      </c>
      <c r="S34" s="444">
        <v>9.99000999000999E-4</v>
      </c>
      <c r="T34" s="448">
        <f t="shared" si="1"/>
        <v>2.5578384114076465</v>
      </c>
    </row>
    <row r="35" spans="1:20" ht="15.75" customHeight="1" x14ac:dyDescent="0.2">
      <c r="A35" s="443" t="s">
        <v>1834</v>
      </c>
      <c r="B35" s="443">
        <v>59</v>
      </c>
      <c r="C35" s="447">
        <v>1.36954503249768E-2</v>
      </c>
      <c r="D35" s="443">
        <v>424</v>
      </c>
      <c r="E35" s="447">
        <v>9.73839546154023E-3</v>
      </c>
      <c r="F35" s="443">
        <v>483</v>
      </c>
      <c r="G35" s="447">
        <v>1.0094676782243401E-2</v>
      </c>
      <c r="H35" s="444">
        <v>7.7922077922077906E-2</v>
      </c>
      <c r="I35" s="448">
        <f t="shared" si="0"/>
        <v>1.4063354049508603</v>
      </c>
      <c r="M35" s="443">
        <v>1301</v>
      </c>
      <c r="N35" s="447">
        <v>0.85479632063074895</v>
      </c>
      <c r="O35" s="443">
        <v>10883</v>
      </c>
      <c r="P35" s="447">
        <v>0.36122543813064301</v>
      </c>
      <c r="Q35" s="443">
        <v>12184</v>
      </c>
      <c r="R35" s="447">
        <v>0.384960505529226</v>
      </c>
      <c r="S35" s="444">
        <v>9.99000999000999E-4</v>
      </c>
      <c r="T35" s="448">
        <f t="shared" si="1"/>
        <v>2.3663790818674237</v>
      </c>
    </row>
    <row r="36" spans="1:20" ht="15.75" customHeight="1" x14ac:dyDescent="0.2">
      <c r="A36" s="443" t="s">
        <v>1740</v>
      </c>
      <c r="B36" s="443">
        <v>4275</v>
      </c>
      <c r="C36" s="447">
        <v>0.99233983286908101</v>
      </c>
      <c r="D36" s="443">
        <v>30798</v>
      </c>
      <c r="E36" s="447">
        <v>0.70736580996348097</v>
      </c>
      <c r="F36" s="443">
        <v>35073</v>
      </c>
      <c r="G36" s="447">
        <v>0.73302401404476802</v>
      </c>
      <c r="H36" s="444">
        <v>9.99000999000999E-4</v>
      </c>
      <c r="I36" s="448">
        <f t="shared" si="0"/>
        <v>1.4028665492332917</v>
      </c>
      <c r="M36" s="443">
        <v>1520</v>
      </c>
      <c r="N36" s="447">
        <v>0.99868593955321905</v>
      </c>
      <c r="O36" s="443">
        <v>24170</v>
      </c>
      <c r="P36" s="447">
        <v>0.80224375995751496</v>
      </c>
      <c r="Q36" s="443">
        <v>25690</v>
      </c>
      <c r="R36" s="447">
        <v>0.81169036334913103</v>
      </c>
      <c r="S36" s="444">
        <v>9.99000999000999E-4</v>
      </c>
      <c r="T36" s="448">
        <f t="shared" si="1"/>
        <v>1.2448659489805283</v>
      </c>
    </row>
    <row r="37" spans="1:20" ht="15.75" customHeight="1" x14ac:dyDescent="0.2">
      <c r="A37" s="443" t="s">
        <v>1839</v>
      </c>
      <c r="B37" s="443">
        <v>3661</v>
      </c>
      <c r="C37" s="447">
        <v>0.84981429897864402</v>
      </c>
      <c r="D37" s="443">
        <v>11277</v>
      </c>
      <c r="E37" s="447">
        <v>0.25900916419761599</v>
      </c>
      <c r="F37" s="443">
        <v>14938</v>
      </c>
      <c r="G37" s="447">
        <v>0.31220348193199199</v>
      </c>
      <c r="H37" s="444">
        <v>9.99000999000999E-4</v>
      </c>
      <c r="I37" s="448">
        <f t="shared" si="0"/>
        <v>3.2810201971473951</v>
      </c>
      <c r="M37" s="443">
        <v>917</v>
      </c>
      <c r="N37" s="447">
        <v>0.60249671484888301</v>
      </c>
      <c r="O37" s="443">
        <v>6071</v>
      </c>
      <c r="P37" s="447">
        <v>0.20150690387679199</v>
      </c>
      <c r="Q37" s="443">
        <v>6988</v>
      </c>
      <c r="R37" s="447">
        <v>0.220789889415482</v>
      </c>
      <c r="S37" s="444">
        <v>9.99000999000999E-4</v>
      </c>
      <c r="T37" s="448">
        <f t="shared" si="1"/>
        <v>2.9899556951024842</v>
      </c>
    </row>
    <row r="38" spans="1:20" ht="15.75" customHeight="1" x14ac:dyDescent="0.2">
      <c r="A38" s="443" t="s">
        <v>1842</v>
      </c>
      <c r="B38" s="443">
        <v>0</v>
      </c>
      <c r="C38" s="447">
        <v>0</v>
      </c>
      <c r="D38" s="443">
        <v>45</v>
      </c>
      <c r="E38" s="447">
        <v>1.03355612209743E-3</v>
      </c>
      <c r="F38" s="443">
        <v>45</v>
      </c>
      <c r="G38" s="447">
        <v>9.4049783685497496E-4</v>
      </c>
      <c r="H38" s="444">
        <v>7.5924075924075907E-2</v>
      </c>
      <c r="I38" s="448">
        <f t="shared" si="0"/>
        <v>0</v>
      </c>
      <c r="M38" s="443">
        <v>97</v>
      </c>
      <c r="N38" s="447">
        <v>6.3731931668856795E-2</v>
      </c>
      <c r="O38" s="443">
        <v>912</v>
      </c>
      <c r="P38" s="447">
        <v>3.02708443972384E-2</v>
      </c>
      <c r="Q38" s="443">
        <v>1009</v>
      </c>
      <c r="R38" s="447">
        <v>3.18799368088468E-2</v>
      </c>
      <c r="S38" s="444">
        <v>9.99000999000999E-4</v>
      </c>
      <c r="T38" s="448">
        <f t="shared" si="1"/>
        <v>2.1053899532010094</v>
      </c>
    </row>
    <row r="39" spans="1:20" ht="15.75" customHeight="1" x14ac:dyDescent="0.2">
      <c r="A39" s="443" t="s">
        <v>1845</v>
      </c>
      <c r="B39" s="443">
        <v>910</v>
      </c>
      <c r="C39" s="447">
        <v>0.21123491179201501</v>
      </c>
      <c r="D39" s="443">
        <v>5291</v>
      </c>
      <c r="E39" s="447">
        <v>0.12152323204483299</v>
      </c>
      <c r="F39" s="443">
        <v>6201</v>
      </c>
      <c r="G39" s="447">
        <v>0.129600601918616</v>
      </c>
      <c r="H39" s="444">
        <v>9.99000999000999E-4</v>
      </c>
      <c r="I39" s="448">
        <f t="shared" si="0"/>
        <v>1.7382265780594537</v>
      </c>
      <c r="M39" s="443">
        <v>372</v>
      </c>
      <c r="N39" s="447">
        <v>0.24441524310118301</v>
      </c>
      <c r="O39" s="443">
        <v>3494</v>
      </c>
      <c r="P39" s="447">
        <v>0.115971853425385</v>
      </c>
      <c r="Q39" s="443">
        <v>3866</v>
      </c>
      <c r="R39" s="447">
        <v>0.12214849921011101</v>
      </c>
      <c r="S39" s="444">
        <v>9.99000999000999E-4</v>
      </c>
      <c r="T39" s="448">
        <f t="shared" si="1"/>
        <v>2.1075393371930291</v>
      </c>
    </row>
    <row r="40" spans="1:20" ht="15.75" customHeight="1" x14ac:dyDescent="0.2">
      <c r="A40" s="443" t="s">
        <v>1760</v>
      </c>
      <c r="B40" s="443">
        <v>3783</v>
      </c>
      <c r="C40" s="447">
        <v>0.878133704735376</v>
      </c>
      <c r="D40" s="443">
        <v>17764</v>
      </c>
      <c r="E40" s="447">
        <v>0.40800202117641698</v>
      </c>
      <c r="F40" s="443">
        <v>21547</v>
      </c>
      <c r="G40" s="447">
        <v>0.450331264238092</v>
      </c>
      <c r="H40" s="444">
        <v>9.99000999000999E-4</v>
      </c>
      <c r="I40" s="448">
        <f t="shared" si="0"/>
        <v>2.1522778299073124</v>
      </c>
      <c r="M40" s="443">
        <v>1489</v>
      </c>
      <c r="N40" s="447">
        <v>0.97831800262812096</v>
      </c>
      <c r="O40" s="443">
        <v>18823</v>
      </c>
      <c r="P40" s="447">
        <v>0.62476765799256495</v>
      </c>
      <c r="Q40" s="443">
        <v>20312</v>
      </c>
      <c r="R40" s="447">
        <v>0.641769352290679</v>
      </c>
      <c r="S40" s="444">
        <v>9.99000999000999E-4</v>
      </c>
      <c r="T40" s="448">
        <f t="shared" si="1"/>
        <v>1.5658909197885584</v>
      </c>
    </row>
    <row r="41" spans="1:20" ht="15.75" customHeight="1" x14ac:dyDescent="0.2">
      <c r="A41" s="443" t="s">
        <v>1821</v>
      </c>
      <c r="B41" s="443">
        <v>3458</v>
      </c>
      <c r="C41" s="447">
        <v>0.80269266480965595</v>
      </c>
      <c r="D41" s="443">
        <v>9822</v>
      </c>
      <c r="E41" s="447">
        <v>0.225590849583132</v>
      </c>
      <c r="F41" s="443">
        <v>13280</v>
      </c>
      <c r="G41" s="447">
        <v>0.277551361631868</v>
      </c>
      <c r="H41" s="444">
        <v>9.99000999000999E-4</v>
      </c>
      <c r="I41" s="448">
        <f t="shared" si="0"/>
        <v>3.558179182768038</v>
      </c>
      <c r="M41" s="443">
        <v>1350</v>
      </c>
      <c r="N41" s="447">
        <v>0.88699080157687205</v>
      </c>
      <c r="O41" s="443">
        <v>10277</v>
      </c>
      <c r="P41" s="447">
        <v>0.34111125862984598</v>
      </c>
      <c r="Q41" s="443">
        <v>11627</v>
      </c>
      <c r="R41" s="447">
        <v>0.36736176935229098</v>
      </c>
      <c r="S41" s="444">
        <v>9.99000999000999E-4</v>
      </c>
      <c r="T41" s="448">
        <f t="shared" si="1"/>
        <v>2.6002976422991146</v>
      </c>
    </row>
    <row r="42" spans="1:20" ht="15.75" customHeight="1" x14ac:dyDescent="0.2">
      <c r="A42" s="443" t="s">
        <v>1752</v>
      </c>
      <c r="B42" s="443">
        <v>4299</v>
      </c>
      <c r="C42" s="447">
        <v>0.997910863509749</v>
      </c>
      <c r="D42" s="443">
        <v>35730</v>
      </c>
      <c r="E42" s="447">
        <v>0.82064356094535895</v>
      </c>
      <c r="F42" s="443">
        <v>40029</v>
      </c>
      <c r="G42" s="447">
        <v>0.83660417581039603</v>
      </c>
      <c r="H42" s="444">
        <v>9.99000999000999E-4</v>
      </c>
      <c r="I42" s="448">
        <f t="shared" si="0"/>
        <v>1.2160101059712001</v>
      </c>
      <c r="M42" s="443">
        <v>1517</v>
      </c>
      <c r="N42" s="447">
        <v>0.99671484888304895</v>
      </c>
      <c r="O42" s="443">
        <v>25854</v>
      </c>
      <c r="P42" s="447">
        <v>0.85813860860329305</v>
      </c>
      <c r="Q42" s="443">
        <v>27371</v>
      </c>
      <c r="R42" s="447">
        <v>0.86480252764612997</v>
      </c>
      <c r="S42" s="444">
        <v>9.99000999000999E-4</v>
      </c>
      <c r="T42" s="448">
        <f t="shared" si="1"/>
        <v>1.16148468195051</v>
      </c>
    </row>
    <row r="43" spans="1:20" ht="15.75" customHeight="1" x14ac:dyDescent="0.2">
      <c r="A43" s="443" t="s">
        <v>1764</v>
      </c>
      <c r="B43" s="443">
        <v>4277</v>
      </c>
      <c r="C43" s="447">
        <v>0.99280408542247001</v>
      </c>
      <c r="D43" s="443">
        <v>28840</v>
      </c>
      <c r="E43" s="447">
        <v>0.662394634695331</v>
      </c>
      <c r="F43" s="443">
        <v>33117</v>
      </c>
      <c r="G43" s="447">
        <v>0.69214370806947101</v>
      </c>
      <c r="H43" s="444">
        <v>9.99000999000999E-4</v>
      </c>
      <c r="I43" s="448">
        <f t="shared" si="0"/>
        <v>1.4988105781972572</v>
      </c>
      <c r="M43" s="443">
        <v>1510</v>
      </c>
      <c r="N43" s="447">
        <v>0.99211563731931696</v>
      </c>
      <c r="O43" s="443">
        <v>23047</v>
      </c>
      <c r="P43" s="447">
        <v>0.76496946362188001</v>
      </c>
      <c r="Q43" s="443">
        <v>24557</v>
      </c>
      <c r="R43" s="447">
        <v>0.77589257503949405</v>
      </c>
      <c r="S43" s="444">
        <v>9.99000999000999E-4</v>
      </c>
      <c r="T43" s="448">
        <f t="shared" si="1"/>
        <v>1.2969349555758398</v>
      </c>
    </row>
    <row r="44" spans="1:20" ht="15.75" customHeight="1" x14ac:dyDescent="0.2">
      <c r="A44" s="443" t="s">
        <v>1748</v>
      </c>
      <c r="B44" s="443">
        <v>4294</v>
      </c>
      <c r="C44" s="447">
        <v>0.996750232126277</v>
      </c>
      <c r="D44" s="443">
        <v>31464</v>
      </c>
      <c r="E44" s="447">
        <v>0.72266244057052298</v>
      </c>
      <c r="F44" s="443">
        <v>35758</v>
      </c>
      <c r="G44" s="447">
        <v>0.747340481116893</v>
      </c>
      <c r="H44" s="444">
        <v>9.99000999000999E-4</v>
      </c>
      <c r="I44" s="448">
        <f t="shared" si="0"/>
        <v>1.3792749922624579</v>
      </c>
      <c r="M44" s="443">
        <v>1519</v>
      </c>
      <c r="N44" s="447">
        <v>0.99802890932982902</v>
      </c>
      <c r="O44" s="443">
        <v>24657</v>
      </c>
      <c r="P44" s="447">
        <v>0.81840812533191698</v>
      </c>
      <c r="Q44" s="443">
        <v>26176</v>
      </c>
      <c r="R44" s="447">
        <v>0.82704581358609797</v>
      </c>
      <c r="S44" s="444">
        <v>9.99000999000999E-4</v>
      </c>
      <c r="T44" s="448">
        <f t="shared" si="1"/>
        <v>1.2194758072875489</v>
      </c>
    </row>
    <row r="45" spans="1:20" ht="15.75" customHeight="1" x14ac:dyDescent="0.2">
      <c r="A45" s="443" t="s">
        <v>1824</v>
      </c>
      <c r="B45" s="443">
        <v>3992</v>
      </c>
      <c r="C45" s="447">
        <v>0.92664809656453095</v>
      </c>
      <c r="D45" s="443">
        <v>14521</v>
      </c>
      <c r="E45" s="447">
        <v>0.33351707664392799</v>
      </c>
      <c r="F45" s="443">
        <v>18513</v>
      </c>
      <c r="G45" s="447">
        <v>0.38692081008213702</v>
      </c>
      <c r="H45" s="444">
        <v>9.99000999000999E-4</v>
      </c>
      <c r="I45" s="448">
        <f t="shared" si="0"/>
        <v>2.7784127454254643</v>
      </c>
      <c r="M45" s="443">
        <v>1412</v>
      </c>
      <c r="N45" s="447">
        <v>0.92772667542706999</v>
      </c>
      <c r="O45" s="443">
        <v>11112</v>
      </c>
      <c r="P45" s="447">
        <v>0.36882634094529998</v>
      </c>
      <c r="Q45" s="443">
        <v>12524</v>
      </c>
      <c r="R45" s="447">
        <v>0.395703001579779</v>
      </c>
      <c r="S45" s="444">
        <v>9.99000999000999E-4</v>
      </c>
      <c r="T45" s="448">
        <f t="shared" si="1"/>
        <v>2.5153482070974413</v>
      </c>
    </row>
    <row r="46" spans="1:20" ht="15.75" customHeight="1" x14ac:dyDescent="0.2">
      <c r="A46" s="443" t="s">
        <v>1860</v>
      </c>
      <c r="B46" s="443">
        <v>4</v>
      </c>
      <c r="C46" s="447">
        <v>9.2850510677808696E-4</v>
      </c>
      <c r="D46" s="443">
        <v>27</v>
      </c>
      <c r="E46" s="447">
        <v>6.2013367325845802E-4</v>
      </c>
      <c r="F46" s="443">
        <v>31</v>
      </c>
      <c r="G46" s="447">
        <v>6.4789850983342705E-4</v>
      </c>
      <c r="H46" s="444">
        <v>0.54645354645354605</v>
      </c>
      <c r="I46" s="448">
        <f t="shared" si="0"/>
        <v>1.4972660682967083</v>
      </c>
      <c r="M46" s="443">
        <v>255</v>
      </c>
      <c r="N46" s="447">
        <v>0.16754270696452001</v>
      </c>
      <c r="O46" s="443">
        <v>1992</v>
      </c>
      <c r="P46" s="447">
        <v>6.6117896972915605E-2</v>
      </c>
      <c r="Q46" s="443">
        <v>2247</v>
      </c>
      <c r="R46" s="447">
        <v>7.0995260663507101E-2</v>
      </c>
      <c r="S46" s="444">
        <v>9.99000999000999E-4</v>
      </c>
      <c r="T46" s="448">
        <f t="shared" si="1"/>
        <v>2.5339993350537426</v>
      </c>
    </row>
    <row r="47" spans="1:20" ht="15.75" customHeight="1" x14ac:dyDescent="0.2">
      <c r="A47" s="443" t="s">
        <v>1794</v>
      </c>
      <c r="B47" s="443">
        <v>3241</v>
      </c>
      <c r="C47" s="447">
        <v>0.752321262766945</v>
      </c>
      <c r="D47" s="443">
        <v>11455</v>
      </c>
      <c r="E47" s="447">
        <v>0.26309745285835701</v>
      </c>
      <c r="F47" s="443">
        <v>14696</v>
      </c>
      <c r="G47" s="447">
        <v>0.30714569356490501</v>
      </c>
      <c r="H47" s="444">
        <v>9.99000999000999E-4</v>
      </c>
      <c r="I47" s="448">
        <f t="shared" si="0"/>
        <v>2.8594775608563947</v>
      </c>
      <c r="M47" s="443">
        <v>1421</v>
      </c>
      <c r="N47" s="447">
        <v>0.93363994743758205</v>
      </c>
      <c r="O47" s="443">
        <v>12118</v>
      </c>
      <c r="P47" s="447">
        <v>0.40221720658523602</v>
      </c>
      <c r="Q47" s="443">
        <v>13539</v>
      </c>
      <c r="R47" s="447">
        <v>0.42777251184834097</v>
      </c>
      <c r="S47" s="444">
        <v>9.99000999000999E-4</v>
      </c>
      <c r="T47" s="448">
        <f t="shared" si="1"/>
        <v>2.3212332345601165</v>
      </c>
    </row>
    <row r="48" spans="1:20" ht="15.75" customHeight="1" x14ac:dyDescent="0.2">
      <c r="A48" s="443" t="s">
        <v>1858</v>
      </c>
      <c r="B48" s="443">
        <v>1669</v>
      </c>
      <c r="C48" s="447">
        <v>0.38741875580315699</v>
      </c>
      <c r="D48" s="443">
        <v>3966</v>
      </c>
      <c r="E48" s="447">
        <v>9.1090746227520197E-2</v>
      </c>
      <c r="F48" s="443">
        <v>5635</v>
      </c>
      <c r="G48" s="447">
        <v>0.11777122912617299</v>
      </c>
      <c r="H48" s="444">
        <v>9.99000999000999E-4</v>
      </c>
      <c r="I48" s="448">
        <f t="shared" si="0"/>
        <v>4.2531077178299661</v>
      </c>
      <c r="M48" s="443">
        <v>984</v>
      </c>
      <c r="N48" s="447">
        <v>0.646517739816032</v>
      </c>
      <c r="O48" s="443">
        <v>8205</v>
      </c>
      <c r="P48" s="447">
        <v>0.27233802442910199</v>
      </c>
      <c r="Q48" s="443">
        <v>9189</v>
      </c>
      <c r="R48" s="447">
        <v>0.29033175355450203</v>
      </c>
      <c r="S48" s="444">
        <v>9.99000999000999E-4</v>
      </c>
      <c r="T48" s="448">
        <f t="shared" si="1"/>
        <v>2.373953255963126</v>
      </c>
    </row>
    <row r="49" spans="1:20" ht="15.75" customHeight="1" x14ac:dyDescent="0.2">
      <c r="A49" s="443" t="s">
        <v>1768</v>
      </c>
      <c r="B49" s="443">
        <v>4207</v>
      </c>
      <c r="C49" s="447">
        <v>0.97655524605385302</v>
      </c>
      <c r="D49" s="443">
        <v>19811</v>
      </c>
      <c r="E49" s="447">
        <v>0.455017340774937</v>
      </c>
      <c r="F49" s="443">
        <v>24018</v>
      </c>
      <c r="G49" s="447">
        <v>0.50197504545739502</v>
      </c>
      <c r="H49" s="444">
        <v>9.99000999000999E-4</v>
      </c>
      <c r="I49" s="448">
        <f t="shared" si="0"/>
        <v>2.146193471199775</v>
      </c>
      <c r="M49" s="443">
        <v>1515</v>
      </c>
      <c r="N49" s="447">
        <v>0.995400788436268</v>
      </c>
      <c r="O49" s="443">
        <v>20482</v>
      </c>
      <c r="P49" s="447">
        <v>0.67983271375464704</v>
      </c>
      <c r="Q49" s="443">
        <v>21997</v>
      </c>
      <c r="R49" s="447">
        <v>0.69500789889415504</v>
      </c>
      <c r="S49" s="444">
        <v>9.99000999000999E-4</v>
      </c>
      <c r="T49" s="448">
        <f t="shared" si="1"/>
        <v>1.4641848918078251</v>
      </c>
    </row>
    <row r="50" spans="1:20" ht="15.75" customHeight="1" x14ac:dyDescent="0.2">
      <c r="A50" s="443" t="s">
        <v>1790</v>
      </c>
      <c r="B50" s="443">
        <v>4113</v>
      </c>
      <c r="C50" s="447">
        <v>0.95473537604456804</v>
      </c>
      <c r="D50" s="443">
        <v>15883</v>
      </c>
      <c r="E50" s="447">
        <v>0.36479937527274398</v>
      </c>
      <c r="F50" s="443">
        <v>19996</v>
      </c>
      <c r="G50" s="447">
        <v>0.417915438794491</v>
      </c>
      <c r="H50" s="444">
        <v>9.99000999000999E-4</v>
      </c>
      <c r="I50" s="448">
        <f t="shared" si="0"/>
        <v>2.6171518943275482</v>
      </c>
      <c r="M50" s="443">
        <v>1466</v>
      </c>
      <c r="N50" s="447">
        <v>0.96320630749014502</v>
      </c>
      <c r="O50" s="443">
        <v>15766</v>
      </c>
      <c r="P50" s="447">
        <v>0.52330058417419001</v>
      </c>
      <c r="Q50" s="443">
        <v>17232</v>
      </c>
      <c r="R50" s="447">
        <v>0.54445497630331796</v>
      </c>
      <c r="S50" s="444">
        <v>9.99000999000999E-4</v>
      </c>
      <c r="T50" s="448">
        <f t="shared" si="1"/>
        <v>1.8406367900585499</v>
      </c>
    </row>
    <row r="51" spans="1:20" ht="15.75" customHeight="1" x14ac:dyDescent="0.2">
      <c r="A51" s="443" t="s">
        <v>1871</v>
      </c>
      <c r="B51" s="443">
        <v>54</v>
      </c>
      <c r="C51" s="447">
        <v>1.2534818941504201E-2</v>
      </c>
      <c r="D51" s="443">
        <v>407</v>
      </c>
      <c r="E51" s="447">
        <v>9.34794092652564E-3</v>
      </c>
      <c r="F51" s="443">
        <v>461</v>
      </c>
      <c r="G51" s="447">
        <v>9.6348778397809705E-3</v>
      </c>
      <c r="H51" s="444">
        <v>0.13486513486513499</v>
      </c>
      <c r="I51" s="448">
        <f t="shared" si="0"/>
        <v>1.3409176459315764</v>
      </c>
      <c r="M51" s="443">
        <v>145</v>
      </c>
      <c r="N51" s="447">
        <v>9.5269382391589996E-2</v>
      </c>
      <c r="O51" s="443">
        <v>2019</v>
      </c>
      <c r="P51" s="447">
        <v>6.7014073287307505E-2</v>
      </c>
      <c r="Q51" s="443">
        <v>2164</v>
      </c>
      <c r="R51" s="447">
        <v>6.8372827804107403E-2</v>
      </c>
      <c r="S51" s="444">
        <v>2.9970029970029999E-2</v>
      </c>
      <c r="T51" s="448">
        <f t="shared" si="1"/>
        <v>1.4216324679018439</v>
      </c>
    </row>
    <row r="52" spans="1:20" ht="15.75" customHeight="1" x14ac:dyDescent="0.2">
      <c r="A52" s="443" t="s">
        <v>1809</v>
      </c>
      <c r="B52" s="443">
        <v>691</v>
      </c>
      <c r="C52" s="447">
        <v>0.160399257195915</v>
      </c>
      <c r="D52" s="443">
        <v>5503</v>
      </c>
      <c r="E52" s="447">
        <v>0.126392429775603</v>
      </c>
      <c r="F52" s="443">
        <v>6194</v>
      </c>
      <c r="G52" s="447">
        <v>0.12945430225510501</v>
      </c>
      <c r="H52" s="444">
        <v>9.99000999000999E-4</v>
      </c>
      <c r="I52" s="448">
        <f t="shared" si="0"/>
        <v>1.2690574702985589</v>
      </c>
      <c r="M52" s="443">
        <v>1348</v>
      </c>
      <c r="N52" s="447">
        <v>0.88567674113009198</v>
      </c>
      <c r="O52" s="443">
        <v>9800</v>
      </c>
      <c r="P52" s="447">
        <v>0.32527881040892198</v>
      </c>
      <c r="Q52" s="443">
        <v>11148</v>
      </c>
      <c r="R52" s="447">
        <v>0.352227488151659</v>
      </c>
      <c r="S52" s="444">
        <v>9.99000999000999E-4</v>
      </c>
      <c r="T52" s="448">
        <f t="shared" si="1"/>
        <v>2.7228233527313681</v>
      </c>
    </row>
    <row r="53" spans="1:20" ht="15.75" customHeight="1" x14ac:dyDescent="0.2">
      <c r="A53" s="443" t="s">
        <v>1756</v>
      </c>
      <c r="B53" s="443">
        <v>4086</v>
      </c>
      <c r="C53" s="447">
        <v>0.94846796657381605</v>
      </c>
      <c r="D53" s="443">
        <v>21447</v>
      </c>
      <c r="E53" s="447">
        <v>0.49259284779163498</v>
      </c>
      <c r="F53" s="443">
        <v>25533</v>
      </c>
      <c r="G53" s="447">
        <v>0.53363847263151298</v>
      </c>
      <c r="H53" s="444">
        <v>9.99000999000999E-4</v>
      </c>
      <c r="I53" s="448">
        <f t="shared" si="0"/>
        <v>1.9254602879963345</v>
      </c>
      <c r="M53" s="443">
        <v>1516</v>
      </c>
      <c r="N53" s="447">
        <v>0.99605781865965803</v>
      </c>
      <c r="O53" s="443">
        <v>18190</v>
      </c>
      <c r="P53" s="447">
        <v>0.603757302177377</v>
      </c>
      <c r="Q53" s="443">
        <v>19706</v>
      </c>
      <c r="R53" s="447">
        <v>0.6226224328594</v>
      </c>
      <c r="S53" s="444">
        <v>9.99000999000999E-4</v>
      </c>
      <c r="T53" s="448">
        <f t="shared" si="1"/>
        <v>1.6497652534677381</v>
      </c>
    </row>
    <row r="54" spans="1:20" ht="15.75" customHeight="1" x14ac:dyDescent="0.2">
      <c r="A54" s="443" t="s">
        <v>1877</v>
      </c>
      <c r="B54" s="443">
        <v>3</v>
      </c>
      <c r="C54" s="447">
        <v>6.9637883008356503E-4</v>
      </c>
      <c r="D54" s="443">
        <v>89</v>
      </c>
      <c r="E54" s="447">
        <v>2.04414433037047E-3</v>
      </c>
      <c r="F54" s="443">
        <v>92</v>
      </c>
      <c r="G54" s="447">
        <v>1.92279557757017E-3</v>
      </c>
      <c r="H54" s="444">
        <v>6.3936063936063894E-2</v>
      </c>
      <c r="I54" s="448">
        <f t="shared" si="0"/>
        <v>0.34067008857312781</v>
      </c>
      <c r="M54" s="443">
        <v>458</v>
      </c>
      <c r="N54" s="447">
        <v>0.30091984231274599</v>
      </c>
      <c r="O54" s="443">
        <v>2726</v>
      </c>
      <c r="P54" s="447">
        <v>9.04806160382369E-2</v>
      </c>
      <c r="Q54" s="443">
        <v>3184</v>
      </c>
      <c r="R54" s="447">
        <v>0.100600315955766</v>
      </c>
      <c r="S54" s="444">
        <v>9.99000999000999E-4</v>
      </c>
      <c r="T54" s="448">
        <f t="shared" si="1"/>
        <v>3.3257934736604575</v>
      </c>
    </row>
    <row r="55" spans="1:20" ht="15.75" customHeight="1" x14ac:dyDescent="0.2">
      <c r="A55" s="443" t="s">
        <v>1880</v>
      </c>
      <c r="B55" s="443">
        <v>217</v>
      </c>
      <c r="C55" s="447">
        <v>5.0371402042711198E-2</v>
      </c>
      <c r="D55" s="443">
        <v>1394</v>
      </c>
      <c r="E55" s="447">
        <v>3.20172718711959E-2</v>
      </c>
      <c r="F55" s="443">
        <v>1611</v>
      </c>
      <c r="G55" s="447">
        <v>3.3669822559408098E-2</v>
      </c>
      <c r="H55" s="444">
        <v>3.9960039960040003E-3</v>
      </c>
      <c r="I55" s="448">
        <f t="shared" si="0"/>
        <v>1.5732571546180814</v>
      </c>
      <c r="M55" s="443">
        <v>0</v>
      </c>
      <c r="N55" s="447">
        <v>0</v>
      </c>
      <c r="O55" s="443">
        <v>3</v>
      </c>
      <c r="P55" s="447">
        <v>9.9575146043547503E-5</v>
      </c>
      <c r="Q55" s="443">
        <v>3</v>
      </c>
      <c r="R55" s="447">
        <v>9.4786729857819903E-5</v>
      </c>
      <c r="S55" s="444">
        <v>0.94305694305694299</v>
      </c>
      <c r="T55" s="448">
        <f t="shared" si="1"/>
        <v>0</v>
      </c>
    </row>
    <row r="56" spans="1:20" ht="15.75" customHeight="1" x14ac:dyDescent="0.2">
      <c r="A56" s="443" t="s">
        <v>1882</v>
      </c>
      <c r="B56" s="443">
        <v>329</v>
      </c>
      <c r="C56" s="447">
        <v>7.6369545032497696E-2</v>
      </c>
      <c r="D56" s="443">
        <v>613</v>
      </c>
      <c r="E56" s="447">
        <v>1.40793311743494E-2</v>
      </c>
      <c r="F56" s="443">
        <v>942</v>
      </c>
      <c r="G56" s="447">
        <v>1.9687754718164099E-2</v>
      </c>
      <c r="H56" s="444">
        <v>9.99000999000999E-4</v>
      </c>
      <c r="I56" s="448">
        <f t="shared" si="0"/>
        <v>5.4242310296409872</v>
      </c>
      <c r="M56" s="443">
        <v>191</v>
      </c>
      <c r="N56" s="447">
        <v>0.125492772667543</v>
      </c>
      <c r="O56" s="443">
        <v>1736</v>
      </c>
      <c r="P56" s="447">
        <v>5.7620817843866197E-2</v>
      </c>
      <c r="Q56" s="443">
        <v>1927</v>
      </c>
      <c r="R56" s="447">
        <v>6.0884676145339697E-2</v>
      </c>
      <c r="S56" s="444">
        <v>9.99000999000999E-4</v>
      </c>
      <c r="T56" s="448">
        <f t="shared" si="1"/>
        <v>2.1779068288754226</v>
      </c>
    </row>
    <row r="57" spans="1:20" ht="15.75" customHeight="1" x14ac:dyDescent="0.2">
      <c r="A57" s="443" t="s">
        <v>1812</v>
      </c>
      <c r="B57" s="443">
        <v>2017</v>
      </c>
      <c r="C57" s="447">
        <v>0.46819870009285097</v>
      </c>
      <c r="D57" s="443">
        <v>7617</v>
      </c>
      <c r="E57" s="447">
        <v>0.17494659960035799</v>
      </c>
      <c r="F57" s="443">
        <v>9634</v>
      </c>
      <c r="G57" s="447">
        <v>0.20135013689468501</v>
      </c>
      <c r="H57" s="444">
        <v>9.99000999000999E-4</v>
      </c>
      <c r="I57" s="448">
        <f t="shared" si="0"/>
        <v>2.6762377843432681</v>
      </c>
      <c r="M57" s="443">
        <v>1385</v>
      </c>
      <c r="N57" s="447">
        <v>0.90998685939553203</v>
      </c>
      <c r="O57" s="443">
        <v>10924</v>
      </c>
      <c r="P57" s="447">
        <v>0.36258629845990398</v>
      </c>
      <c r="Q57" s="443">
        <v>12309</v>
      </c>
      <c r="R57" s="447">
        <v>0.38890995260663502</v>
      </c>
      <c r="S57" s="444">
        <v>9.99000999000999E-4</v>
      </c>
      <c r="T57" s="448">
        <f t="shared" si="1"/>
        <v>2.5097111039791855</v>
      </c>
    </row>
    <row r="58" spans="1:20" ht="15.75" customHeight="1" x14ac:dyDescent="0.2">
      <c r="A58" s="443" t="s">
        <v>1796</v>
      </c>
      <c r="B58" s="443">
        <v>3465</v>
      </c>
      <c r="C58" s="447">
        <v>0.80431754874651795</v>
      </c>
      <c r="D58" s="443">
        <v>10438</v>
      </c>
      <c r="E58" s="447">
        <v>0.23973908449895501</v>
      </c>
      <c r="F58" s="443">
        <v>13903</v>
      </c>
      <c r="G58" s="447">
        <v>0.29057203168432699</v>
      </c>
      <c r="H58" s="444">
        <v>9.99000999000999E-4</v>
      </c>
      <c r="I58" s="448">
        <f t="shared" si="0"/>
        <v>3.3549704689475606</v>
      </c>
      <c r="M58" s="443">
        <v>1456</v>
      </c>
      <c r="N58" s="447">
        <v>0.95663600525624204</v>
      </c>
      <c r="O58" s="443">
        <v>16357</v>
      </c>
      <c r="P58" s="447">
        <v>0.542916887944769</v>
      </c>
      <c r="Q58" s="443">
        <v>17813</v>
      </c>
      <c r="R58" s="447">
        <v>0.56281200631911499</v>
      </c>
      <c r="S58" s="444">
        <v>9.99000999000999E-4</v>
      </c>
      <c r="T58" s="448">
        <f t="shared" si="1"/>
        <v>1.7620302968979678</v>
      </c>
    </row>
    <row r="59" spans="1:20" ht="15.75" customHeight="1" x14ac:dyDescent="0.2">
      <c r="A59" s="443" t="s">
        <v>1801</v>
      </c>
      <c r="B59" s="443">
        <v>3653</v>
      </c>
      <c r="C59" s="447">
        <v>0.84795728876508802</v>
      </c>
      <c r="D59" s="443">
        <v>12337</v>
      </c>
      <c r="E59" s="447">
        <v>0.28335515285146701</v>
      </c>
      <c r="F59" s="443">
        <v>15990</v>
      </c>
      <c r="G59" s="447">
        <v>0.334190231362468</v>
      </c>
      <c r="H59" s="444">
        <v>9.99000999000999E-4</v>
      </c>
      <c r="I59" s="448">
        <f t="shared" si="0"/>
        <v>2.9925599737005029</v>
      </c>
      <c r="M59" s="443">
        <v>1421</v>
      </c>
      <c r="N59" s="447">
        <v>0.93363994743758205</v>
      </c>
      <c r="O59" s="443">
        <v>14438</v>
      </c>
      <c r="P59" s="447">
        <v>0.47922198619224599</v>
      </c>
      <c r="Q59" s="443">
        <v>15859</v>
      </c>
      <c r="R59" s="447">
        <v>0.50107424960505498</v>
      </c>
      <c r="S59" s="444">
        <v>9.99000999000999E-4</v>
      </c>
      <c r="T59" s="448">
        <f t="shared" si="1"/>
        <v>1.9482410539132495</v>
      </c>
    </row>
    <row r="60" spans="1:20" ht="15.75" customHeight="1" x14ac:dyDescent="0.2">
      <c r="A60" s="443" t="s">
        <v>1835</v>
      </c>
      <c r="B60" s="443">
        <v>3535</v>
      </c>
      <c r="C60" s="447">
        <v>0.82056638811513505</v>
      </c>
      <c r="D60" s="443">
        <v>12186</v>
      </c>
      <c r="E60" s="447">
        <v>0.27988699786398402</v>
      </c>
      <c r="F60" s="443">
        <v>15721</v>
      </c>
      <c r="G60" s="447">
        <v>0.32856814429326803</v>
      </c>
      <c r="H60" s="444">
        <v>9.99000999000999E-4</v>
      </c>
      <c r="I60" s="448">
        <f t="shared" si="0"/>
        <v>2.9317774472464193</v>
      </c>
      <c r="M60" s="443">
        <v>1388</v>
      </c>
      <c r="N60" s="447">
        <v>0.91195795006570302</v>
      </c>
      <c r="O60" s="443">
        <v>11098</v>
      </c>
      <c r="P60" s="447">
        <v>0.36836165693042999</v>
      </c>
      <c r="Q60" s="443">
        <v>12486</v>
      </c>
      <c r="R60" s="447">
        <v>0.39450236966824598</v>
      </c>
      <c r="S60" s="444">
        <v>9.99000999000999E-4</v>
      </c>
      <c r="T60" s="448">
        <f t="shared" si="1"/>
        <v>2.4757135627662201</v>
      </c>
    </row>
    <row r="61" spans="1:20" ht="15.75" customHeight="1" x14ac:dyDescent="0.2">
      <c r="A61" s="443" t="s">
        <v>1867</v>
      </c>
      <c r="B61" s="443">
        <v>145</v>
      </c>
      <c r="C61" s="447">
        <v>3.3658310120705699E-2</v>
      </c>
      <c r="D61" s="443">
        <v>558</v>
      </c>
      <c r="E61" s="447">
        <v>1.28160959140081E-2</v>
      </c>
      <c r="F61" s="443">
        <v>703</v>
      </c>
      <c r="G61" s="447">
        <v>1.46926662068677E-2</v>
      </c>
      <c r="H61" s="444">
        <v>9.99000999000999E-4</v>
      </c>
      <c r="I61" s="448">
        <f t="shared" si="0"/>
        <v>2.6262529826978653</v>
      </c>
      <c r="M61" s="443">
        <v>158</v>
      </c>
      <c r="N61" s="447">
        <v>0.103810775295664</v>
      </c>
      <c r="O61" s="443">
        <v>1260</v>
      </c>
      <c r="P61" s="447">
        <v>4.182156133829E-2</v>
      </c>
      <c r="Q61" s="443">
        <v>1418</v>
      </c>
      <c r="R61" s="447">
        <v>4.4802527646129499E-2</v>
      </c>
      <c r="S61" s="444">
        <v>9.99000999000999E-4</v>
      </c>
      <c r="T61" s="448">
        <f t="shared" si="1"/>
        <v>2.4822309826252082</v>
      </c>
    </row>
    <row r="62" spans="1:20" ht="15.75" customHeight="1" x14ac:dyDescent="0.2">
      <c r="A62" s="443" t="s">
        <v>1887</v>
      </c>
      <c r="B62" s="443">
        <v>179</v>
      </c>
      <c r="C62" s="447">
        <v>4.1550603528319401E-2</v>
      </c>
      <c r="D62" s="443">
        <v>993</v>
      </c>
      <c r="E62" s="447">
        <v>2.2807138427616599E-2</v>
      </c>
      <c r="F62" s="443">
        <v>1172</v>
      </c>
      <c r="G62" s="447">
        <v>2.4494743662089601E-2</v>
      </c>
      <c r="H62" s="444">
        <v>9.99000999000999E-4</v>
      </c>
      <c r="I62" s="448">
        <f t="shared" si="0"/>
        <v>1.8218244985090635</v>
      </c>
      <c r="M62" s="443">
        <v>135</v>
      </c>
      <c r="N62" s="447">
        <v>8.8699080157687293E-2</v>
      </c>
      <c r="O62" s="443">
        <v>1070</v>
      </c>
      <c r="P62" s="447">
        <v>3.5515135422198599E-2</v>
      </c>
      <c r="Q62" s="443">
        <v>1205</v>
      </c>
      <c r="R62" s="447">
        <v>3.8072669826224301E-2</v>
      </c>
      <c r="S62" s="444">
        <v>9.99000999000999E-4</v>
      </c>
      <c r="T62" s="448">
        <f t="shared" si="1"/>
        <v>2.4975008289633687</v>
      </c>
    </row>
    <row r="63" spans="1:20" ht="15.75" customHeight="1" x14ac:dyDescent="0.2">
      <c r="A63" s="443" t="s">
        <v>1863</v>
      </c>
      <c r="B63" s="443">
        <v>562</v>
      </c>
      <c r="C63" s="447">
        <v>0.130454967502321</v>
      </c>
      <c r="D63" s="443">
        <v>1647</v>
      </c>
      <c r="E63" s="447">
        <v>3.7828154068765898E-2</v>
      </c>
      <c r="F63" s="443">
        <v>2209</v>
      </c>
      <c r="G63" s="447">
        <v>4.6167993813614201E-2</v>
      </c>
      <c r="H63" s="444">
        <v>9.99000999000999E-4</v>
      </c>
      <c r="I63" s="448">
        <f t="shared" si="0"/>
        <v>3.4486210261588095</v>
      </c>
      <c r="M63" s="443">
        <v>826</v>
      </c>
      <c r="N63" s="447">
        <v>0.54270696452036804</v>
      </c>
      <c r="O63" s="443">
        <v>5108</v>
      </c>
      <c r="P63" s="447">
        <v>0.16954328199681401</v>
      </c>
      <c r="Q63" s="443">
        <v>5934</v>
      </c>
      <c r="R63" s="447">
        <v>0.187488151658768</v>
      </c>
      <c r="S63" s="444">
        <v>9.99000999000999E-4</v>
      </c>
      <c r="T63" s="448">
        <f t="shared" si="1"/>
        <v>3.2009936231537996</v>
      </c>
    </row>
    <row r="64" spans="1:20" ht="15.75" customHeight="1" x14ac:dyDescent="0.2">
      <c r="A64" s="443" t="s">
        <v>1840</v>
      </c>
      <c r="B64" s="443">
        <v>3250</v>
      </c>
      <c r="C64" s="447">
        <v>0.754410399257196</v>
      </c>
      <c r="D64" s="443">
        <v>9704</v>
      </c>
      <c r="E64" s="447">
        <v>0.22288063575185499</v>
      </c>
      <c r="F64" s="443">
        <v>12954</v>
      </c>
      <c r="G64" s="447">
        <v>0.27073797730265198</v>
      </c>
      <c r="H64" s="444">
        <v>9.99000999000999E-4</v>
      </c>
      <c r="I64" s="448">
        <f t="shared" si="0"/>
        <v>3.3848180516548854</v>
      </c>
      <c r="M64" s="443">
        <v>1414</v>
      </c>
      <c r="N64" s="447">
        <v>0.92904073587385005</v>
      </c>
      <c r="O64" s="443">
        <v>13158</v>
      </c>
      <c r="P64" s="447">
        <v>0.43673659054699898</v>
      </c>
      <c r="Q64" s="443">
        <v>14572</v>
      </c>
      <c r="R64" s="447">
        <v>0.46041074249605102</v>
      </c>
      <c r="S64" s="444">
        <v>9.99000999000999E-4</v>
      </c>
      <c r="T64" s="448">
        <f t="shared" si="1"/>
        <v>2.1272335682024157</v>
      </c>
    </row>
    <row r="65" spans="1:20" ht="15.75" customHeight="1" x14ac:dyDescent="0.2">
      <c r="A65" s="443" t="s">
        <v>1803</v>
      </c>
      <c r="B65" s="443">
        <v>3793</v>
      </c>
      <c r="C65" s="447">
        <v>0.880454967502321</v>
      </c>
      <c r="D65" s="443">
        <v>12372</v>
      </c>
      <c r="E65" s="447">
        <v>0.28415902983531999</v>
      </c>
      <c r="F65" s="443">
        <v>16165</v>
      </c>
      <c r="G65" s="447">
        <v>0.33784772295023702</v>
      </c>
      <c r="H65" s="444">
        <v>9.99000999000999E-4</v>
      </c>
      <c r="I65" s="448">
        <f t="shared" si="0"/>
        <v>3.0984585216685714</v>
      </c>
      <c r="M65" s="443">
        <v>1413</v>
      </c>
      <c r="N65" s="447">
        <v>0.92838370565046002</v>
      </c>
      <c r="O65" s="443">
        <v>12717</v>
      </c>
      <c r="P65" s="447">
        <v>0.422099044078598</v>
      </c>
      <c r="Q65" s="443">
        <v>14130</v>
      </c>
      <c r="R65" s="447">
        <v>0.44644549763033198</v>
      </c>
      <c r="S65" s="444">
        <v>9.99000999000999E-4</v>
      </c>
      <c r="T65" s="448">
        <f t="shared" si="1"/>
        <v>2.1994451744780261</v>
      </c>
    </row>
    <row r="66" spans="1:20" ht="15.75" customHeight="1" x14ac:dyDescent="0.2">
      <c r="A66" s="443" t="s">
        <v>1856</v>
      </c>
      <c r="B66" s="443">
        <v>1305</v>
      </c>
      <c r="C66" s="447">
        <v>0.30292479108635101</v>
      </c>
      <c r="D66" s="443">
        <v>3247</v>
      </c>
      <c r="E66" s="447">
        <v>7.4576816187785694E-2</v>
      </c>
      <c r="F66" s="443">
        <v>4552</v>
      </c>
      <c r="G66" s="447">
        <v>9.5136581185863295E-2</v>
      </c>
      <c r="H66" s="444">
        <v>9.99000999000999E-4</v>
      </c>
      <c r="I66" s="448">
        <f t="shared" si="0"/>
        <v>4.0619163779207366</v>
      </c>
      <c r="M66" s="443">
        <v>1183</v>
      </c>
      <c r="N66" s="447">
        <v>0.77726675427069603</v>
      </c>
      <c r="O66" s="443">
        <v>8233</v>
      </c>
      <c r="P66" s="447">
        <v>0.27326739245884202</v>
      </c>
      <c r="Q66" s="443">
        <v>9416</v>
      </c>
      <c r="R66" s="447">
        <v>0.29750394944707698</v>
      </c>
      <c r="S66" s="444">
        <v>9.99000999000999E-4</v>
      </c>
      <c r="T66" s="448">
        <f t="shared" si="1"/>
        <v>2.844345047087034</v>
      </c>
    </row>
    <row r="67" spans="1:20" ht="15.75" customHeight="1" x14ac:dyDescent="0.2">
      <c r="A67" s="443" t="s">
        <v>1775</v>
      </c>
      <c r="B67" s="443">
        <v>91</v>
      </c>
      <c r="C67" s="447">
        <v>2.1123491179201499E-2</v>
      </c>
      <c r="D67" s="443">
        <v>879</v>
      </c>
      <c r="E67" s="447">
        <v>2.0188796251636498E-2</v>
      </c>
      <c r="F67" s="443">
        <v>970</v>
      </c>
      <c r="G67" s="447">
        <v>2.0272953372207199E-2</v>
      </c>
      <c r="H67" s="444">
        <v>0.34765234765234798</v>
      </c>
      <c r="I67" s="448">
        <f t="shared" si="0"/>
        <v>1.0462977047226991</v>
      </c>
      <c r="M67" s="443">
        <v>1440</v>
      </c>
      <c r="N67" s="447">
        <v>0.94612352168199698</v>
      </c>
      <c r="O67" s="443">
        <v>15804</v>
      </c>
      <c r="P67" s="447">
        <v>0.52456186935740801</v>
      </c>
      <c r="Q67" s="443">
        <v>17244</v>
      </c>
      <c r="R67" s="447">
        <v>0.54483412322274904</v>
      </c>
      <c r="S67" s="444">
        <v>9.99000999000999E-4</v>
      </c>
      <c r="T67" s="448">
        <f t="shared" si="1"/>
        <v>1.8036452455856256</v>
      </c>
    </row>
    <row r="68" spans="1:20" ht="15.75" customHeight="1" x14ac:dyDescent="0.2">
      <c r="A68" s="443" t="s">
        <v>1798</v>
      </c>
      <c r="B68" s="443">
        <v>1</v>
      </c>
      <c r="C68" s="447">
        <v>2.3212627669452201E-4</v>
      </c>
      <c r="D68" s="443">
        <v>24</v>
      </c>
      <c r="E68" s="447">
        <v>5.5122993178529603E-4</v>
      </c>
      <c r="F68" s="443">
        <v>25</v>
      </c>
      <c r="G68" s="447">
        <v>5.2249879825276395E-4</v>
      </c>
      <c r="H68" s="444">
        <v>0.69730269730269701</v>
      </c>
      <c r="I68" s="448">
        <f t="shared" si="0"/>
        <v>0.42110608170844965</v>
      </c>
      <c r="M68" s="443">
        <v>1406</v>
      </c>
      <c r="N68" s="447">
        <v>0.92378449408672803</v>
      </c>
      <c r="O68" s="443">
        <v>14341</v>
      </c>
      <c r="P68" s="447">
        <v>0.47600238980350501</v>
      </c>
      <c r="Q68" s="443">
        <v>15747</v>
      </c>
      <c r="R68" s="447">
        <v>0.49753554502369701</v>
      </c>
      <c r="S68" s="444">
        <v>9.99000999000999E-4</v>
      </c>
      <c r="T68" s="448">
        <f t="shared" si="1"/>
        <v>1.9407139835328739</v>
      </c>
    </row>
    <row r="69" spans="1:20" ht="15.75" customHeight="1" x14ac:dyDescent="0.2">
      <c r="A69" s="443" t="s">
        <v>1885</v>
      </c>
      <c r="B69" s="443">
        <v>9</v>
      </c>
      <c r="C69" s="447">
        <v>2.0891364902507E-3</v>
      </c>
      <c r="D69" s="443">
        <v>274</v>
      </c>
      <c r="E69" s="447">
        <v>6.2932083878821298E-3</v>
      </c>
      <c r="F69" s="443">
        <v>283</v>
      </c>
      <c r="G69" s="447">
        <v>5.9146863962212899E-3</v>
      </c>
      <c r="H69" s="444">
        <v>1.9980019980020002E-3</v>
      </c>
      <c r="I69" s="448">
        <f t="shared" si="0"/>
        <v>0.33196683813512851</v>
      </c>
      <c r="M69" s="443">
        <v>39</v>
      </c>
      <c r="N69" s="447">
        <v>2.5624178712220801E-2</v>
      </c>
      <c r="O69" s="443">
        <v>491</v>
      </c>
      <c r="P69" s="447">
        <v>1.6297132235793901E-2</v>
      </c>
      <c r="Q69" s="443">
        <v>530</v>
      </c>
      <c r="R69" s="447">
        <v>1.67456556082148E-2</v>
      </c>
      <c r="S69" s="444">
        <v>4.3956043956044001E-2</v>
      </c>
      <c r="T69" s="448">
        <f t="shared" si="1"/>
        <v>1.5723121308386769</v>
      </c>
    </row>
    <row r="70" spans="1:20" ht="15.75" customHeight="1" x14ac:dyDescent="0.2">
      <c r="A70" s="443" t="s">
        <v>1895</v>
      </c>
      <c r="B70" s="443">
        <v>438</v>
      </c>
      <c r="C70" s="447">
        <v>0.10167130919220101</v>
      </c>
      <c r="D70" s="443">
        <v>809</v>
      </c>
      <c r="E70" s="447">
        <v>1.85810422839294E-2</v>
      </c>
      <c r="F70" s="443">
        <v>1247</v>
      </c>
      <c r="G70" s="447">
        <v>2.6062240056847898E-2</v>
      </c>
      <c r="H70" s="444">
        <v>9.99000999000999E-4</v>
      </c>
      <c r="I70" s="448">
        <f t="shared" si="0"/>
        <v>5.4717764288247563</v>
      </c>
      <c r="M70" s="443">
        <v>76</v>
      </c>
      <c r="N70" s="447">
        <v>4.9934296977660997E-2</v>
      </c>
      <c r="O70" s="443">
        <v>471</v>
      </c>
      <c r="P70" s="447">
        <v>1.5633297928837001E-2</v>
      </c>
      <c r="Q70" s="443">
        <v>547</v>
      </c>
      <c r="R70" s="447">
        <v>1.72827804107425E-2</v>
      </c>
      <c r="S70" s="444">
        <v>9.99000999000999E-4</v>
      </c>
      <c r="T70" s="448">
        <f t="shared" si="1"/>
        <v>3.1940987247196748</v>
      </c>
    </row>
    <row r="71" spans="1:20" ht="15.75" customHeight="1" x14ac:dyDescent="0.2">
      <c r="A71" s="443" t="s">
        <v>1875</v>
      </c>
      <c r="B71" s="443">
        <v>2132</v>
      </c>
      <c r="C71" s="447">
        <v>0.494893221912721</v>
      </c>
      <c r="D71" s="443">
        <v>4467</v>
      </c>
      <c r="E71" s="447">
        <v>0.10259767105353799</v>
      </c>
      <c r="F71" s="443">
        <v>6599</v>
      </c>
      <c r="G71" s="447">
        <v>0.1379187827868</v>
      </c>
      <c r="H71" s="444">
        <v>9.99000999000999E-4</v>
      </c>
      <c r="I71" s="448">
        <f t="shared" si="0"/>
        <v>4.8236301743581835</v>
      </c>
      <c r="M71" s="443">
        <v>1053</v>
      </c>
      <c r="N71" s="447">
        <v>0.69185282522996105</v>
      </c>
      <c r="O71" s="443">
        <v>9247</v>
      </c>
      <c r="P71" s="447">
        <v>0.30692379182156099</v>
      </c>
      <c r="Q71" s="443">
        <v>10300</v>
      </c>
      <c r="R71" s="447">
        <v>0.325434439178515</v>
      </c>
      <c r="S71" s="444">
        <v>9.99000999000999E-4</v>
      </c>
      <c r="T71" s="448">
        <f t="shared" si="1"/>
        <v>2.2541518242163177</v>
      </c>
    </row>
    <row r="72" spans="1:20" ht="15.75" customHeight="1" x14ac:dyDescent="0.2">
      <c r="C72" s="447"/>
      <c r="E72" s="447"/>
      <c r="G72" s="447"/>
      <c r="H72" s="449"/>
      <c r="I72" s="448"/>
      <c r="N72" s="447"/>
      <c r="P72" s="447"/>
      <c r="R72" s="447"/>
      <c r="S72" s="449"/>
      <c r="T72" s="448"/>
    </row>
    <row r="73" spans="1:20" ht="15.75" customHeight="1" x14ac:dyDescent="0.2">
      <c r="C73" s="447"/>
      <c r="E73" s="447"/>
      <c r="G73" s="447"/>
      <c r="H73" s="449"/>
      <c r="I73" s="448"/>
      <c r="N73" s="447"/>
      <c r="P73" s="447"/>
      <c r="R73" s="447"/>
      <c r="S73" s="449"/>
      <c r="T73" s="448"/>
    </row>
    <row r="74" spans="1:20" ht="15.75" customHeight="1" x14ac:dyDescent="0.2">
      <c r="C74" s="447"/>
      <c r="E74" s="447"/>
      <c r="G74" s="447"/>
      <c r="H74" s="449"/>
      <c r="I74" s="448"/>
      <c r="N74" s="447"/>
      <c r="P74" s="447"/>
      <c r="R74" s="447"/>
      <c r="S74" s="449"/>
      <c r="T74" s="448"/>
    </row>
    <row r="75" spans="1:20" ht="15.75" customHeight="1" x14ac:dyDescent="0.2">
      <c r="C75" s="447"/>
      <c r="E75" s="447"/>
      <c r="G75" s="447"/>
      <c r="H75" s="449"/>
      <c r="I75" s="448"/>
      <c r="N75" s="447"/>
      <c r="P75" s="447"/>
      <c r="R75" s="447"/>
      <c r="S75" s="449"/>
      <c r="T75" s="448"/>
    </row>
    <row r="76" spans="1:20" ht="15.75" customHeight="1" x14ac:dyDescent="0.2">
      <c r="C76" s="447"/>
      <c r="E76" s="447"/>
      <c r="G76" s="447"/>
      <c r="H76" s="449"/>
      <c r="I76" s="448"/>
      <c r="N76" s="447"/>
      <c r="P76" s="447"/>
      <c r="R76" s="447"/>
      <c r="S76" s="449"/>
      <c r="T76" s="448"/>
    </row>
    <row r="77" spans="1:20" ht="15.75" customHeight="1" x14ac:dyDescent="0.2">
      <c r="C77" s="447"/>
      <c r="E77" s="447"/>
      <c r="G77" s="447"/>
      <c r="H77" s="449"/>
      <c r="I77" s="448"/>
      <c r="N77" s="447"/>
      <c r="P77" s="447"/>
      <c r="R77" s="447"/>
      <c r="S77" s="449"/>
      <c r="T77" s="448"/>
    </row>
    <row r="78" spans="1:20" ht="15.75" customHeight="1" x14ac:dyDescent="0.2">
      <c r="C78" s="447"/>
      <c r="E78" s="447"/>
      <c r="G78" s="447"/>
      <c r="H78" s="449"/>
      <c r="I78" s="448"/>
      <c r="N78" s="447"/>
      <c r="P78" s="447"/>
      <c r="R78" s="447"/>
      <c r="S78" s="449"/>
      <c r="T78" s="448"/>
    </row>
    <row r="79" spans="1:20" ht="15.75" customHeight="1" x14ac:dyDescent="0.2">
      <c r="C79" s="447"/>
      <c r="E79" s="447"/>
      <c r="G79" s="447"/>
      <c r="H79" s="449"/>
      <c r="I79" s="448"/>
      <c r="N79" s="447"/>
      <c r="P79" s="447"/>
      <c r="R79" s="447"/>
      <c r="S79" s="449"/>
      <c r="T79" s="448"/>
    </row>
    <row r="80" spans="1:20" ht="15.75" customHeight="1" x14ac:dyDescent="0.2">
      <c r="C80" s="447"/>
      <c r="E80" s="447"/>
      <c r="G80" s="447"/>
      <c r="H80" s="449"/>
      <c r="I80" s="448"/>
      <c r="N80" s="447"/>
      <c r="P80" s="447"/>
      <c r="R80" s="447"/>
      <c r="S80" s="449"/>
      <c r="T80" s="448"/>
    </row>
    <row r="81" spans="3:20" ht="15.75" customHeight="1" x14ac:dyDescent="0.2">
      <c r="C81" s="447"/>
      <c r="E81" s="447"/>
      <c r="G81" s="447"/>
      <c r="H81" s="449"/>
      <c r="I81" s="448"/>
      <c r="N81" s="447"/>
      <c r="P81" s="447"/>
      <c r="R81" s="447"/>
      <c r="S81" s="449"/>
      <c r="T81" s="448"/>
    </row>
    <row r="82" spans="3:20" ht="15.75" customHeight="1" x14ac:dyDescent="0.2">
      <c r="C82" s="447"/>
      <c r="E82" s="447"/>
      <c r="G82" s="447"/>
      <c r="H82" s="449"/>
      <c r="I82" s="448"/>
      <c r="N82" s="447"/>
      <c r="P82" s="447"/>
      <c r="R82" s="447"/>
      <c r="S82" s="449"/>
      <c r="T82" s="448"/>
    </row>
    <row r="83" spans="3:20" ht="15.75" customHeight="1" x14ac:dyDescent="0.2">
      <c r="C83" s="447"/>
      <c r="E83" s="447"/>
      <c r="G83" s="447"/>
      <c r="H83" s="449"/>
      <c r="I83" s="448"/>
      <c r="N83" s="447"/>
      <c r="P83" s="447"/>
      <c r="R83" s="447"/>
      <c r="S83" s="449"/>
      <c r="T83" s="448"/>
    </row>
    <row r="84" spans="3:20" ht="15.75" customHeight="1" x14ac:dyDescent="0.2">
      <c r="C84" s="447"/>
      <c r="E84" s="447"/>
      <c r="G84" s="447"/>
      <c r="H84" s="449"/>
      <c r="I84" s="448"/>
      <c r="N84" s="447"/>
      <c r="P84" s="447"/>
      <c r="R84" s="447"/>
      <c r="S84" s="449"/>
      <c r="T84" s="448"/>
    </row>
    <row r="85" spans="3:20" ht="15.75" customHeight="1" x14ac:dyDescent="0.2">
      <c r="C85" s="447"/>
      <c r="E85" s="447"/>
      <c r="G85" s="447"/>
      <c r="H85" s="449"/>
      <c r="I85" s="448"/>
      <c r="N85" s="447"/>
      <c r="P85" s="447"/>
      <c r="R85" s="447"/>
      <c r="S85" s="449"/>
      <c r="T85" s="448"/>
    </row>
    <row r="86" spans="3:20" ht="15.75" customHeight="1" x14ac:dyDescent="0.2">
      <c r="C86" s="447"/>
      <c r="E86" s="447"/>
      <c r="G86" s="447"/>
      <c r="H86" s="449"/>
      <c r="I86" s="448"/>
      <c r="N86" s="447"/>
      <c r="P86" s="447"/>
      <c r="R86" s="447"/>
      <c r="S86" s="449"/>
      <c r="T86" s="448"/>
    </row>
    <row r="87" spans="3:20" ht="15.75" customHeight="1" x14ac:dyDescent="0.2">
      <c r="C87" s="447"/>
      <c r="E87" s="447"/>
      <c r="G87" s="447"/>
      <c r="H87" s="449"/>
      <c r="I87" s="448"/>
      <c r="N87" s="447"/>
      <c r="P87" s="447"/>
      <c r="R87" s="447"/>
      <c r="S87" s="449"/>
      <c r="T87" s="448"/>
    </row>
    <row r="88" spans="3:20" ht="15.75" customHeight="1" x14ac:dyDescent="0.2">
      <c r="C88" s="447"/>
      <c r="E88" s="447"/>
      <c r="G88" s="447"/>
      <c r="H88" s="449"/>
      <c r="I88" s="448"/>
      <c r="N88" s="447"/>
      <c r="P88" s="447"/>
      <c r="R88" s="447"/>
      <c r="S88" s="449"/>
      <c r="T88" s="448"/>
    </row>
    <row r="89" spans="3:20" ht="15.75" customHeight="1" x14ac:dyDescent="0.2">
      <c r="C89" s="447"/>
      <c r="E89" s="447"/>
      <c r="G89" s="447"/>
      <c r="H89" s="449"/>
      <c r="I89" s="448"/>
      <c r="N89" s="447"/>
      <c r="P89" s="447"/>
      <c r="R89" s="447"/>
      <c r="S89" s="449"/>
      <c r="T89" s="448"/>
    </row>
    <row r="90" spans="3:20" ht="15.75" customHeight="1" x14ac:dyDescent="0.2">
      <c r="C90" s="447"/>
      <c r="E90" s="447"/>
      <c r="G90" s="447"/>
      <c r="H90" s="449"/>
      <c r="I90" s="448"/>
      <c r="N90" s="447"/>
      <c r="P90" s="447"/>
      <c r="R90" s="447"/>
      <c r="S90" s="449"/>
      <c r="T90" s="448"/>
    </row>
    <row r="91" spans="3:20" ht="15.75" customHeight="1" x14ac:dyDescent="0.2">
      <c r="C91" s="447"/>
      <c r="E91" s="447"/>
      <c r="G91" s="447"/>
      <c r="H91" s="449"/>
      <c r="I91" s="448"/>
      <c r="N91" s="447"/>
      <c r="P91" s="447"/>
      <c r="R91" s="447"/>
      <c r="S91" s="449"/>
      <c r="T91" s="448"/>
    </row>
    <row r="92" spans="3:20" ht="15.75" customHeight="1" x14ac:dyDescent="0.2">
      <c r="C92" s="447"/>
      <c r="E92" s="447"/>
      <c r="G92" s="447"/>
      <c r="H92" s="449"/>
      <c r="I92" s="448"/>
      <c r="N92" s="447"/>
      <c r="P92" s="447"/>
      <c r="R92" s="447"/>
      <c r="S92" s="449"/>
      <c r="T92" s="448"/>
    </row>
    <row r="93" spans="3:20" ht="15.75" customHeight="1" x14ac:dyDescent="0.2">
      <c r="C93" s="447"/>
      <c r="E93" s="447"/>
      <c r="G93" s="447"/>
      <c r="H93" s="449"/>
      <c r="I93" s="448"/>
      <c r="N93" s="447"/>
      <c r="P93" s="447"/>
      <c r="R93" s="447"/>
      <c r="S93" s="449"/>
      <c r="T93" s="448"/>
    </row>
    <row r="94" spans="3:20" ht="15.75" customHeight="1" x14ac:dyDescent="0.2">
      <c r="C94" s="447"/>
      <c r="E94" s="447"/>
      <c r="G94" s="447"/>
      <c r="H94" s="449"/>
      <c r="I94" s="448"/>
      <c r="N94" s="447"/>
      <c r="P94" s="447"/>
      <c r="R94" s="447"/>
      <c r="S94" s="449"/>
      <c r="T94" s="448"/>
    </row>
    <row r="95" spans="3:20" ht="15.75" customHeight="1" x14ac:dyDescent="0.2">
      <c r="C95" s="447"/>
      <c r="E95" s="447"/>
      <c r="G95" s="447"/>
      <c r="H95" s="449"/>
      <c r="I95" s="448"/>
      <c r="N95" s="447"/>
      <c r="P95" s="447"/>
      <c r="R95" s="447"/>
      <c r="S95" s="449"/>
      <c r="T95" s="448"/>
    </row>
    <row r="96" spans="3:20" ht="15.75" customHeight="1" x14ac:dyDescent="0.2">
      <c r="C96" s="447"/>
      <c r="E96" s="447"/>
      <c r="G96" s="447"/>
      <c r="H96" s="449"/>
      <c r="I96" s="448"/>
      <c r="N96" s="447"/>
      <c r="P96" s="447"/>
      <c r="R96" s="447"/>
      <c r="S96" s="449"/>
      <c r="T96" s="448"/>
    </row>
    <row r="97" spans="3:20" ht="15.75" customHeight="1" x14ac:dyDescent="0.2">
      <c r="C97" s="447"/>
      <c r="E97" s="447"/>
      <c r="G97" s="447"/>
      <c r="H97" s="449"/>
      <c r="I97" s="448"/>
      <c r="N97" s="447"/>
      <c r="P97" s="447"/>
      <c r="R97" s="447"/>
      <c r="S97" s="449"/>
      <c r="T97" s="448"/>
    </row>
    <row r="98" spans="3:20" ht="15.75" customHeight="1" x14ac:dyDescent="0.2">
      <c r="C98" s="447"/>
      <c r="E98" s="447"/>
      <c r="G98" s="447"/>
      <c r="H98" s="449"/>
      <c r="I98" s="448"/>
      <c r="N98" s="447"/>
      <c r="P98" s="447"/>
      <c r="R98" s="447"/>
      <c r="S98" s="449"/>
      <c r="T98" s="448"/>
    </row>
    <row r="99" spans="3:20" ht="15.75" customHeight="1" x14ac:dyDescent="0.2">
      <c r="C99" s="447"/>
      <c r="E99" s="447"/>
      <c r="G99" s="447"/>
      <c r="H99" s="449"/>
      <c r="I99" s="448"/>
      <c r="N99" s="447"/>
      <c r="P99" s="447"/>
      <c r="R99" s="447"/>
      <c r="S99" s="449"/>
      <c r="T99" s="448"/>
    </row>
    <row r="100" spans="3:20" ht="15.75" customHeight="1" x14ac:dyDescent="0.2">
      <c r="C100" s="447"/>
      <c r="E100" s="447"/>
      <c r="G100" s="447"/>
      <c r="H100" s="449"/>
      <c r="I100" s="448"/>
      <c r="N100" s="447"/>
      <c r="P100" s="447"/>
      <c r="R100" s="447"/>
      <c r="S100" s="449"/>
      <c r="T100" s="448"/>
    </row>
    <row r="101" spans="3:20" ht="15.75" customHeight="1" x14ac:dyDescent="0.2">
      <c r="C101" s="447"/>
      <c r="E101" s="447"/>
      <c r="G101" s="447"/>
      <c r="H101" s="449"/>
      <c r="I101" s="448"/>
      <c r="N101" s="447"/>
      <c r="P101" s="447"/>
      <c r="R101" s="447"/>
      <c r="S101" s="449"/>
      <c r="T101" s="448"/>
    </row>
    <row r="102" spans="3:20" ht="15.75" customHeight="1" x14ac:dyDescent="0.2">
      <c r="C102" s="447"/>
      <c r="E102" s="447"/>
      <c r="G102" s="447"/>
      <c r="H102" s="449"/>
      <c r="I102" s="448"/>
      <c r="N102" s="447"/>
      <c r="P102" s="447"/>
      <c r="R102" s="447"/>
      <c r="S102" s="449"/>
      <c r="T102" s="448"/>
    </row>
    <row r="103" spans="3:20" ht="15.75" customHeight="1" x14ac:dyDescent="0.2">
      <c r="C103" s="447"/>
      <c r="E103" s="447"/>
      <c r="G103" s="447"/>
      <c r="H103" s="449"/>
      <c r="I103" s="448"/>
      <c r="N103" s="447"/>
      <c r="P103" s="447"/>
      <c r="R103" s="447"/>
      <c r="S103" s="449"/>
      <c r="T103" s="448"/>
    </row>
    <row r="104" spans="3:20" ht="15.75" customHeight="1" x14ac:dyDescent="0.2">
      <c r="C104" s="447"/>
      <c r="E104" s="447"/>
      <c r="G104" s="447"/>
      <c r="H104" s="449"/>
      <c r="I104" s="448"/>
      <c r="N104" s="447"/>
      <c r="P104" s="447"/>
      <c r="R104" s="447"/>
      <c r="S104" s="449"/>
      <c r="T104" s="448"/>
    </row>
    <row r="105" spans="3:20" ht="15.75" customHeight="1" x14ac:dyDescent="0.2">
      <c r="C105" s="447"/>
      <c r="E105" s="447"/>
      <c r="G105" s="447"/>
      <c r="H105" s="449"/>
      <c r="I105" s="448"/>
      <c r="N105" s="447"/>
      <c r="P105" s="447"/>
      <c r="R105" s="447"/>
      <c r="S105" s="449"/>
      <c r="T105" s="448"/>
    </row>
    <row r="106" spans="3:20" ht="15.75" customHeight="1" x14ac:dyDescent="0.2">
      <c r="C106" s="447"/>
      <c r="E106" s="447"/>
      <c r="G106" s="447"/>
      <c r="H106" s="449"/>
      <c r="I106" s="448"/>
      <c r="N106" s="447"/>
      <c r="P106" s="447"/>
      <c r="R106" s="447"/>
      <c r="S106" s="449"/>
      <c r="T106" s="448"/>
    </row>
    <row r="107" spans="3:20" ht="15.75" customHeight="1" x14ac:dyDescent="0.2">
      <c r="C107" s="447"/>
      <c r="E107" s="447"/>
      <c r="G107" s="447"/>
      <c r="H107" s="449"/>
      <c r="I107" s="448"/>
      <c r="N107" s="447"/>
      <c r="P107" s="447"/>
      <c r="R107" s="447"/>
      <c r="S107" s="449"/>
      <c r="T107" s="448"/>
    </row>
    <row r="108" spans="3:20" ht="15.75" customHeight="1" x14ac:dyDescent="0.2">
      <c r="C108" s="447"/>
      <c r="E108" s="447"/>
      <c r="G108" s="447"/>
      <c r="H108" s="449"/>
      <c r="I108" s="448"/>
      <c r="N108" s="447"/>
      <c r="P108" s="447"/>
      <c r="R108" s="447"/>
      <c r="S108" s="449"/>
      <c r="T108" s="448"/>
    </row>
    <row r="109" spans="3:20" ht="15.75" customHeight="1" x14ac:dyDescent="0.2">
      <c r="C109" s="447"/>
      <c r="E109" s="447"/>
      <c r="G109" s="447"/>
      <c r="H109" s="449"/>
      <c r="I109" s="448"/>
      <c r="N109" s="447"/>
      <c r="P109" s="447"/>
      <c r="R109" s="447"/>
      <c r="S109" s="449"/>
      <c r="T109" s="448"/>
    </row>
    <row r="110" spans="3:20" ht="15.75" customHeight="1" x14ac:dyDescent="0.2">
      <c r="C110" s="447"/>
      <c r="E110" s="447"/>
      <c r="G110" s="447"/>
      <c r="H110" s="449"/>
      <c r="I110" s="448"/>
      <c r="N110" s="447"/>
      <c r="P110" s="447"/>
      <c r="R110" s="447"/>
      <c r="S110" s="449"/>
      <c r="T110" s="448"/>
    </row>
    <row r="111" spans="3:20" ht="15.75" customHeight="1" x14ac:dyDescent="0.2">
      <c r="C111" s="447"/>
      <c r="E111" s="447"/>
      <c r="G111" s="447"/>
      <c r="H111" s="449"/>
      <c r="I111" s="448"/>
      <c r="N111" s="447"/>
      <c r="P111" s="447"/>
      <c r="R111" s="447"/>
      <c r="S111" s="449"/>
      <c r="T111" s="448"/>
    </row>
    <row r="112" spans="3:20" ht="15.75" customHeight="1" x14ac:dyDescent="0.2">
      <c r="C112" s="447"/>
      <c r="E112" s="447"/>
      <c r="G112" s="447"/>
      <c r="H112" s="449"/>
      <c r="I112" s="448"/>
      <c r="N112" s="447"/>
      <c r="P112" s="447"/>
      <c r="R112" s="447"/>
      <c r="S112" s="449"/>
      <c r="T112" s="448"/>
    </row>
    <row r="113" spans="3:20" ht="15.75" customHeight="1" x14ac:dyDescent="0.2">
      <c r="C113" s="447"/>
      <c r="E113" s="447"/>
      <c r="G113" s="447"/>
      <c r="H113" s="449"/>
      <c r="I113" s="448"/>
      <c r="N113" s="447"/>
      <c r="P113" s="447"/>
      <c r="R113" s="447"/>
      <c r="S113" s="449"/>
      <c r="T113" s="448"/>
    </row>
    <row r="114" spans="3:20" ht="15.75" customHeight="1" x14ac:dyDescent="0.2">
      <c r="C114" s="447"/>
      <c r="E114" s="447"/>
      <c r="G114" s="447"/>
      <c r="H114" s="449"/>
      <c r="I114" s="448"/>
      <c r="N114" s="447"/>
      <c r="P114" s="447"/>
      <c r="R114" s="447"/>
      <c r="S114" s="449"/>
      <c r="T114" s="448"/>
    </row>
    <row r="115" spans="3:20" ht="15.75" customHeight="1" x14ac:dyDescent="0.2">
      <c r="C115" s="447"/>
      <c r="E115" s="447"/>
      <c r="G115" s="447"/>
      <c r="H115" s="449"/>
      <c r="I115" s="448"/>
      <c r="N115" s="447"/>
      <c r="P115" s="447"/>
      <c r="R115" s="447"/>
      <c r="S115" s="449"/>
      <c r="T115" s="448"/>
    </row>
    <row r="116" spans="3:20" ht="15.75" customHeight="1" x14ac:dyDescent="0.2">
      <c r="C116" s="447"/>
      <c r="E116" s="447"/>
      <c r="G116" s="447"/>
      <c r="H116" s="449"/>
      <c r="I116" s="448"/>
      <c r="N116" s="447"/>
      <c r="P116" s="447"/>
      <c r="R116" s="447"/>
      <c r="S116" s="449"/>
      <c r="T116" s="448"/>
    </row>
    <row r="117" spans="3:20" ht="15.75" customHeight="1" x14ac:dyDescent="0.2">
      <c r="C117" s="447"/>
      <c r="E117" s="447"/>
      <c r="G117" s="447"/>
      <c r="H117" s="449"/>
      <c r="I117" s="448"/>
      <c r="N117" s="447"/>
      <c r="P117" s="447"/>
      <c r="R117" s="447"/>
      <c r="S117" s="449"/>
      <c r="T117" s="448"/>
    </row>
    <row r="118" spans="3:20" ht="15.75" customHeight="1" x14ac:dyDescent="0.2">
      <c r="C118" s="447"/>
      <c r="E118" s="447"/>
      <c r="G118" s="447"/>
      <c r="H118" s="449"/>
      <c r="I118" s="448"/>
      <c r="N118" s="447"/>
      <c r="P118" s="447"/>
      <c r="R118" s="447"/>
      <c r="S118" s="449"/>
      <c r="T118" s="448"/>
    </row>
    <row r="119" spans="3:20" ht="15.75" customHeight="1" x14ac:dyDescent="0.2">
      <c r="C119" s="447"/>
      <c r="E119" s="447"/>
      <c r="G119" s="447"/>
      <c r="H119" s="449"/>
      <c r="I119" s="448"/>
      <c r="N119" s="447"/>
      <c r="P119" s="447"/>
      <c r="R119" s="447"/>
      <c r="S119" s="449"/>
      <c r="T119" s="448"/>
    </row>
    <row r="120" spans="3:20" ht="15.75" customHeight="1" x14ac:dyDescent="0.2">
      <c r="C120" s="447"/>
      <c r="E120" s="447"/>
      <c r="G120" s="447"/>
      <c r="H120" s="449"/>
      <c r="I120" s="448"/>
      <c r="N120" s="447"/>
      <c r="P120" s="447"/>
      <c r="R120" s="447"/>
      <c r="S120" s="449"/>
      <c r="T120" s="448"/>
    </row>
    <row r="121" spans="3:20" ht="15.75" customHeight="1" x14ac:dyDescent="0.2">
      <c r="C121" s="447"/>
      <c r="E121" s="447"/>
      <c r="G121" s="447"/>
      <c r="H121" s="449"/>
      <c r="I121" s="448"/>
      <c r="N121" s="447"/>
      <c r="P121" s="447"/>
      <c r="R121" s="447"/>
      <c r="S121" s="449"/>
      <c r="T121" s="448"/>
    </row>
    <row r="122" spans="3:20" ht="15.75" customHeight="1" x14ac:dyDescent="0.2">
      <c r="C122" s="447"/>
      <c r="E122" s="447"/>
      <c r="G122" s="447"/>
      <c r="H122" s="449"/>
      <c r="I122" s="448"/>
      <c r="N122" s="447"/>
      <c r="P122" s="447"/>
      <c r="R122" s="447"/>
      <c r="S122" s="449"/>
      <c r="T122" s="448"/>
    </row>
    <row r="123" spans="3:20" ht="15.75" customHeight="1" x14ac:dyDescent="0.2">
      <c r="C123" s="447"/>
      <c r="E123" s="447"/>
      <c r="G123" s="447"/>
      <c r="H123" s="449"/>
      <c r="I123" s="448"/>
      <c r="N123" s="447"/>
      <c r="P123" s="447"/>
      <c r="R123" s="447"/>
      <c r="S123" s="449"/>
      <c r="T123" s="448"/>
    </row>
    <row r="124" spans="3:20" ht="15.75" customHeight="1" x14ac:dyDescent="0.2">
      <c r="C124" s="447"/>
      <c r="E124" s="447"/>
      <c r="G124" s="447"/>
      <c r="H124" s="449"/>
      <c r="I124" s="448"/>
      <c r="N124" s="447"/>
      <c r="P124" s="447"/>
      <c r="R124" s="447"/>
      <c r="S124" s="449"/>
      <c r="T124" s="448"/>
    </row>
    <row r="125" spans="3:20" ht="15.75" customHeight="1" x14ac:dyDescent="0.2">
      <c r="C125" s="447"/>
      <c r="E125" s="447"/>
      <c r="G125" s="447"/>
      <c r="H125" s="449"/>
      <c r="I125" s="448"/>
      <c r="N125" s="447"/>
      <c r="P125" s="447"/>
      <c r="R125" s="447"/>
      <c r="S125" s="449"/>
      <c r="T125" s="448"/>
    </row>
    <row r="126" spans="3:20" ht="15.75" customHeight="1" x14ac:dyDescent="0.2">
      <c r="C126" s="447"/>
      <c r="E126" s="447"/>
      <c r="G126" s="447"/>
      <c r="H126" s="449"/>
      <c r="I126" s="448"/>
      <c r="N126" s="447"/>
      <c r="P126" s="447"/>
      <c r="R126" s="447"/>
      <c r="S126" s="449"/>
      <c r="T126" s="448"/>
    </row>
    <row r="127" spans="3:20" ht="15.75" customHeight="1" x14ac:dyDescent="0.2">
      <c r="C127" s="447"/>
      <c r="E127" s="447"/>
      <c r="G127" s="447"/>
      <c r="H127" s="449"/>
      <c r="I127" s="448"/>
      <c r="N127" s="447"/>
      <c r="P127" s="447"/>
      <c r="R127" s="447"/>
      <c r="S127" s="449"/>
      <c r="T127" s="448"/>
    </row>
    <row r="128" spans="3:20" ht="15.75" customHeight="1" x14ac:dyDescent="0.2">
      <c r="C128" s="447"/>
      <c r="E128" s="447"/>
      <c r="G128" s="447"/>
      <c r="H128" s="449"/>
      <c r="I128" s="448"/>
      <c r="N128" s="447"/>
      <c r="P128" s="447"/>
      <c r="R128" s="447"/>
      <c r="S128" s="449"/>
      <c r="T128" s="448"/>
    </row>
    <row r="129" spans="3:20" ht="15.75" customHeight="1" x14ac:dyDescent="0.2">
      <c r="C129" s="447"/>
      <c r="E129" s="447"/>
      <c r="G129" s="447"/>
      <c r="H129" s="449"/>
      <c r="I129" s="448"/>
      <c r="N129" s="447"/>
      <c r="P129" s="447"/>
      <c r="R129" s="447"/>
      <c r="S129" s="449"/>
      <c r="T129" s="448"/>
    </row>
    <row r="130" spans="3:20" ht="15.75" customHeight="1" x14ac:dyDescent="0.2">
      <c r="C130" s="447"/>
      <c r="E130" s="447"/>
      <c r="G130" s="447"/>
      <c r="H130" s="449"/>
      <c r="I130" s="448"/>
      <c r="N130" s="447"/>
      <c r="P130" s="447"/>
      <c r="R130" s="447"/>
      <c r="S130" s="449"/>
      <c r="T130" s="448"/>
    </row>
    <row r="131" spans="3:20" ht="15.75" customHeight="1" x14ac:dyDescent="0.2">
      <c r="C131" s="447"/>
      <c r="E131" s="447"/>
      <c r="G131" s="447"/>
      <c r="H131" s="449"/>
      <c r="I131" s="448"/>
      <c r="N131" s="447"/>
      <c r="P131" s="447"/>
      <c r="R131" s="447"/>
      <c r="S131" s="449"/>
      <c r="T131" s="448"/>
    </row>
    <row r="132" spans="3:20" ht="15.75" customHeight="1" x14ac:dyDescent="0.2">
      <c r="C132" s="447"/>
      <c r="E132" s="447"/>
      <c r="G132" s="447"/>
      <c r="H132" s="449"/>
      <c r="I132" s="448"/>
      <c r="N132" s="447"/>
      <c r="P132" s="447"/>
      <c r="R132" s="447"/>
      <c r="S132" s="449"/>
      <c r="T132" s="448"/>
    </row>
    <row r="133" spans="3:20" ht="15.75" customHeight="1" x14ac:dyDescent="0.2">
      <c r="C133" s="447"/>
      <c r="E133" s="447"/>
      <c r="G133" s="447"/>
      <c r="H133" s="449"/>
      <c r="I133" s="448"/>
      <c r="N133" s="447"/>
      <c r="P133" s="447"/>
      <c r="R133" s="447"/>
      <c r="S133" s="449"/>
      <c r="T133" s="448"/>
    </row>
    <row r="134" spans="3:20" ht="15.75" customHeight="1" x14ac:dyDescent="0.2">
      <c r="C134" s="447"/>
      <c r="E134" s="447"/>
      <c r="G134" s="447"/>
      <c r="H134" s="449"/>
      <c r="I134" s="448"/>
      <c r="N134" s="447"/>
      <c r="P134" s="447"/>
      <c r="R134" s="447"/>
      <c r="S134" s="449"/>
      <c r="T134" s="448"/>
    </row>
    <row r="135" spans="3:20" ht="15.75" customHeight="1" x14ac:dyDescent="0.2">
      <c r="C135" s="447"/>
      <c r="E135" s="447"/>
      <c r="G135" s="447"/>
      <c r="H135" s="449"/>
      <c r="I135" s="448"/>
      <c r="N135" s="447"/>
      <c r="P135" s="447"/>
      <c r="R135" s="447"/>
      <c r="S135" s="449"/>
      <c r="T135" s="448"/>
    </row>
    <row r="136" spans="3:20" ht="15.75" customHeight="1" x14ac:dyDescent="0.2">
      <c r="C136" s="447"/>
      <c r="E136" s="447"/>
      <c r="G136" s="447"/>
      <c r="H136" s="449"/>
      <c r="I136" s="448"/>
      <c r="N136" s="447"/>
      <c r="P136" s="447"/>
      <c r="R136" s="447"/>
      <c r="S136" s="449"/>
      <c r="T136" s="448"/>
    </row>
    <row r="137" spans="3:20" ht="15.75" customHeight="1" x14ac:dyDescent="0.2">
      <c r="C137" s="447"/>
      <c r="E137" s="447"/>
      <c r="G137" s="447"/>
      <c r="H137" s="449"/>
      <c r="I137" s="448"/>
      <c r="N137" s="447"/>
      <c r="P137" s="447"/>
      <c r="R137" s="447"/>
      <c r="S137" s="449"/>
      <c r="T137" s="448"/>
    </row>
    <row r="138" spans="3:20" ht="15.75" customHeight="1" x14ac:dyDescent="0.2">
      <c r="C138" s="447"/>
      <c r="E138" s="447"/>
      <c r="G138" s="447"/>
      <c r="H138" s="449"/>
      <c r="I138" s="448"/>
      <c r="N138" s="447"/>
      <c r="P138" s="447"/>
      <c r="R138" s="447"/>
      <c r="S138" s="449"/>
      <c r="T138" s="448"/>
    </row>
    <row r="139" spans="3:20" ht="15.75" customHeight="1" x14ac:dyDescent="0.2">
      <c r="C139" s="447"/>
      <c r="E139" s="447"/>
      <c r="G139" s="447"/>
      <c r="H139" s="449"/>
      <c r="I139" s="448"/>
      <c r="N139" s="447"/>
      <c r="P139" s="447"/>
      <c r="R139" s="447"/>
      <c r="S139" s="449"/>
      <c r="T139" s="448"/>
    </row>
    <row r="140" spans="3:20" ht="15.75" customHeight="1" x14ac:dyDescent="0.2">
      <c r="C140" s="447"/>
      <c r="E140" s="447"/>
      <c r="G140" s="447"/>
      <c r="H140" s="449"/>
      <c r="I140" s="448"/>
      <c r="N140" s="447"/>
      <c r="P140" s="447"/>
      <c r="R140" s="447"/>
      <c r="S140" s="449"/>
      <c r="T140" s="448"/>
    </row>
    <row r="141" spans="3:20" ht="15.75" customHeight="1" x14ac:dyDescent="0.2">
      <c r="C141" s="447"/>
      <c r="E141" s="447"/>
      <c r="G141" s="447"/>
      <c r="H141" s="449"/>
      <c r="I141" s="448"/>
      <c r="N141" s="447"/>
      <c r="P141" s="447"/>
      <c r="R141" s="447"/>
      <c r="S141" s="449"/>
      <c r="T141" s="448"/>
    </row>
    <row r="142" spans="3:20" ht="15.75" customHeight="1" x14ac:dyDescent="0.2">
      <c r="C142" s="447"/>
      <c r="E142" s="447"/>
      <c r="G142" s="447"/>
      <c r="H142" s="449"/>
      <c r="I142" s="448"/>
      <c r="N142" s="447"/>
      <c r="P142" s="447"/>
      <c r="R142" s="447"/>
      <c r="S142" s="449"/>
      <c r="T142" s="448"/>
    </row>
    <row r="143" spans="3:20" ht="15.75" customHeight="1" x14ac:dyDescent="0.2">
      <c r="C143" s="447"/>
      <c r="E143" s="447"/>
      <c r="G143" s="447"/>
      <c r="H143" s="449"/>
      <c r="I143" s="448"/>
      <c r="N143" s="447"/>
      <c r="P143" s="447"/>
      <c r="R143" s="447"/>
      <c r="S143" s="449"/>
      <c r="T143" s="448"/>
    </row>
    <row r="144" spans="3:20" ht="15.75" customHeight="1" x14ac:dyDescent="0.2">
      <c r="C144" s="447"/>
      <c r="E144" s="447"/>
      <c r="G144" s="447"/>
      <c r="H144" s="449"/>
      <c r="I144" s="448"/>
      <c r="N144" s="447"/>
      <c r="P144" s="447"/>
      <c r="R144" s="447"/>
      <c r="S144" s="449"/>
      <c r="T144" s="448"/>
    </row>
    <row r="145" spans="3:20" ht="15.75" customHeight="1" x14ac:dyDescent="0.2">
      <c r="C145" s="447"/>
      <c r="E145" s="447"/>
      <c r="G145" s="447"/>
      <c r="H145" s="449"/>
      <c r="I145" s="448"/>
      <c r="N145" s="447"/>
      <c r="P145" s="447"/>
      <c r="R145" s="447"/>
      <c r="S145" s="449"/>
      <c r="T145" s="448"/>
    </row>
    <row r="146" spans="3:20" ht="15.75" customHeight="1" x14ac:dyDescent="0.2">
      <c r="C146" s="447"/>
      <c r="E146" s="447"/>
      <c r="G146" s="447"/>
      <c r="H146" s="449"/>
      <c r="I146" s="448"/>
      <c r="N146" s="447"/>
      <c r="P146" s="447"/>
      <c r="R146" s="447"/>
      <c r="S146" s="449"/>
      <c r="T146" s="448"/>
    </row>
    <row r="147" spans="3:20" ht="15.75" customHeight="1" x14ac:dyDescent="0.2">
      <c r="C147" s="447"/>
      <c r="E147" s="447"/>
      <c r="G147" s="447"/>
      <c r="H147" s="449"/>
      <c r="I147" s="448"/>
      <c r="N147" s="447"/>
      <c r="P147" s="447"/>
      <c r="R147" s="447"/>
      <c r="S147" s="449"/>
      <c r="T147" s="448"/>
    </row>
    <row r="148" spans="3:20" ht="15.75" customHeight="1" x14ac:dyDescent="0.2">
      <c r="C148" s="447"/>
      <c r="E148" s="447"/>
      <c r="G148" s="447"/>
      <c r="H148" s="449"/>
      <c r="I148" s="448"/>
      <c r="N148" s="447"/>
      <c r="P148" s="447"/>
      <c r="R148" s="447"/>
      <c r="S148" s="449"/>
      <c r="T148" s="448"/>
    </row>
    <row r="149" spans="3:20" ht="15.75" customHeight="1" x14ac:dyDescent="0.2">
      <c r="C149" s="447"/>
      <c r="E149" s="447"/>
      <c r="G149" s="447"/>
      <c r="H149" s="449"/>
      <c r="I149" s="448"/>
      <c r="N149" s="447"/>
      <c r="P149" s="447"/>
      <c r="R149" s="447"/>
      <c r="S149" s="449"/>
      <c r="T149" s="448"/>
    </row>
    <row r="150" spans="3:20" ht="15.75" customHeight="1" x14ac:dyDescent="0.2">
      <c r="C150" s="447"/>
      <c r="E150" s="447"/>
      <c r="G150" s="447"/>
      <c r="H150" s="449"/>
      <c r="I150" s="448"/>
      <c r="N150" s="447"/>
      <c r="P150" s="447"/>
      <c r="R150" s="447"/>
      <c r="S150" s="449"/>
      <c r="T150" s="448"/>
    </row>
    <row r="151" spans="3:20" ht="15.75" customHeight="1" x14ac:dyDescent="0.2">
      <c r="C151" s="447"/>
      <c r="E151" s="447"/>
      <c r="G151" s="447"/>
      <c r="H151" s="449"/>
      <c r="I151" s="448"/>
      <c r="N151" s="447"/>
      <c r="P151" s="447"/>
      <c r="R151" s="447"/>
      <c r="S151" s="449"/>
      <c r="T151" s="448"/>
    </row>
    <row r="152" spans="3:20" ht="15.75" customHeight="1" x14ac:dyDescent="0.2">
      <c r="C152" s="447"/>
      <c r="E152" s="447"/>
      <c r="G152" s="447"/>
      <c r="H152" s="449"/>
      <c r="I152" s="448"/>
      <c r="N152" s="447"/>
      <c r="P152" s="447"/>
      <c r="R152" s="447"/>
      <c r="S152" s="449"/>
      <c r="T152" s="448"/>
    </row>
    <row r="153" spans="3:20" ht="15.75" customHeight="1" x14ac:dyDescent="0.2">
      <c r="C153" s="447"/>
      <c r="E153" s="447"/>
      <c r="G153" s="447"/>
      <c r="H153" s="449"/>
      <c r="I153" s="448"/>
      <c r="N153" s="447"/>
      <c r="P153" s="447"/>
      <c r="R153" s="447"/>
      <c r="S153" s="449"/>
      <c r="T153" s="448"/>
    </row>
    <row r="154" spans="3:20" ht="15.75" customHeight="1" x14ac:dyDescent="0.2">
      <c r="C154" s="447"/>
      <c r="E154" s="447"/>
      <c r="G154" s="447"/>
      <c r="H154" s="449"/>
      <c r="I154" s="448"/>
      <c r="N154" s="447"/>
      <c r="P154" s="447"/>
      <c r="R154" s="447"/>
      <c r="S154" s="449"/>
      <c r="T154" s="448"/>
    </row>
    <row r="155" spans="3:20" ht="15.75" customHeight="1" x14ac:dyDescent="0.2">
      <c r="C155" s="447"/>
      <c r="E155" s="447"/>
      <c r="G155" s="447"/>
      <c r="H155" s="449"/>
      <c r="I155" s="448"/>
      <c r="N155" s="447"/>
      <c r="P155" s="447"/>
      <c r="R155" s="447"/>
      <c r="S155" s="449"/>
      <c r="T155" s="448"/>
    </row>
    <row r="156" spans="3:20" ht="15.75" customHeight="1" x14ac:dyDescent="0.2">
      <c r="C156" s="447"/>
      <c r="E156" s="447"/>
      <c r="G156" s="447"/>
      <c r="H156" s="449"/>
      <c r="I156" s="448"/>
      <c r="N156" s="447"/>
      <c r="P156" s="447"/>
      <c r="R156" s="447"/>
      <c r="S156" s="449"/>
      <c r="T156" s="448"/>
    </row>
    <row r="157" spans="3:20" ht="15.75" customHeight="1" x14ac:dyDescent="0.2">
      <c r="C157" s="447"/>
      <c r="E157" s="447"/>
      <c r="G157" s="447"/>
      <c r="H157" s="449"/>
      <c r="I157" s="448"/>
      <c r="N157" s="447"/>
      <c r="P157" s="447"/>
      <c r="R157" s="447"/>
      <c r="S157" s="449"/>
      <c r="T157" s="448"/>
    </row>
    <row r="158" spans="3:20" ht="15.75" customHeight="1" x14ac:dyDescent="0.2">
      <c r="C158" s="447"/>
      <c r="E158" s="447"/>
      <c r="G158" s="447"/>
      <c r="H158" s="449"/>
      <c r="I158" s="448"/>
      <c r="N158" s="447"/>
      <c r="P158" s="447"/>
      <c r="R158" s="447"/>
      <c r="S158" s="449"/>
      <c r="T158" s="448"/>
    </row>
    <row r="159" spans="3:20" ht="15.75" customHeight="1" x14ac:dyDescent="0.2">
      <c r="C159" s="447"/>
      <c r="E159" s="447"/>
      <c r="G159" s="447"/>
      <c r="H159" s="449"/>
      <c r="I159" s="448"/>
      <c r="N159" s="447"/>
      <c r="P159" s="447"/>
      <c r="R159" s="447"/>
      <c r="S159" s="449"/>
      <c r="T159" s="448"/>
    </row>
    <row r="160" spans="3:20" ht="15.75" customHeight="1" x14ac:dyDescent="0.2">
      <c r="C160" s="447"/>
      <c r="E160" s="447"/>
      <c r="G160" s="447"/>
      <c r="H160" s="449"/>
      <c r="I160" s="448"/>
      <c r="N160" s="447"/>
      <c r="P160" s="447"/>
      <c r="R160" s="447"/>
      <c r="S160" s="449"/>
      <c r="T160" s="448"/>
    </row>
    <row r="161" spans="3:20" ht="15.75" customHeight="1" x14ac:dyDescent="0.2">
      <c r="C161" s="447"/>
      <c r="E161" s="447"/>
      <c r="G161" s="447"/>
      <c r="H161" s="449"/>
      <c r="I161" s="448"/>
      <c r="N161" s="447"/>
      <c r="P161" s="447"/>
      <c r="R161" s="447"/>
      <c r="S161" s="449"/>
      <c r="T161" s="448"/>
    </row>
    <row r="162" spans="3:20" ht="15.75" customHeight="1" x14ac:dyDescent="0.2">
      <c r="C162" s="447"/>
      <c r="E162" s="447"/>
      <c r="G162" s="447"/>
      <c r="H162" s="449"/>
      <c r="I162" s="448"/>
      <c r="N162" s="447"/>
      <c r="P162" s="447"/>
      <c r="R162" s="447"/>
      <c r="S162" s="449"/>
      <c r="T162" s="448"/>
    </row>
    <row r="163" spans="3:20" ht="15.75" customHeight="1" x14ac:dyDescent="0.2">
      <c r="C163" s="447"/>
      <c r="E163" s="447"/>
      <c r="G163" s="447"/>
      <c r="H163" s="449"/>
      <c r="I163" s="448"/>
      <c r="N163" s="447"/>
      <c r="P163" s="447"/>
      <c r="R163" s="447"/>
      <c r="S163" s="449"/>
      <c r="T163" s="448"/>
    </row>
    <row r="164" spans="3:20" ht="15.75" customHeight="1" x14ac:dyDescent="0.2">
      <c r="C164" s="447"/>
      <c r="E164" s="447"/>
      <c r="G164" s="447"/>
      <c r="H164" s="449"/>
      <c r="I164" s="448"/>
      <c r="N164" s="447"/>
      <c r="P164" s="447"/>
      <c r="R164" s="447"/>
      <c r="S164" s="449"/>
      <c r="T164" s="448"/>
    </row>
    <row r="165" spans="3:20" ht="15.75" customHeight="1" x14ac:dyDescent="0.2">
      <c r="C165" s="447"/>
      <c r="E165" s="447"/>
      <c r="G165" s="447"/>
      <c r="H165" s="449"/>
      <c r="I165" s="448"/>
      <c r="N165" s="447"/>
      <c r="P165" s="447"/>
      <c r="R165" s="447"/>
      <c r="S165" s="449"/>
      <c r="T165" s="448"/>
    </row>
    <row r="166" spans="3:20" ht="15.75" customHeight="1" x14ac:dyDescent="0.2">
      <c r="C166" s="447"/>
      <c r="E166" s="447"/>
      <c r="G166" s="447"/>
      <c r="H166" s="449"/>
      <c r="I166" s="448"/>
      <c r="N166" s="447"/>
      <c r="P166" s="447"/>
      <c r="R166" s="447"/>
      <c r="S166" s="449"/>
      <c r="T166" s="448"/>
    </row>
    <row r="167" spans="3:20" ht="15.75" customHeight="1" x14ac:dyDescent="0.2">
      <c r="C167" s="447"/>
      <c r="E167" s="447"/>
      <c r="G167" s="447"/>
      <c r="H167" s="449"/>
      <c r="I167" s="448"/>
      <c r="N167" s="447"/>
      <c r="P167" s="447"/>
      <c r="R167" s="447"/>
      <c r="S167" s="449"/>
      <c r="T167" s="448"/>
    </row>
    <row r="168" spans="3:20" ht="15.75" customHeight="1" x14ac:dyDescent="0.2">
      <c r="C168" s="447"/>
      <c r="E168" s="447"/>
      <c r="G168" s="447"/>
      <c r="H168" s="449"/>
      <c r="I168" s="448"/>
      <c r="N168" s="447"/>
      <c r="P168" s="447"/>
      <c r="R168" s="447"/>
      <c r="S168" s="449"/>
      <c r="T168" s="448"/>
    </row>
    <row r="169" spans="3:20" ht="15.75" customHeight="1" x14ac:dyDescent="0.2">
      <c r="C169" s="447"/>
      <c r="E169" s="447"/>
      <c r="G169" s="447"/>
      <c r="H169" s="449"/>
      <c r="I169" s="448"/>
      <c r="N169" s="447"/>
      <c r="P169" s="447"/>
      <c r="R169" s="447"/>
      <c r="S169" s="449"/>
      <c r="T169" s="448"/>
    </row>
    <row r="170" spans="3:20" ht="15.75" customHeight="1" x14ac:dyDescent="0.2">
      <c r="C170" s="447"/>
      <c r="E170" s="447"/>
      <c r="G170" s="447"/>
      <c r="H170" s="449"/>
      <c r="I170" s="448"/>
      <c r="N170" s="447"/>
      <c r="P170" s="447"/>
      <c r="R170" s="447"/>
      <c r="S170" s="449"/>
      <c r="T170" s="448"/>
    </row>
    <row r="171" spans="3:20" ht="15.75" customHeight="1" x14ac:dyDescent="0.2">
      <c r="C171" s="447"/>
      <c r="E171" s="447"/>
      <c r="G171" s="447"/>
      <c r="H171" s="449"/>
      <c r="I171" s="448"/>
      <c r="N171" s="447"/>
      <c r="P171" s="447"/>
      <c r="R171" s="447"/>
      <c r="S171" s="449"/>
      <c r="T171" s="448"/>
    </row>
    <row r="172" spans="3:20" ht="15.75" customHeight="1" x14ac:dyDescent="0.2">
      <c r="C172" s="447"/>
      <c r="E172" s="447"/>
      <c r="G172" s="447"/>
      <c r="H172" s="449"/>
      <c r="I172" s="448"/>
      <c r="N172" s="447"/>
      <c r="P172" s="447"/>
      <c r="R172" s="447"/>
      <c r="S172" s="449"/>
      <c r="T172" s="448"/>
    </row>
    <row r="173" spans="3:20" ht="15.75" customHeight="1" x14ac:dyDescent="0.2">
      <c r="C173" s="447"/>
      <c r="E173" s="447"/>
      <c r="G173" s="447"/>
      <c r="H173" s="449"/>
      <c r="I173" s="448"/>
      <c r="N173" s="447"/>
      <c r="P173" s="447"/>
      <c r="R173" s="447"/>
      <c r="S173" s="449"/>
      <c r="T173" s="448"/>
    </row>
    <row r="174" spans="3:20" ht="15.75" customHeight="1" x14ac:dyDescent="0.2">
      <c r="C174" s="447"/>
      <c r="E174" s="447"/>
      <c r="G174" s="447"/>
      <c r="H174" s="449"/>
      <c r="I174" s="448"/>
      <c r="N174" s="447"/>
      <c r="P174" s="447"/>
      <c r="R174" s="447"/>
      <c r="S174" s="449"/>
      <c r="T174" s="448"/>
    </row>
    <row r="175" spans="3:20" ht="15.75" customHeight="1" x14ac:dyDescent="0.2">
      <c r="C175" s="447"/>
      <c r="E175" s="447"/>
      <c r="G175" s="447"/>
      <c r="H175" s="449"/>
      <c r="I175" s="448"/>
      <c r="N175" s="447"/>
      <c r="P175" s="447"/>
      <c r="R175" s="447"/>
      <c r="S175" s="449"/>
      <c r="T175" s="448"/>
    </row>
    <row r="176" spans="3:20" ht="15.75" customHeight="1" x14ac:dyDescent="0.2">
      <c r="C176" s="447"/>
      <c r="E176" s="447"/>
      <c r="G176" s="447"/>
      <c r="H176" s="449"/>
      <c r="I176" s="448"/>
      <c r="N176" s="447"/>
      <c r="P176" s="447"/>
      <c r="R176" s="447"/>
      <c r="S176" s="449"/>
      <c r="T176" s="448"/>
    </row>
    <row r="177" spans="3:20" ht="15.75" customHeight="1" x14ac:dyDescent="0.2">
      <c r="C177" s="447"/>
      <c r="E177" s="447"/>
      <c r="G177" s="447"/>
      <c r="H177" s="449"/>
      <c r="I177" s="448"/>
      <c r="N177" s="447"/>
      <c r="P177" s="447"/>
      <c r="R177" s="447"/>
      <c r="S177" s="449"/>
      <c r="T177" s="448"/>
    </row>
    <row r="178" spans="3:20" ht="15.75" customHeight="1" x14ac:dyDescent="0.2">
      <c r="C178" s="447"/>
      <c r="E178" s="447"/>
      <c r="G178" s="447"/>
      <c r="H178" s="449"/>
      <c r="I178" s="448"/>
      <c r="N178" s="447"/>
      <c r="P178" s="447"/>
      <c r="R178" s="447"/>
      <c r="S178" s="449"/>
      <c r="T178" s="448"/>
    </row>
    <row r="179" spans="3:20" ht="15.75" customHeight="1" x14ac:dyDescent="0.2">
      <c r="C179" s="447"/>
      <c r="E179" s="447"/>
      <c r="G179" s="447"/>
      <c r="H179" s="449"/>
      <c r="I179" s="448"/>
      <c r="N179" s="447"/>
      <c r="P179" s="447"/>
      <c r="R179" s="447"/>
      <c r="S179" s="449"/>
      <c r="T179" s="448"/>
    </row>
    <row r="180" spans="3:20" ht="15.75" customHeight="1" x14ac:dyDescent="0.2">
      <c r="C180" s="447"/>
      <c r="E180" s="447"/>
      <c r="G180" s="447"/>
      <c r="H180" s="449"/>
      <c r="I180" s="448"/>
      <c r="N180" s="447"/>
      <c r="P180" s="447"/>
      <c r="R180" s="447"/>
      <c r="S180" s="449"/>
      <c r="T180" s="448"/>
    </row>
    <row r="181" spans="3:20" ht="15.75" customHeight="1" x14ac:dyDescent="0.2">
      <c r="C181" s="447"/>
      <c r="E181" s="447"/>
      <c r="G181" s="447"/>
      <c r="H181" s="449"/>
      <c r="I181" s="448"/>
      <c r="N181" s="447"/>
      <c r="P181" s="447"/>
      <c r="R181" s="447"/>
      <c r="S181" s="449"/>
      <c r="T181" s="448"/>
    </row>
    <row r="182" spans="3:20" ht="15.75" customHeight="1" x14ac:dyDescent="0.2">
      <c r="C182" s="447"/>
      <c r="E182" s="447"/>
      <c r="G182" s="447"/>
      <c r="H182" s="449"/>
      <c r="I182" s="448"/>
      <c r="N182" s="447"/>
      <c r="P182" s="447"/>
      <c r="R182" s="447"/>
      <c r="S182" s="449"/>
      <c r="T182" s="448"/>
    </row>
    <row r="183" spans="3:20" ht="15.75" customHeight="1" x14ac:dyDescent="0.2">
      <c r="C183" s="447"/>
      <c r="E183" s="447"/>
      <c r="G183" s="447"/>
      <c r="H183" s="449"/>
      <c r="I183" s="448"/>
      <c r="N183" s="447"/>
      <c r="P183" s="447"/>
      <c r="R183" s="447"/>
      <c r="S183" s="449"/>
      <c r="T183" s="448"/>
    </row>
    <row r="184" spans="3:20" ht="15.75" customHeight="1" x14ac:dyDescent="0.2">
      <c r="C184" s="447"/>
      <c r="E184" s="447"/>
      <c r="G184" s="447"/>
      <c r="H184" s="449"/>
      <c r="I184" s="448"/>
      <c r="N184" s="447"/>
      <c r="P184" s="447"/>
      <c r="R184" s="447"/>
      <c r="S184" s="449"/>
      <c r="T184" s="448"/>
    </row>
    <row r="185" spans="3:20" ht="15.75" customHeight="1" x14ac:dyDescent="0.2">
      <c r="C185" s="447"/>
      <c r="E185" s="447"/>
      <c r="G185" s="447"/>
      <c r="H185" s="449"/>
      <c r="I185" s="448"/>
      <c r="N185" s="447"/>
      <c r="P185" s="447"/>
      <c r="R185" s="447"/>
      <c r="S185" s="449"/>
      <c r="T185" s="448"/>
    </row>
    <row r="186" spans="3:20" ht="15.75" customHeight="1" x14ac:dyDescent="0.2">
      <c r="C186" s="447"/>
      <c r="E186" s="447"/>
      <c r="G186" s="447"/>
      <c r="H186" s="449"/>
      <c r="I186" s="448"/>
      <c r="N186" s="447"/>
      <c r="P186" s="447"/>
      <c r="R186" s="447"/>
      <c r="S186" s="449"/>
      <c r="T186" s="448"/>
    </row>
    <row r="187" spans="3:20" ht="15.75" customHeight="1" x14ac:dyDescent="0.2">
      <c r="C187" s="447"/>
      <c r="E187" s="447"/>
      <c r="G187" s="447"/>
      <c r="H187" s="449"/>
      <c r="I187" s="448"/>
      <c r="N187" s="447"/>
      <c r="P187" s="447"/>
      <c r="R187" s="447"/>
      <c r="S187" s="449"/>
      <c r="T187" s="448"/>
    </row>
    <row r="188" spans="3:20" ht="15.75" customHeight="1" x14ac:dyDescent="0.2">
      <c r="C188" s="447"/>
      <c r="E188" s="447"/>
      <c r="G188" s="447"/>
      <c r="H188" s="449"/>
      <c r="I188" s="448"/>
      <c r="N188" s="447"/>
      <c r="P188" s="447"/>
      <c r="R188" s="447"/>
      <c r="S188" s="449"/>
      <c r="T188" s="448"/>
    </row>
    <row r="189" spans="3:20" ht="15.75" customHeight="1" x14ac:dyDescent="0.2">
      <c r="C189" s="447"/>
      <c r="E189" s="447"/>
      <c r="G189" s="447"/>
      <c r="H189" s="449"/>
      <c r="I189" s="448"/>
      <c r="N189" s="447"/>
      <c r="P189" s="447"/>
      <c r="R189" s="447"/>
      <c r="S189" s="449"/>
      <c r="T189" s="448"/>
    </row>
    <row r="190" spans="3:20" ht="15.75" customHeight="1" x14ac:dyDescent="0.2">
      <c r="C190" s="447"/>
      <c r="E190" s="447"/>
      <c r="G190" s="447"/>
      <c r="H190" s="449"/>
      <c r="I190" s="448"/>
      <c r="N190" s="447"/>
      <c r="P190" s="447"/>
      <c r="R190" s="447"/>
      <c r="S190" s="449"/>
      <c r="T190" s="448"/>
    </row>
    <row r="191" spans="3:20" ht="15.75" customHeight="1" x14ac:dyDescent="0.2">
      <c r="C191" s="447"/>
      <c r="E191" s="447"/>
      <c r="G191" s="447"/>
      <c r="H191" s="449"/>
      <c r="I191" s="448"/>
      <c r="N191" s="447"/>
      <c r="P191" s="447"/>
      <c r="R191" s="447"/>
      <c r="S191" s="449"/>
      <c r="T191" s="448"/>
    </row>
    <row r="192" spans="3:20" ht="15.75" customHeight="1" x14ac:dyDescent="0.2">
      <c r="C192" s="447"/>
      <c r="E192" s="447"/>
      <c r="G192" s="447"/>
      <c r="H192" s="449"/>
      <c r="I192" s="448"/>
      <c r="N192" s="447"/>
      <c r="P192" s="447"/>
      <c r="R192" s="447"/>
      <c r="S192" s="449"/>
      <c r="T192" s="448"/>
    </row>
    <row r="193" spans="3:20" ht="15.75" customHeight="1" x14ac:dyDescent="0.2">
      <c r="C193" s="447"/>
      <c r="E193" s="447"/>
      <c r="G193" s="447"/>
      <c r="H193" s="449"/>
      <c r="I193" s="448"/>
      <c r="N193" s="447"/>
      <c r="P193" s="447"/>
      <c r="R193" s="447"/>
      <c r="S193" s="449"/>
      <c r="T193" s="448"/>
    </row>
    <row r="194" spans="3:20" ht="15.75" customHeight="1" x14ac:dyDescent="0.2">
      <c r="C194" s="447"/>
      <c r="E194" s="447"/>
      <c r="G194" s="447"/>
      <c r="H194" s="449"/>
      <c r="I194" s="448"/>
      <c r="N194" s="447"/>
      <c r="P194" s="447"/>
      <c r="R194" s="447"/>
      <c r="S194" s="449"/>
      <c r="T194" s="448"/>
    </row>
    <row r="195" spans="3:20" ht="15.75" customHeight="1" x14ac:dyDescent="0.2">
      <c r="C195" s="447"/>
      <c r="E195" s="447"/>
      <c r="G195" s="447"/>
      <c r="H195" s="449"/>
      <c r="I195" s="448"/>
      <c r="N195" s="447"/>
      <c r="P195" s="447"/>
      <c r="R195" s="447"/>
      <c r="S195" s="449"/>
      <c r="T195" s="448"/>
    </row>
    <row r="196" spans="3:20" ht="15.75" customHeight="1" x14ac:dyDescent="0.2">
      <c r="C196" s="447"/>
      <c r="E196" s="447"/>
      <c r="G196" s="447"/>
      <c r="H196" s="449"/>
      <c r="I196" s="448"/>
      <c r="N196" s="447"/>
      <c r="P196" s="447"/>
      <c r="R196" s="447"/>
      <c r="S196" s="449"/>
      <c r="T196" s="448"/>
    </row>
    <row r="197" spans="3:20" ht="15.75" customHeight="1" x14ac:dyDescent="0.2">
      <c r="C197" s="447"/>
      <c r="E197" s="447"/>
      <c r="G197" s="447"/>
      <c r="H197" s="449"/>
      <c r="I197" s="448"/>
      <c r="N197" s="447"/>
      <c r="P197" s="447"/>
      <c r="R197" s="447"/>
      <c r="S197" s="449"/>
      <c r="T197" s="448"/>
    </row>
    <row r="198" spans="3:20" ht="15.75" customHeight="1" x14ac:dyDescent="0.2">
      <c r="C198" s="447"/>
      <c r="E198" s="447"/>
      <c r="G198" s="447"/>
      <c r="H198" s="449"/>
      <c r="I198" s="448"/>
      <c r="N198" s="447"/>
      <c r="P198" s="447"/>
      <c r="R198" s="447"/>
      <c r="S198" s="449"/>
      <c r="T198" s="448"/>
    </row>
    <row r="199" spans="3:20" ht="15.75" customHeight="1" x14ac:dyDescent="0.2">
      <c r="C199" s="447"/>
      <c r="E199" s="447"/>
      <c r="G199" s="447"/>
      <c r="H199" s="449"/>
      <c r="I199" s="448"/>
      <c r="N199" s="447"/>
      <c r="P199" s="447"/>
      <c r="R199" s="447"/>
      <c r="S199" s="449"/>
      <c r="T199" s="448"/>
    </row>
    <row r="200" spans="3:20" ht="15.75" customHeight="1" x14ac:dyDescent="0.2">
      <c r="C200" s="447"/>
      <c r="E200" s="447"/>
      <c r="G200" s="447"/>
      <c r="H200" s="449"/>
      <c r="I200" s="448"/>
      <c r="N200" s="447"/>
      <c r="P200" s="447"/>
      <c r="R200" s="447"/>
      <c r="S200" s="449"/>
      <c r="T200" s="448"/>
    </row>
    <row r="201" spans="3:20" ht="15.75" customHeight="1" x14ac:dyDescent="0.2">
      <c r="C201" s="447"/>
      <c r="E201" s="447"/>
      <c r="G201" s="447"/>
      <c r="H201" s="449"/>
      <c r="I201" s="448"/>
      <c r="N201" s="447"/>
      <c r="P201" s="447"/>
      <c r="R201" s="447"/>
      <c r="S201" s="449"/>
      <c r="T201" s="448"/>
    </row>
    <row r="202" spans="3:20" ht="15.75" customHeight="1" x14ac:dyDescent="0.2">
      <c r="C202" s="447"/>
      <c r="E202" s="447"/>
      <c r="G202" s="447"/>
      <c r="H202" s="449"/>
      <c r="I202" s="448"/>
      <c r="N202" s="447"/>
      <c r="P202" s="447"/>
      <c r="R202" s="447"/>
      <c r="S202" s="449"/>
      <c r="T202" s="448"/>
    </row>
    <row r="203" spans="3:20" ht="15.75" customHeight="1" x14ac:dyDescent="0.2">
      <c r="C203" s="447"/>
      <c r="E203" s="447"/>
      <c r="G203" s="447"/>
      <c r="H203" s="449"/>
      <c r="I203" s="448"/>
      <c r="N203" s="447"/>
      <c r="P203" s="447"/>
      <c r="R203" s="447"/>
      <c r="S203" s="449"/>
      <c r="T203" s="448"/>
    </row>
    <row r="204" spans="3:20" ht="15.75" customHeight="1" x14ac:dyDescent="0.2">
      <c r="C204" s="447"/>
      <c r="E204" s="447"/>
      <c r="G204" s="447"/>
      <c r="H204" s="449"/>
      <c r="I204" s="448"/>
      <c r="N204" s="447"/>
      <c r="P204" s="447"/>
      <c r="R204" s="447"/>
      <c r="S204" s="449"/>
      <c r="T204" s="448"/>
    </row>
    <row r="205" spans="3:20" ht="15.75" customHeight="1" x14ac:dyDescent="0.2">
      <c r="C205" s="447"/>
      <c r="E205" s="447"/>
      <c r="G205" s="447"/>
      <c r="H205" s="449"/>
      <c r="I205" s="448"/>
      <c r="N205" s="447"/>
      <c r="P205" s="447"/>
      <c r="R205" s="447"/>
      <c r="S205" s="449"/>
      <c r="T205" s="448"/>
    </row>
    <row r="206" spans="3:20" ht="15.75" customHeight="1" x14ac:dyDescent="0.2">
      <c r="C206" s="447"/>
      <c r="E206" s="447"/>
      <c r="G206" s="447"/>
      <c r="H206" s="449"/>
      <c r="I206" s="448"/>
      <c r="N206" s="447"/>
      <c r="P206" s="447"/>
      <c r="R206" s="447"/>
      <c r="S206" s="449"/>
      <c r="T206" s="448"/>
    </row>
    <row r="207" spans="3:20" ht="15.75" customHeight="1" x14ac:dyDescent="0.2">
      <c r="C207" s="447"/>
      <c r="E207" s="447"/>
      <c r="G207" s="447"/>
      <c r="H207" s="449"/>
      <c r="I207" s="448"/>
      <c r="N207" s="447"/>
      <c r="P207" s="447"/>
      <c r="R207" s="447"/>
      <c r="S207" s="449"/>
      <c r="T207" s="448"/>
    </row>
    <row r="208" spans="3:20" ht="15.75" customHeight="1" x14ac:dyDescent="0.2">
      <c r="C208" s="447"/>
      <c r="E208" s="447"/>
      <c r="G208" s="447"/>
      <c r="H208" s="449"/>
      <c r="I208" s="448"/>
      <c r="N208" s="447"/>
      <c r="P208" s="447"/>
      <c r="R208" s="447"/>
      <c r="S208" s="449"/>
      <c r="T208" s="448"/>
    </row>
    <row r="209" spans="3:20" ht="15.75" customHeight="1" x14ac:dyDescent="0.2">
      <c r="C209" s="447"/>
      <c r="E209" s="447"/>
      <c r="G209" s="447"/>
      <c r="H209" s="449"/>
      <c r="I209" s="448"/>
      <c r="N209" s="447"/>
      <c r="P209" s="447"/>
      <c r="R209" s="447"/>
      <c r="S209" s="449"/>
      <c r="T209" s="448"/>
    </row>
    <row r="210" spans="3:20" ht="15.75" customHeight="1" x14ac:dyDescent="0.2">
      <c r="C210" s="447"/>
      <c r="E210" s="447"/>
      <c r="G210" s="447"/>
      <c r="H210" s="449"/>
      <c r="I210" s="448"/>
      <c r="N210" s="447"/>
      <c r="P210" s="447"/>
      <c r="R210" s="447"/>
      <c r="S210" s="449"/>
      <c r="T210" s="448"/>
    </row>
    <row r="211" spans="3:20" ht="15.75" customHeight="1" x14ac:dyDescent="0.2">
      <c r="C211" s="447"/>
      <c r="E211" s="447"/>
      <c r="G211" s="447"/>
      <c r="H211" s="449"/>
      <c r="I211" s="448"/>
      <c r="N211" s="447"/>
      <c r="P211" s="447"/>
      <c r="R211" s="447"/>
      <c r="S211" s="449"/>
      <c r="T211" s="448"/>
    </row>
    <row r="212" spans="3:20" ht="15.75" customHeight="1" x14ac:dyDescent="0.2">
      <c r="C212" s="447"/>
      <c r="E212" s="447"/>
      <c r="G212" s="447"/>
      <c r="H212" s="449"/>
      <c r="I212" s="448"/>
      <c r="N212" s="447"/>
      <c r="P212" s="447"/>
      <c r="R212" s="447"/>
      <c r="S212" s="449"/>
      <c r="T212" s="448"/>
    </row>
    <row r="213" spans="3:20" ht="15.75" customHeight="1" x14ac:dyDescent="0.2">
      <c r="C213" s="447"/>
      <c r="E213" s="447"/>
      <c r="G213" s="447"/>
      <c r="H213" s="449"/>
      <c r="I213" s="448"/>
      <c r="N213" s="447"/>
      <c r="P213" s="447"/>
      <c r="R213" s="447"/>
      <c r="S213" s="449"/>
      <c r="T213" s="448"/>
    </row>
    <row r="214" spans="3:20" ht="15.75" customHeight="1" x14ac:dyDescent="0.2">
      <c r="C214" s="447"/>
      <c r="E214" s="447"/>
      <c r="G214" s="447"/>
      <c r="H214" s="449"/>
      <c r="I214" s="448"/>
      <c r="N214" s="447"/>
      <c r="P214" s="447"/>
      <c r="R214" s="447"/>
      <c r="S214" s="449"/>
      <c r="T214" s="448"/>
    </row>
    <row r="215" spans="3:20" ht="15.75" customHeight="1" x14ac:dyDescent="0.2">
      <c r="C215" s="447"/>
      <c r="E215" s="447"/>
      <c r="G215" s="447"/>
      <c r="H215" s="449"/>
      <c r="I215" s="448"/>
      <c r="N215" s="447"/>
      <c r="P215" s="447"/>
      <c r="R215" s="447"/>
      <c r="S215" s="449"/>
      <c r="T215" s="448"/>
    </row>
    <row r="216" spans="3:20" ht="15.75" customHeight="1" x14ac:dyDescent="0.2">
      <c r="C216" s="447"/>
      <c r="E216" s="447"/>
      <c r="G216" s="447"/>
      <c r="H216" s="449"/>
      <c r="I216" s="448"/>
      <c r="N216" s="447"/>
      <c r="P216" s="447"/>
      <c r="R216" s="447"/>
      <c r="S216" s="449"/>
      <c r="T216" s="448"/>
    </row>
    <row r="217" spans="3:20" ht="15.75" customHeight="1" x14ac:dyDescent="0.2">
      <c r="C217" s="447"/>
      <c r="E217" s="447"/>
      <c r="G217" s="447"/>
      <c r="H217" s="449"/>
      <c r="I217" s="448"/>
      <c r="N217" s="447"/>
      <c r="P217" s="447"/>
      <c r="R217" s="447"/>
      <c r="S217" s="449"/>
      <c r="T217" s="448"/>
    </row>
    <row r="218" spans="3:20" ht="15.75" customHeight="1" x14ac:dyDescent="0.2">
      <c r="C218" s="447"/>
      <c r="E218" s="447"/>
      <c r="G218" s="447"/>
      <c r="H218" s="449"/>
      <c r="I218" s="448"/>
      <c r="N218" s="447"/>
      <c r="P218" s="447"/>
      <c r="R218" s="447"/>
      <c r="S218" s="449"/>
      <c r="T218" s="448"/>
    </row>
    <row r="219" spans="3:20" ht="15.75" customHeight="1" x14ac:dyDescent="0.2">
      <c r="C219" s="447"/>
      <c r="E219" s="447"/>
      <c r="G219" s="447"/>
      <c r="H219" s="449"/>
      <c r="I219" s="448"/>
      <c r="N219" s="447"/>
      <c r="P219" s="447"/>
      <c r="R219" s="447"/>
      <c r="S219" s="449"/>
      <c r="T219" s="448"/>
    </row>
    <row r="220" spans="3:20" ht="15.75" customHeight="1" x14ac:dyDescent="0.2">
      <c r="C220" s="447"/>
      <c r="E220" s="447"/>
      <c r="G220" s="447"/>
      <c r="H220" s="449"/>
      <c r="I220" s="448"/>
      <c r="N220" s="447"/>
      <c r="P220" s="447"/>
      <c r="R220" s="447"/>
      <c r="S220" s="449"/>
      <c r="T220" s="448"/>
    </row>
    <row r="221" spans="3:20" ht="15.75" customHeight="1" x14ac:dyDescent="0.2">
      <c r="C221" s="447"/>
      <c r="E221" s="447"/>
      <c r="G221" s="447"/>
      <c r="H221" s="449"/>
      <c r="I221" s="448"/>
      <c r="N221" s="447"/>
      <c r="P221" s="447"/>
      <c r="R221" s="447"/>
      <c r="S221" s="449"/>
      <c r="T221" s="448"/>
    </row>
    <row r="222" spans="3:20" ht="15.75" customHeight="1" x14ac:dyDescent="0.2">
      <c r="C222" s="447"/>
      <c r="E222" s="447"/>
      <c r="G222" s="447"/>
      <c r="H222" s="449"/>
      <c r="I222" s="448"/>
      <c r="N222" s="447"/>
      <c r="P222" s="447"/>
      <c r="R222" s="447"/>
      <c r="S222" s="449"/>
      <c r="T222" s="448"/>
    </row>
    <row r="223" spans="3:20" ht="15.75" customHeight="1" x14ac:dyDescent="0.2">
      <c r="C223" s="447"/>
      <c r="E223" s="447"/>
      <c r="G223" s="447"/>
      <c r="H223" s="449"/>
      <c r="I223" s="448"/>
      <c r="N223" s="447"/>
      <c r="P223" s="447"/>
      <c r="R223" s="447"/>
      <c r="S223" s="449"/>
      <c r="T223" s="448"/>
    </row>
    <row r="224" spans="3:20" ht="15.75" customHeight="1" x14ac:dyDescent="0.2">
      <c r="C224" s="447"/>
      <c r="E224" s="447"/>
      <c r="G224" s="447"/>
      <c r="H224" s="449"/>
      <c r="I224" s="448"/>
      <c r="N224" s="447"/>
      <c r="P224" s="447"/>
      <c r="R224" s="447"/>
      <c r="S224" s="449"/>
      <c r="T224" s="448"/>
    </row>
    <row r="225" spans="3:20" ht="15.75" customHeight="1" x14ac:dyDescent="0.2">
      <c r="C225" s="447"/>
      <c r="E225" s="447"/>
      <c r="G225" s="447"/>
      <c r="H225" s="449"/>
      <c r="I225" s="448"/>
      <c r="N225" s="447"/>
      <c r="P225" s="447"/>
      <c r="R225" s="447"/>
      <c r="S225" s="449"/>
      <c r="T225" s="448"/>
    </row>
    <row r="226" spans="3:20" ht="15.75" customHeight="1" x14ac:dyDescent="0.2">
      <c r="C226" s="447"/>
      <c r="E226" s="447"/>
      <c r="G226" s="447"/>
      <c r="H226" s="449"/>
      <c r="I226" s="448"/>
      <c r="N226" s="447"/>
      <c r="P226" s="447"/>
      <c r="R226" s="447"/>
      <c r="S226" s="449"/>
      <c r="T226" s="448"/>
    </row>
    <row r="227" spans="3:20" ht="15.75" customHeight="1" x14ac:dyDescent="0.2">
      <c r="C227" s="447"/>
      <c r="E227" s="447"/>
      <c r="G227" s="447"/>
      <c r="H227" s="449"/>
      <c r="I227" s="448"/>
      <c r="N227" s="447"/>
      <c r="P227" s="447"/>
      <c r="R227" s="447"/>
      <c r="S227" s="449"/>
      <c r="T227" s="448"/>
    </row>
    <row r="228" spans="3:20" ht="15.75" customHeight="1" x14ac:dyDescent="0.2">
      <c r="C228" s="447"/>
      <c r="E228" s="447"/>
      <c r="G228" s="447"/>
      <c r="H228" s="449"/>
      <c r="I228" s="448"/>
      <c r="N228" s="447"/>
      <c r="P228" s="447"/>
      <c r="R228" s="447"/>
      <c r="S228" s="449"/>
      <c r="T228" s="448"/>
    </row>
    <row r="229" spans="3:20" ht="15.75" customHeight="1" x14ac:dyDescent="0.2">
      <c r="C229" s="447"/>
      <c r="E229" s="447"/>
      <c r="G229" s="447"/>
      <c r="H229" s="449"/>
      <c r="I229" s="448"/>
      <c r="N229" s="447"/>
      <c r="P229" s="447"/>
      <c r="R229" s="447"/>
      <c r="S229" s="449"/>
      <c r="T229" s="448"/>
    </row>
    <row r="230" spans="3:20" ht="15.75" customHeight="1" x14ac:dyDescent="0.2">
      <c r="C230" s="447"/>
      <c r="E230" s="447"/>
      <c r="G230" s="447"/>
      <c r="H230" s="449"/>
      <c r="I230" s="448"/>
      <c r="N230" s="447"/>
      <c r="P230" s="447"/>
      <c r="R230" s="447"/>
      <c r="S230" s="449"/>
      <c r="T230" s="448"/>
    </row>
    <row r="231" spans="3:20" ht="15.75" customHeight="1" x14ac:dyDescent="0.2">
      <c r="C231" s="447"/>
      <c r="E231" s="447"/>
      <c r="G231" s="447"/>
      <c r="H231" s="449"/>
      <c r="I231" s="448"/>
      <c r="N231" s="447"/>
      <c r="P231" s="447"/>
      <c r="R231" s="447"/>
      <c r="S231" s="449"/>
      <c r="T231" s="448"/>
    </row>
    <row r="232" spans="3:20" ht="15.75" customHeight="1" x14ac:dyDescent="0.2">
      <c r="C232" s="447"/>
      <c r="E232" s="447"/>
      <c r="G232" s="447"/>
      <c r="H232" s="449"/>
      <c r="I232" s="448"/>
      <c r="N232" s="447"/>
      <c r="P232" s="447"/>
      <c r="R232" s="447"/>
      <c r="S232" s="449"/>
      <c r="T232" s="448"/>
    </row>
    <row r="233" spans="3:20" ht="15.75" customHeight="1" x14ac:dyDescent="0.2">
      <c r="C233" s="447"/>
      <c r="E233" s="447"/>
      <c r="G233" s="447"/>
      <c r="H233" s="449"/>
      <c r="I233" s="448"/>
      <c r="N233" s="447"/>
      <c r="P233" s="447"/>
      <c r="R233" s="447"/>
      <c r="S233" s="449"/>
      <c r="T233" s="448"/>
    </row>
    <row r="234" spans="3:20" ht="15.75" customHeight="1" x14ac:dyDescent="0.2">
      <c r="C234" s="447"/>
      <c r="E234" s="447"/>
      <c r="G234" s="447"/>
      <c r="H234" s="449"/>
      <c r="I234" s="448"/>
      <c r="N234" s="447"/>
      <c r="P234" s="447"/>
      <c r="R234" s="447"/>
      <c r="S234" s="449"/>
      <c r="T234" s="448"/>
    </row>
    <row r="235" spans="3:20" ht="15.75" customHeight="1" x14ac:dyDescent="0.2">
      <c r="C235" s="447"/>
      <c r="E235" s="447"/>
      <c r="G235" s="447"/>
      <c r="H235" s="449"/>
      <c r="I235" s="448"/>
      <c r="N235" s="447"/>
      <c r="P235" s="447"/>
      <c r="R235" s="447"/>
      <c r="S235" s="449"/>
      <c r="T235" s="448"/>
    </row>
    <row r="236" spans="3:20" ht="15.75" customHeight="1" x14ac:dyDescent="0.2">
      <c r="C236" s="447"/>
      <c r="E236" s="447"/>
      <c r="G236" s="447"/>
      <c r="H236" s="449"/>
      <c r="I236" s="448"/>
      <c r="N236" s="447"/>
      <c r="P236" s="447"/>
      <c r="R236" s="447"/>
      <c r="S236" s="449"/>
      <c r="T236" s="448"/>
    </row>
    <row r="237" spans="3:20" ht="15.75" customHeight="1" x14ac:dyDescent="0.2">
      <c r="C237" s="447"/>
      <c r="E237" s="447"/>
      <c r="G237" s="447"/>
      <c r="H237" s="449"/>
      <c r="I237" s="448"/>
      <c r="N237" s="447"/>
      <c r="P237" s="447"/>
      <c r="R237" s="447"/>
      <c r="S237" s="449"/>
      <c r="T237" s="448"/>
    </row>
    <row r="238" spans="3:20" ht="15.75" customHeight="1" x14ac:dyDescent="0.2">
      <c r="C238" s="447"/>
      <c r="E238" s="447"/>
      <c r="G238" s="447"/>
      <c r="H238" s="449"/>
      <c r="I238" s="448"/>
      <c r="N238" s="447"/>
      <c r="P238" s="447"/>
      <c r="R238" s="447"/>
      <c r="S238" s="449"/>
      <c r="T238" s="448"/>
    </row>
    <row r="239" spans="3:20" ht="15.75" customHeight="1" x14ac:dyDescent="0.2">
      <c r="C239" s="447"/>
      <c r="E239" s="447"/>
      <c r="G239" s="447"/>
      <c r="H239" s="449"/>
      <c r="I239" s="448"/>
      <c r="N239" s="447"/>
      <c r="P239" s="447"/>
      <c r="R239" s="447"/>
      <c r="S239" s="449"/>
      <c r="T239" s="448"/>
    </row>
    <row r="240" spans="3:20" ht="15.75" customHeight="1" x14ac:dyDescent="0.2">
      <c r="C240" s="447"/>
      <c r="E240" s="447"/>
      <c r="G240" s="447"/>
      <c r="H240" s="449"/>
      <c r="I240" s="448"/>
      <c r="N240" s="447"/>
      <c r="P240" s="447"/>
      <c r="R240" s="447"/>
      <c r="S240" s="449"/>
      <c r="T240" s="448"/>
    </row>
    <row r="241" spans="3:20" ht="15.75" customHeight="1" x14ac:dyDescent="0.2">
      <c r="C241" s="447"/>
      <c r="E241" s="447"/>
      <c r="G241" s="447"/>
      <c r="H241" s="449"/>
      <c r="I241" s="448"/>
      <c r="N241" s="447"/>
      <c r="P241" s="447"/>
      <c r="R241" s="447"/>
      <c r="S241" s="449"/>
      <c r="T241" s="448"/>
    </row>
    <row r="242" spans="3:20" ht="15.75" customHeight="1" x14ac:dyDescent="0.2">
      <c r="C242" s="447"/>
      <c r="E242" s="447"/>
      <c r="G242" s="447"/>
      <c r="H242" s="449"/>
      <c r="I242" s="448"/>
      <c r="N242" s="447"/>
      <c r="P242" s="447"/>
      <c r="R242" s="447"/>
      <c r="S242" s="449"/>
      <c r="T242" s="448"/>
    </row>
    <row r="243" spans="3:20" ht="15.75" customHeight="1" x14ac:dyDescent="0.2">
      <c r="C243" s="447"/>
      <c r="E243" s="447"/>
      <c r="G243" s="447"/>
      <c r="H243" s="449"/>
      <c r="I243" s="448"/>
      <c r="N243" s="447"/>
      <c r="P243" s="447"/>
      <c r="R243" s="447"/>
      <c r="S243" s="449"/>
      <c r="T243" s="448"/>
    </row>
    <row r="244" spans="3:20" ht="15.75" customHeight="1" x14ac:dyDescent="0.2">
      <c r="C244" s="447"/>
      <c r="E244" s="447"/>
      <c r="G244" s="447"/>
      <c r="H244" s="449"/>
      <c r="I244" s="448"/>
      <c r="N244" s="447"/>
      <c r="P244" s="447"/>
      <c r="R244" s="447"/>
      <c r="S244" s="449"/>
      <c r="T244" s="448"/>
    </row>
    <row r="245" spans="3:20" ht="15.75" customHeight="1" x14ac:dyDescent="0.2">
      <c r="C245" s="447"/>
      <c r="E245" s="447"/>
      <c r="G245" s="447"/>
      <c r="H245" s="449"/>
      <c r="I245" s="448"/>
      <c r="N245" s="447"/>
      <c r="P245" s="447"/>
      <c r="R245" s="447"/>
      <c r="S245" s="449"/>
      <c r="T245" s="448"/>
    </row>
    <row r="246" spans="3:20" ht="15.75" customHeight="1" x14ac:dyDescent="0.2">
      <c r="C246" s="447"/>
      <c r="E246" s="447"/>
      <c r="G246" s="447"/>
      <c r="H246" s="449"/>
      <c r="I246" s="448"/>
      <c r="N246" s="447"/>
      <c r="P246" s="447"/>
      <c r="R246" s="447"/>
      <c r="S246" s="449"/>
      <c r="T246" s="448"/>
    </row>
    <row r="247" spans="3:20" ht="15.75" customHeight="1" x14ac:dyDescent="0.2">
      <c r="C247" s="447"/>
      <c r="E247" s="447"/>
      <c r="G247" s="447"/>
      <c r="H247" s="449"/>
      <c r="I247" s="448"/>
      <c r="N247" s="447"/>
      <c r="P247" s="447"/>
      <c r="R247" s="447"/>
      <c r="S247" s="449"/>
      <c r="T247" s="448"/>
    </row>
    <row r="248" spans="3:20" ht="15.75" customHeight="1" x14ac:dyDescent="0.2">
      <c r="C248" s="447"/>
      <c r="E248" s="447"/>
      <c r="G248" s="447"/>
      <c r="H248" s="449"/>
      <c r="I248" s="448"/>
      <c r="N248" s="447"/>
      <c r="P248" s="447"/>
      <c r="R248" s="447"/>
      <c r="S248" s="449"/>
      <c r="T248" s="448"/>
    </row>
    <row r="249" spans="3:20" ht="15.75" customHeight="1" x14ac:dyDescent="0.2">
      <c r="C249" s="447"/>
      <c r="E249" s="447"/>
      <c r="G249" s="447"/>
      <c r="H249" s="449"/>
      <c r="I249" s="448"/>
      <c r="N249" s="447"/>
      <c r="P249" s="447"/>
      <c r="R249" s="447"/>
      <c r="S249" s="449"/>
      <c r="T249" s="448"/>
    </row>
    <row r="250" spans="3:20" ht="15.75" customHeight="1" x14ac:dyDescent="0.2">
      <c r="C250" s="447"/>
      <c r="E250" s="447"/>
      <c r="G250" s="447"/>
      <c r="H250" s="449"/>
      <c r="I250" s="448"/>
      <c r="N250" s="447"/>
      <c r="P250" s="447"/>
      <c r="R250" s="447"/>
      <c r="S250" s="449"/>
      <c r="T250" s="448"/>
    </row>
    <row r="251" spans="3:20" ht="15.75" customHeight="1" x14ac:dyDescent="0.2">
      <c r="C251" s="447"/>
      <c r="E251" s="447"/>
      <c r="G251" s="447"/>
      <c r="H251" s="449"/>
      <c r="I251" s="448"/>
      <c r="N251" s="447"/>
      <c r="P251" s="447"/>
      <c r="R251" s="447"/>
      <c r="S251" s="449"/>
      <c r="T251" s="448"/>
    </row>
    <row r="252" spans="3:20" ht="15.75" customHeight="1" x14ac:dyDescent="0.2">
      <c r="C252" s="447"/>
      <c r="E252" s="447"/>
      <c r="G252" s="447"/>
      <c r="H252" s="449"/>
      <c r="I252" s="448"/>
      <c r="N252" s="447"/>
      <c r="P252" s="447"/>
      <c r="R252" s="447"/>
      <c r="S252" s="449"/>
      <c r="T252" s="448"/>
    </row>
    <row r="253" spans="3:20" ht="15.75" customHeight="1" x14ac:dyDescent="0.2">
      <c r="C253" s="447"/>
      <c r="E253" s="447"/>
      <c r="G253" s="447"/>
      <c r="H253" s="449"/>
      <c r="I253" s="448"/>
      <c r="N253" s="447"/>
      <c r="P253" s="447"/>
      <c r="R253" s="447"/>
      <c r="S253" s="449"/>
      <c r="T253" s="448"/>
    </row>
    <row r="254" spans="3:20" ht="15.75" customHeight="1" x14ac:dyDescent="0.2">
      <c r="C254" s="447"/>
      <c r="E254" s="447"/>
      <c r="G254" s="447"/>
      <c r="H254" s="449"/>
      <c r="I254" s="448"/>
      <c r="N254" s="447"/>
      <c r="P254" s="447"/>
      <c r="R254" s="447"/>
      <c r="S254" s="449"/>
      <c r="T254" s="448"/>
    </row>
    <row r="255" spans="3:20" ht="15.75" customHeight="1" x14ac:dyDescent="0.2">
      <c r="C255" s="447"/>
      <c r="E255" s="447"/>
      <c r="G255" s="447"/>
      <c r="H255" s="449"/>
      <c r="I255" s="448"/>
      <c r="N255" s="447"/>
      <c r="P255" s="447"/>
      <c r="R255" s="447"/>
      <c r="S255" s="449"/>
      <c r="T255" s="448"/>
    </row>
    <row r="256" spans="3:20" ht="15.75" customHeight="1" x14ac:dyDescent="0.2">
      <c r="C256" s="447"/>
      <c r="E256" s="447"/>
      <c r="G256" s="447"/>
      <c r="H256" s="449"/>
      <c r="I256" s="448"/>
      <c r="N256" s="447"/>
      <c r="P256" s="447"/>
      <c r="R256" s="447"/>
      <c r="S256" s="449"/>
      <c r="T256" s="448"/>
    </row>
    <row r="257" spans="3:20" ht="15.75" customHeight="1" x14ac:dyDescent="0.2">
      <c r="C257" s="447"/>
      <c r="E257" s="447"/>
      <c r="G257" s="447"/>
      <c r="H257" s="449"/>
      <c r="I257" s="448"/>
      <c r="N257" s="447"/>
      <c r="P257" s="447"/>
      <c r="R257" s="447"/>
      <c r="S257" s="449"/>
      <c r="T257" s="448"/>
    </row>
    <row r="258" spans="3:20" ht="15.75" customHeight="1" x14ac:dyDescent="0.2">
      <c r="C258" s="447"/>
      <c r="E258" s="447"/>
      <c r="G258" s="447"/>
      <c r="H258" s="449"/>
      <c r="I258" s="448"/>
      <c r="N258" s="447"/>
      <c r="P258" s="447"/>
      <c r="R258" s="447"/>
      <c r="S258" s="449"/>
      <c r="T258" s="448"/>
    </row>
    <row r="259" spans="3:20" ht="15.75" customHeight="1" x14ac:dyDescent="0.2">
      <c r="C259" s="447"/>
      <c r="E259" s="447"/>
      <c r="G259" s="447"/>
      <c r="H259" s="449"/>
      <c r="I259" s="448"/>
      <c r="N259" s="447"/>
      <c r="P259" s="447"/>
      <c r="R259" s="447"/>
      <c r="S259" s="449"/>
      <c r="T259" s="448"/>
    </row>
    <row r="260" spans="3:20" ht="15.75" customHeight="1" x14ac:dyDescent="0.2">
      <c r="C260" s="447"/>
      <c r="E260" s="447"/>
      <c r="G260" s="447"/>
      <c r="H260" s="449"/>
      <c r="I260" s="448"/>
      <c r="N260" s="447"/>
      <c r="P260" s="447"/>
      <c r="R260" s="447"/>
      <c r="S260" s="449"/>
      <c r="T260" s="448"/>
    </row>
    <row r="261" spans="3:20" ht="15.75" customHeight="1" x14ac:dyDescent="0.2">
      <c r="C261" s="447"/>
      <c r="E261" s="447"/>
      <c r="G261" s="447"/>
      <c r="H261" s="449"/>
      <c r="I261" s="448"/>
      <c r="N261" s="447"/>
      <c r="P261" s="447"/>
      <c r="R261" s="447"/>
      <c r="S261" s="449"/>
      <c r="T261" s="448"/>
    </row>
    <row r="262" spans="3:20" ht="15.75" customHeight="1" x14ac:dyDescent="0.2">
      <c r="C262" s="447"/>
      <c r="E262" s="447"/>
      <c r="G262" s="447"/>
      <c r="H262" s="449"/>
      <c r="I262" s="448"/>
      <c r="N262" s="447"/>
      <c r="P262" s="447"/>
      <c r="R262" s="447"/>
      <c r="S262" s="449"/>
      <c r="T262" s="448"/>
    </row>
    <row r="263" spans="3:20" ht="15.75" customHeight="1" x14ac:dyDescent="0.2">
      <c r="C263" s="447"/>
      <c r="E263" s="447"/>
      <c r="G263" s="447"/>
      <c r="H263" s="449"/>
      <c r="I263" s="448"/>
      <c r="N263" s="447"/>
      <c r="P263" s="447"/>
      <c r="R263" s="447"/>
      <c r="S263" s="449"/>
      <c r="T263" s="448"/>
    </row>
    <row r="264" spans="3:20" ht="15.75" customHeight="1" x14ac:dyDescent="0.2">
      <c r="C264" s="447"/>
      <c r="E264" s="447"/>
      <c r="G264" s="447"/>
      <c r="H264" s="449"/>
      <c r="I264" s="448"/>
      <c r="N264" s="447"/>
      <c r="P264" s="447"/>
      <c r="R264" s="447"/>
      <c r="S264" s="449"/>
      <c r="T264" s="448"/>
    </row>
    <row r="265" spans="3:20" ht="15.75" customHeight="1" x14ac:dyDescent="0.2">
      <c r="C265" s="447"/>
      <c r="E265" s="447"/>
      <c r="G265" s="447"/>
      <c r="H265" s="449"/>
      <c r="I265" s="448"/>
      <c r="N265" s="447"/>
      <c r="P265" s="447"/>
      <c r="R265" s="447"/>
      <c r="S265" s="449"/>
      <c r="T265" s="448"/>
    </row>
    <row r="266" spans="3:20" ht="15.75" customHeight="1" x14ac:dyDescent="0.2">
      <c r="C266" s="447"/>
      <c r="E266" s="447"/>
      <c r="G266" s="447"/>
      <c r="H266" s="449"/>
      <c r="I266" s="448"/>
      <c r="N266" s="447"/>
      <c r="P266" s="447"/>
      <c r="R266" s="447"/>
      <c r="S266" s="449"/>
      <c r="T266" s="448"/>
    </row>
    <row r="267" spans="3:20" ht="15.75" customHeight="1" x14ac:dyDescent="0.2">
      <c r="C267" s="447"/>
      <c r="E267" s="447"/>
      <c r="G267" s="447"/>
      <c r="H267" s="449"/>
      <c r="I267" s="448"/>
      <c r="N267" s="447"/>
      <c r="P267" s="447"/>
      <c r="R267" s="447"/>
      <c r="S267" s="449"/>
      <c r="T267" s="448"/>
    </row>
    <row r="268" spans="3:20" ht="15.75" customHeight="1" x14ac:dyDescent="0.2">
      <c r="C268" s="447"/>
      <c r="E268" s="447"/>
      <c r="G268" s="447"/>
      <c r="H268" s="449"/>
      <c r="I268" s="448"/>
      <c r="N268" s="447"/>
      <c r="P268" s="447"/>
      <c r="R268" s="447"/>
      <c r="S268" s="449"/>
      <c r="T268" s="448"/>
    </row>
    <row r="269" spans="3:20" ht="15.75" customHeight="1" x14ac:dyDescent="0.2">
      <c r="C269" s="447"/>
      <c r="E269" s="447"/>
      <c r="G269" s="447"/>
      <c r="H269" s="449"/>
      <c r="I269" s="448"/>
      <c r="N269" s="447"/>
      <c r="P269" s="447"/>
      <c r="R269" s="447"/>
      <c r="S269" s="449"/>
      <c r="T269" s="448"/>
    </row>
    <row r="270" spans="3:20" ht="15.75" customHeight="1" x14ac:dyDescent="0.2">
      <c r="C270" s="447"/>
      <c r="E270" s="447"/>
      <c r="G270" s="447"/>
      <c r="H270" s="449"/>
      <c r="I270" s="448"/>
      <c r="N270" s="447"/>
      <c r="P270" s="447"/>
      <c r="R270" s="447"/>
      <c r="S270" s="449"/>
      <c r="T270" s="448"/>
    </row>
    <row r="271" spans="3:20" ht="15.75" customHeight="1" x14ac:dyDescent="0.2">
      <c r="C271" s="447"/>
      <c r="E271" s="447"/>
      <c r="G271" s="447"/>
      <c r="H271" s="449"/>
      <c r="I271" s="448"/>
      <c r="N271" s="447"/>
      <c r="P271" s="447"/>
      <c r="R271" s="447"/>
      <c r="S271" s="449"/>
      <c r="T271" s="448"/>
    </row>
    <row r="272" spans="3:20" ht="15.75" customHeight="1" x14ac:dyDescent="0.2">
      <c r="C272" s="447"/>
      <c r="E272" s="447"/>
      <c r="G272" s="447"/>
      <c r="H272" s="449"/>
      <c r="I272" s="448"/>
      <c r="N272" s="447"/>
      <c r="P272" s="447"/>
      <c r="R272" s="447"/>
      <c r="S272" s="449"/>
      <c r="T272" s="448"/>
    </row>
    <row r="273" spans="3:20" ht="15.75" customHeight="1" x14ac:dyDescent="0.2">
      <c r="C273" s="447"/>
      <c r="E273" s="447"/>
      <c r="G273" s="447"/>
      <c r="H273" s="449"/>
      <c r="I273" s="448"/>
      <c r="N273" s="447"/>
      <c r="P273" s="447"/>
      <c r="R273" s="447"/>
      <c r="S273" s="449"/>
      <c r="T273" s="448"/>
    </row>
    <row r="274" spans="3:20" ht="15.75" customHeight="1" x14ac:dyDescent="0.2">
      <c r="C274" s="447"/>
      <c r="E274" s="447"/>
      <c r="G274" s="447"/>
      <c r="H274" s="449"/>
      <c r="I274" s="448"/>
      <c r="N274" s="447"/>
      <c r="P274" s="447"/>
      <c r="R274" s="447"/>
      <c r="S274" s="449"/>
      <c r="T274" s="448"/>
    </row>
    <row r="275" spans="3:20" ht="15.75" customHeight="1" x14ac:dyDescent="0.2">
      <c r="C275" s="447"/>
      <c r="E275" s="447"/>
      <c r="G275" s="447"/>
      <c r="H275" s="449"/>
      <c r="I275" s="448"/>
      <c r="N275" s="447"/>
      <c r="P275" s="447"/>
      <c r="R275" s="447"/>
      <c r="S275" s="449"/>
      <c r="T275" s="448"/>
    </row>
    <row r="276" spans="3:20" ht="15.75" customHeight="1" x14ac:dyDescent="0.2">
      <c r="C276" s="447"/>
      <c r="E276" s="447"/>
      <c r="G276" s="447"/>
      <c r="H276" s="449"/>
      <c r="I276" s="448"/>
      <c r="N276" s="447"/>
      <c r="P276" s="447"/>
      <c r="R276" s="447"/>
      <c r="S276" s="449"/>
      <c r="T276" s="448"/>
    </row>
    <row r="277" spans="3:20" ht="15.75" customHeight="1" x14ac:dyDescent="0.2">
      <c r="C277" s="447"/>
      <c r="E277" s="447"/>
      <c r="G277" s="447"/>
      <c r="H277" s="449"/>
      <c r="I277" s="448"/>
      <c r="N277" s="447"/>
      <c r="P277" s="447"/>
      <c r="R277" s="447"/>
      <c r="S277" s="449"/>
      <c r="T277" s="448"/>
    </row>
    <row r="278" spans="3:20" ht="15.75" customHeight="1" x14ac:dyDescent="0.2">
      <c r="C278" s="447"/>
      <c r="E278" s="447"/>
      <c r="G278" s="447"/>
      <c r="H278" s="449"/>
      <c r="I278" s="448"/>
      <c r="N278" s="447"/>
      <c r="P278" s="447"/>
      <c r="R278" s="447"/>
      <c r="S278" s="449"/>
      <c r="T278" s="448"/>
    </row>
    <row r="279" spans="3:20" ht="15.75" customHeight="1" x14ac:dyDescent="0.2">
      <c r="C279" s="447"/>
      <c r="E279" s="447"/>
      <c r="G279" s="447"/>
      <c r="H279" s="449"/>
      <c r="I279" s="448"/>
      <c r="N279" s="447"/>
      <c r="P279" s="447"/>
      <c r="R279" s="447"/>
      <c r="S279" s="449"/>
      <c r="T279" s="448"/>
    </row>
    <row r="280" spans="3:20" ht="15.75" customHeight="1" x14ac:dyDescent="0.2">
      <c r="C280" s="447"/>
      <c r="E280" s="447"/>
      <c r="G280" s="447"/>
      <c r="H280" s="449"/>
      <c r="I280" s="448"/>
      <c r="N280" s="447"/>
      <c r="P280" s="447"/>
      <c r="R280" s="447"/>
      <c r="S280" s="449"/>
      <c r="T280" s="448"/>
    </row>
    <row r="281" spans="3:20" ht="15.75" customHeight="1" x14ac:dyDescent="0.2">
      <c r="C281" s="447"/>
      <c r="E281" s="447"/>
      <c r="G281" s="447"/>
      <c r="H281" s="449"/>
      <c r="I281" s="448"/>
      <c r="N281" s="447"/>
      <c r="P281" s="447"/>
      <c r="R281" s="447"/>
      <c r="S281" s="449"/>
      <c r="T281" s="448"/>
    </row>
    <row r="282" spans="3:20" ht="15.75" customHeight="1" x14ac:dyDescent="0.2">
      <c r="C282" s="447"/>
      <c r="E282" s="447"/>
      <c r="G282" s="447"/>
      <c r="H282" s="449"/>
      <c r="I282" s="448"/>
      <c r="N282" s="447"/>
      <c r="P282" s="447"/>
      <c r="R282" s="447"/>
      <c r="S282" s="449"/>
      <c r="T282" s="448"/>
    </row>
    <row r="283" spans="3:20" ht="15.75" customHeight="1" x14ac:dyDescent="0.2">
      <c r="C283" s="447"/>
      <c r="E283" s="447"/>
      <c r="G283" s="447"/>
      <c r="H283" s="449"/>
      <c r="I283" s="448"/>
      <c r="N283" s="447"/>
      <c r="P283" s="447"/>
      <c r="R283" s="447"/>
      <c r="S283" s="449"/>
      <c r="T283" s="448"/>
    </row>
    <row r="284" spans="3:20" ht="15.75" customHeight="1" x14ac:dyDescent="0.2">
      <c r="C284" s="447"/>
      <c r="E284" s="447"/>
      <c r="G284" s="447"/>
      <c r="H284" s="449"/>
      <c r="I284" s="448"/>
      <c r="N284" s="447"/>
      <c r="P284" s="447"/>
      <c r="R284" s="447"/>
      <c r="S284" s="449"/>
      <c r="T284" s="448"/>
    </row>
    <row r="285" spans="3:20" ht="15.75" customHeight="1" x14ac:dyDescent="0.2">
      <c r="C285" s="447"/>
      <c r="E285" s="447"/>
      <c r="G285" s="447"/>
      <c r="H285" s="449"/>
      <c r="I285" s="448"/>
      <c r="N285" s="447"/>
      <c r="P285" s="447"/>
      <c r="R285" s="447"/>
      <c r="S285" s="449"/>
      <c r="T285" s="448"/>
    </row>
    <row r="286" spans="3:20" ht="15.75" customHeight="1" x14ac:dyDescent="0.2">
      <c r="C286" s="447"/>
      <c r="E286" s="447"/>
      <c r="G286" s="447"/>
      <c r="H286" s="449"/>
      <c r="I286" s="448"/>
      <c r="N286" s="447"/>
      <c r="P286" s="447"/>
      <c r="R286" s="447"/>
      <c r="S286" s="449"/>
      <c r="T286" s="448"/>
    </row>
    <row r="287" spans="3:20" ht="15.75" customHeight="1" x14ac:dyDescent="0.2">
      <c r="C287" s="447"/>
      <c r="E287" s="447"/>
      <c r="G287" s="447"/>
      <c r="H287" s="449"/>
      <c r="I287" s="448"/>
      <c r="N287" s="447"/>
      <c r="P287" s="447"/>
      <c r="R287" s="447"/>
      <c r="S287" s="449"/>
      <c r="T287" s="448"/>
    </row>
    <row r="288" spans="3:20" ht="15.75" customHeight="1" x14ac:dyDescent="0.2">
      <c r="C288" s="447"/>
      <c r="E288" s="447"/>
      <c r="G288" s="447"/>
      <c r="H288" s="449"/>
      <c r="I288" s="448"/>
      <c r="N288" s="447"/>
      <c r="P288" s="447"/>
      <c r="R288" s="447"/>
      <c r="S288" s="449"/>
      <c r="T288" s="448"/>
    </row>
    <row r="289" spans="3:20" ht="15.75" customHeight="1" x14ac:dyDescent="0.2">
      <c r="C289" s="447"/>
      <c r="E289" s="447"/>
      <c r="G289" s="447"/>
      <c r="H289" s="449"/>
      <c r="I289" s="448"/>
      <c r="N289" s="447"/>
      <c r="P289" s="447"/>
      <c r="R289" s="447"/>
      <c r="S289" s="449"/>
      <c r="T289" s="448"/>
    </row>
    <row r="290" spans="3:20" ht="15.75" customHeight="1" x14ac:dyDescent="0.2">
      <c r="C290" s="447"/>
      <c r="E290" s="447"/>
      <c r="G290" s="447"/>
      <c r="H290" s="449"/>
      <c r="I290" s="448"/>
      <c r="N290" s="447"/>
      <c r="P290" s="447"/>
      <c r="R290" s="447"/>
      <c r="S290" s="449"/>
      <c r="T290" s="448"/>
    </row>
    <row r="291" spans="3:20" ht="15.75" customHeight="1" x14ac:dyDescent="0.2">
      <c r="C291" s="447"/>
      <c r="E291" s="447"/>
      <c r="G291" s="447"/>
      <c r="H291" s="449"/>
      <c r="I291" s="448"/>
      <c r="N291" s="447"/>
      <c r="P291" s="447"/>
      <c r="R291" s="447"/>
      <c r="S291" s="449"/>
      <c r="T291" s="448"/>
    </row>
    <row r="292" spans="3:20" ht="15.75" customHeight="1" x14ac:dyDescent="0.2">
      <c r="C292" s="447"/>
      <c r="E292" s="447"/>
      <c r="G292" s="447"/>
      <c r="H292" s="449"/>
      <c r="I292" s="448"/>
      <c r="N292" s="447"/>
      <c r="P292" s="447"/>
      <c r="R292" s="447"/>
      <c r="S292" s="449"/>
      <c r="T292" s="448"/>
    </row>
    <row r="293" spans="3:20" ht="15.75" customHeight="1" x14ac:dyDescent="0.2">
      <c r="C293" s="447"/>
      <c r="E293" s="447"/>
      <c r="G293" s="447"/>
      <c r="H293" s="449"/>
      <c r="I293" s="448"/>
      <c r="N293" s="447"/>
      <c r="P293" s="447"/>
      <c r="R293" s="447"/>
      <c r="S293" s="449"/>
      <c r="T293" s="448"/>
    </row>
    <row r="294" spans="3:20" ht="15.75" customHeight="1" x14ac:dyDescent="0.2">
      <c r="C294" s="447"/>
      <c r="E294" s="447"/>
      <c r="G294" s="447"/>
      <c r="H294" s="449"/>
      <c r="I294" s="448"/>
      <c r="N294" s="447"/>
      <c r="P294" s="447"/>
      <c r="R294" s="447"/>
      <c r="S294" s="449"/>
      <c r="T294" s="448"/>
    </row>
    <row r="295" spans="3:20" ht="15.75" customHeight="1" x14ac:dyDescent="0.2">
      <c r="C295" s="447"/>
      <c r="E295" s="447"/>
      <c r="G295" s="447"/>
      <c r="H295" s="449"/>
      <c r="I295" s="448"/>
      <c r="N295" s="447"/>
      <c r="P295" s="447"/>
      <c r="R295" s="447"/>
      <c r="S295" s="449"/>
      <c r="T295" s="448"/>
    </row>
    <row r="296" spans="3:20" ht="15.75" customHeight="1" x14ac:dyDescent="0.2">
      <c r="C296" s="447"/>
      <c r="E296" s="447"/>
      <c r="G296" s="447"/>
      <c r="H296" s="449"/>
      <c r="I296" s="448"/>
      <c r="N296" s="447"/>
      <c r="P296" s="447"/>
      <c r="R296" s="447"/>
      <c r="S296" s="449"/>
      <c r="T296" s="448"/>
    </row>
    <row r="297" spans="3:20" ht="15.75" customHeight="1" x14ac:dyDescent="0.2">
      <c r="C297" s="447"/>
      <c r="E297" s="447"/>
      <c r="G297" s="447"/>
      <c r="H297" s="449"/>
      <c r="I297" s="448"/>
      <c r="N297" s="447"/>
      <c r="P297" s="447"/>
      <c r="R297" s="447"/>
      <c r="S297" s="449"/>
      <c r="T297" s="448"/>
    </row>
    <row r="298" spans="3:20" ht="15.75" customHeight="1" x14ac:dyDescent="0.2">
      <c r="C298" s="447"/>
      <c r="E298" s="447"/>
      <c r="G298" s="447"/>
      <c r="H298" s="449"/>
      <c r="I298" s="448"/>
      <c r="N298" s="447"/>
      <c r="P298" s="447"/>
      <c r="R298" s="447"/>
      <c r="S298" s="449"/>
      <c r="T298" s="448"/>
    </row>
    <row r="299" spans="3:20" ht="15.75" customHeight="1" x14ac:dyDescent="0.2">
      <c r="C299" s="447"/>
      <c r="E299" s="447"/>
      <c r="G299" s="447"/>
      <c r="H299" s="449"/>
      <c r="I299" s="448"/>
      <c r="N299" s="447"/>
      <c r="P299" s="447"/>
      <c r="R299" s="447"/>
      <c r="S299" s="449"/>
      <c r="T299" s="448"/>
    </row>
    <row r="300" spans="3:20" ht="15.75" customHeight="1" x14ac:dyDescent="0.2">
      <c r="C300" s="447"/>
      <c r="E300" s="447"/>
      <c r="G300" s="447"/>
      <c r="H300" s="449"/>
      <c r="I300" s="448"/>
      <c r="N300" s="447"/>
      <c r="P300" s="447"/>
      <c r="R300" s="447"/>
      <c r="S300" s="449"/>
      <c r="T300" s="448"/>
    </row>
    <row r="301" spans="3:20" ht="15.75" customHeight="1" x14ac:dyDescent="0.2">
      <c r="C301" s="447"/>
      <c r="E301" s="447"/>
      <c r="G301" s="447"/>
      <c r="H301" s="449"/>
      <c r="I301" s="448"/>
      <c r="N301" s="447"/>
      <c r="P301" s="447"/>
      <c r="R301" s="447"/>
      <c r="S301" s="449"/>
      <c r="T301" s="448"/>
    </row>
    <row r="302" spans="3:20" ht="15.75" customHeight="1" x14ac:dyDescent="0.2">
      <c r="C302" s="447"/>
      <c r="E302" s="447"/>
      <c r="G302" s="447"/>
      <c r="H302" s="449"/>
      <c r="I302" s="448"/>
      <c r="N302" s="447"/>
      <c r="P302" s="447"/>
      <c r="R302" s="447"/>
      <c r="S302" s="449"/>
      <c r="T302" s="448"/>
    </row>
    <row r="303" spans="3:20" ht="15.75" customHeight="1" x14ac:dyDescent="0.2">
      <c r="C303" s="447"/>
      <c r="E303" s="447"/>
      <c r="G303" s="447"/>
      <c r="H303" s="449"/>
      <c r="I303" s="448"/>
      <c r="N303" s="447"/>
      <c r="P303" s="447"/>
      <c r="R303" s="447"/>
      <c r="S303" s="449"/>
      <c r="T303" s="448"/>
    </row>
    <row r="304" spans="3:20" ht="15.75" customHeight="1" x14ac:dyDescent="0.2">
      <c r="C304" s="447"/>
      <c r="E304" s="447"/>
      <c r="G304" s="447"/>
      <c r="H304" s="449"/>
      <c r="I304" s="448"/>
      <c r="N304" s="447"/>
      <c r="P304" s="447"/>
      <c r="R304" s="447"/>
      <c r="S304" s="449"/>
      <c r="T304" s="448"/>
    </row>
    <row r="305" spans="3:20" ht="15.75" customHeight="1" x14ac:dyDescent="0.2">
      <c r="C305" s="447"/>
      <c r="E305" s="447"/>
      <c r="G305" s="447"/>
      <c r="H305" s="449"/>
      <c r="I305" s="448"/>
      <c r="N305" s="447"/>
      <c r="P305" s="447"/>
      <c r="R305" s="447"/>
      <c r="S305" s="449"/>
      <c r="T305" s="448"/>
    </row>
    <row r="306" spans="3:20" ht="15.75" customHeight="1" x14ac:dyDescent="0.2">
      <c r="C306" s="447"/>
      <c r="E306" s="447"/>
      <c r="G306" s="447"/>
      <c r="H306" s="449"/>
      <c r="I306" s="448"/>
      <c r="N306" s="447"/>
      <c r="P306" s="447"/>
      <c r="R306" s="447"/>
      <c r="S306" s="449"/>
      <c r="T306" s="448"/>
    </row>
    <row r="307" spans="3:20" ht="15.75" customHeight="1" x14ac:dyDescent="0.2">
      <c r="C307" s="447"/>
      <c r="E307" s="447"/>
      <c r="G307" s="447"/>
      <c r="H307" s="449"/>
      <c r="I307" s="448"/>
      <c r="N307" s="447"/>
      <c r="P307" s="447"/>
      <c r="R307" s="447"/>
      <c r="S307" s="449"/>
      <c r="T307" s="448"/>
    </row>
    <row r="308" spans="3:20" ht="15.75" customHeight="1" x14ac:dyDescent="0.2">
      <c r="C308" s="447"/>
      <c r="E308" s="447"/>
      <c r="G308" s="447"/>
      <c r="H308" s="449"/>
      <c r="I308" s="448"/>
      <c r="N308" s="447"/>
      <c r="P308" s="447"/>
      <c r="R308" s="447"/>
      <c r="S308" s="449"/>
      <c r="T308" s="448"/>
    </row>
    <row r="309" spans="3:20" ht="15.75" customHeight="1" x14ac:dyDescent="0.2">
      <c r="C309" s="447"/>
      <c r="E309" s="447"/>
      <c r="G309" s="447"/>
      <c r="H309" s="449"/>
      <c r="I309" s="448"/>
      <c r="N309" s="447"/>
      <c r="P309" s="447"/>
      <c r="R309" s="447"/>
      <c r="S309" s="449"/>
      <c r="T309" s="448"/>
    </row>
    <row r="310" spans="3:20" ht="15.75" customHeight="1" x14ac:dyDescent="0.2">
      <c r="C310" s="447"/>
      <c r="E310" s="447"/>
      <c r="G310" s="447"/>
      <c r="H310" s="449"/>
      <c r="I310" s="448"/>
      <c r="N310" s="447"/>
      <c r="P310" s="447"/>
      <c r="R310" s="447"/>
      <c r="S310" s="449"/>
      <c r="T310" s="448"/>
    </row>
    <row r="311" spans="3:20" ht="15.75" customHeight="1" x14ac:dyDescent="0.2">
      <c r="C311" s="447"/>
      <c r="E311" s="447"/>
      <c r="G311" s="447"/>
      <c r="H311" s="449"/>
      <c r="I311" s="448"/>
      <c r="N311" s="447"/>
      <c r="P311" s="447"/>
      <c r="R311" s="447"/>
      <c r="S311" s="449"/>
      <c r="T311" s="448"/>
    </row>
    <row r="312" spans="3:20" ht="15.75" customHeight="1" x14ac:dyDescent="0.2">
      <c r="C312" s="447"/>
      <c r="E312" s="447"/>
      <c r="G312" s="447"/>
      <c r="H312" s="449"/>
      <c r="I312" s="448"/>
      <c r="N312" s="447"/>
      <c r="P312" s="447"/>
      <c r="R312" s="447"/>
      <c r="S312" s="449"/>
      <c r="T312" s="448"/>
    </row>
    <row r="313" spans="3:20" ht="15.75" customHeight="1" x14ac:dyDescent="0.2">
      <c r="C313" s="447"/>
      <c r="E313" s="447"/>
      <c r="G313" s="447"/>
      <c r="H313" s="449"/>
      <c r="I313" s="448"/>
      <c r="N313" s="447"/>
      <c r="P313" s="447"/>
      <c r="R313" s="447"/>
      <c r="S313" s="449"/>
      <c r="T313" s="448"/>
    </row>
    <row r="314" spans="3:20" ht="15.75" customHeight="1" x14ac:dyDescent="0.2">
      <c r="C314" s="447"/>
      <c r="E314" s="447"/>
      <c r="G314" s="447"/>
      <c r="H314" s="449"/>
      <c r="I314" s="448"/>
      <c r="N314" s="447"/>
      <c r="P314" s="447"/>
      <c r="R314" s="447"/>
      <c r="S314" s="449"/>
      <c r="T314" s="448"/>
    </row>
    <row r="315" spans="3:20" ht="15.75" customHeight="1" x14ac:dyDescent="0.2">
      <c r="C315" s="447"/>
      <c r="E315" s="447"/>
      <c r="G315" s="447"/>
      <c r="H315" s="449"/>
      <c r="I315" s="448"/>
      <c r="N315" s="447"/>
      <c r="P315" s="447"/>
      <c r="R315" s="447"/>
      <c r="S315" s="449"/>
      <c r="T315" s="448"/>
    </row>
    <row r="316" spans="3:20" ht="15.75" customHeight="1" x14ac:dyDescent="0.2">
      <c r="C316" s="447"/>
      <c r="E316" s="447"/>
      <c r="G316" s="447"/>
      <c r="H316" s="449"/>
      <c r="I316" s="448"/>
      <c r="N316" s="447"/>
      <c r="P316" s="447"/>
      <c r="R316" s="447"/>
      <c r="S316" s="449"/>
      <c r="T316" s="448"/>
    </row>
    <row r="317" spans="3:20" ht="15.75" customHeight="1" x14ac:dyDescent="0.2">
      <c r="C317" s="447"/>
      <c r="E317" s="447"/>
      <c r="G317" s="447"/>
      <c r="H317" s="449"/>
      <c r="I317" s="448"/>
      <c r="N317" s="447"/>
      <c r="P317" s="447"/>
      <c r="R317" s="447"/>
      <c r="S317" s="449"/>
      <c r="T317" s="448"/>
    </row>
    <row r="318" spans="3:20" ht="15.75" customHeight="1" x14ac:dyDescent="0.2">
      <c r="C318" s="447"/>
      <c r="E318" s="447"/>
      <c r="G318" s="447"/>
      <c r="H318" s="449"/>
      <c r="I318" s="448"/>
      <c r="N318" s="447"/>
      <c r="P318" s="447"/>
      <c r="R318" s="447"/>
      <c r="S318" s="449"/>
      <c r="T318" s="448"/>
    </row>
    <row r="319" spans="3:20" ht="15.75" customHeight="1" x14ac:dyDescent="0.2">
      <c r="C319" s="447"/>
      <c r="E319" s="447"/>
      <c r="G319" s="447"/>
      <c r="H319" s="449"/>
      <c r="I319" s="448"/>
      <c r="N319" s="447"/>
      <c r="P319" s="447"/>
      <c r="R319" s="447"/>
      <c r="S319" s="449"/>
      <c r="T319" s="448"/>
    </row>
    <row r="320" spans="3:20" ht="15.75" customHeight="1" x14ac:dyDescent="0.2">
      <c r="C320" s="447"/>
      <c r="E320" s="447"/>
      <c r="G320" s="447"/>
      <c r="H320" s="449"/>
      <c r="I320" s="448"/>
      <c r="N320" s="447"/>
      <c r="P320" s="447"/>
      <c r="R320" s="447"/>
      <c r="S320" s="449"/>
      <c r="T320" s="448"/>
    </row>
    <row r="321" spans="3:20" ht="15.75" customHeight="1" x14ac:dyDescent="0.2">
      <c r="C321" s="447"/>
      <c r="E321" s="447"/>
      <c r="G321" s="447"/>
      <c r="H321" s="449"/>
      <c r="I321" s="448"/>
      <c r="N321" s="447"/>
      <c r="P321" s="447"/>
      <c r="R321" s="447"/>
      <c r="S321" s="449"/>
      <c r="T321" s="448"/>
    </row>
    <row r="322" spans="3:20" ht="15.75" customHeight="1" x14ac:dyDescent="0.2">
      <c r="C322" s="447"/>
      <c r="E322" s="447"/>
      <c r="G322" s="447"/>
      <c r="H322" s="449"/>
      <c r="I322" s="448"/>
      <c r="N322" s="447"/>
      <c r="P322" s="447"/>
      <c r="R322" s="447"/>
      <c r="S322" s="449"/>
      <c r="T322" s="448"/>
    </row>
    <row r="323" spans="3:20" ht="15.75" customHeight="1" x14ac:dyDescent="0.2">
      <c r="C323" s="447"/>
      <c r="E323" s="447"/>
      <c r="G323" s="447"/>
      <c r="H323" s="449"/>
      <c r="I323" s="448"/>
      <c r="N323" s="447"/>
      <c r="P323" s="447"/>
      <c r="R323" s="447"/>
      <c r="S323" s="449"/>
      <c r="T323" s="448"/>
    </row>
    <row r="324" spans="3:20" ht="15.75" customHeight="1" x14ac:dyDescent="0.2">
      <c r="C324" s="447"/>
      <c r="E324" s="447"/>
      <c r="G324" s="447"/>
      <c r="H324" s="449"/>
      <c r="I324" s="448"/>
      <c r="N324" s="447"/>
      <c r="P324" s="447"/>
      <c r="R324" s="447"/>
      <c r="S324" s="449"/>
      <c r="T324" s="448"/>
    </row>
    <row r="325" spans="3:20" ht="15.75" customHeight="1" x14ac:dyDescent="0.2">
      <c r="C325" s="447"/>
      <c r="E325" s="447"/>
      <c r="G325" s="447"/>
      <c r="H325" s="449"/>
      <c r="I325" s="448"/>
      <c r="N325" s="447"/>
      <c r="P325" s="447"/>
      <c r="R325" s="447"/>
      <c r="S325" s="449"/>
      <c r="T325" s="448"/>
    </row>
    <row r="326" spans="3:20" ht="15.75" customHeight="1" x14ac:dyDescent="0.2">
      <c r="C326" s="447"/>
      <c r="E326" s="447"/>
      <c r="G326" s="447"/>
      <c r="H326" s="449"/>
      <c r="I326" s="448"/>
      <c r="N326" s="447"/>
      <c r="P326" s="447"/>
      <c r="R326" s="447"/>
      <c r="S326" s="449"/>
      <c r="T326" s="448"/>
    </row>
    <row r="327" spans="3:20" ht="15.75" customHeight="1" x14ac:dyDescent="0.2">
      <c r="C327" s="447"/>
      <c r="E327" s="447"/>
      <c r="G327" s="447"/>
      <c r="H327" s="449"/>
      <c r="I327" s="448"/>
      <c r="N327" s="447"/>
      <c r="P327" s="447"/>
      <c r="R327" s="447"/>
      <c r="S327" s="449"/>
      <c r="T327" s="448"/>
    </row>
    <row r="328" spans="3:20" ht="15.75" customHeight="1" x14ac:dyDescent="0.2">
      <c r="C328" s="447"/>
      <c r="E328" s="447"/>
      <c r="G328" s="447"/>
      <c r="H328" s="449"/>
      <c r="I328" s="448"/>
      <c r="N328" s="447"/>
      <c r="P328" s="447"/>
      <c r="R328" s="447"/>
      <c r="S328" s="449"/>
      <c r="T328" s="448"/>
    </row>
    <row r="329" spans="3:20" ht="15.75" customHeight="1" x14ac:dyDescent="0.2">
      <c r="C329" s="447"/>
      <c r="E329" s="447"/>
      <c r="G329" s="447"/>
      <c r="H329" s="449"/>
      <c r="I329" s="448"/>
      <c r="N329" s="447"/>
      <c r="P329" s="447"/>
      <c r="R329" s="447"/>
      <c r="S329" s="449"/>
      <c r="T329" s="448"/>
    </row>
    <row r="330" spans="3:20" ht="15.75" customHeight="1" x14ac:dyDescent="0.2">
      <c r="C330" s="447"/>
      <c r="E330" s="447"/>
      <c r="G330" s="447"/>
      <c r="H330" s="449"/>
      <c r="I330" s="448"/>
      <c r="N330" s="447"/>
      <c r="P330" s="447"/>
      <c r="R330" s="447"/>
      <c r="S330" s="449"/>
      <c r="T330" s="448"/>
    </row>
    <row r="331" spans="3:20" ht="15.75" customHeight="1" x14ac:dyDescent="0.2">
      <c r="C331" s="447"/>
      <c r="E331" s="447"/>
      <c r="G331" s="447"/>
      <c r="H331" s="449"/>
      <c r="I331" s="448"/>
      <c r="N331" s="447"/>
      <c r="P331" s="447"/>
      <c r="R331" s="447"/>
      <c r="S331" s="449"/>
      <c r="T331" s="448"/>
    </row>
    <row r="332" spans="3:20" ht="15.75" customHeight="1" x14ac:dyDescent="0.2">
      <c r="C332" s="447"/>
      <c r="E332" s="447"/>
      <c r="G332" s="447"/>
      <c r="H332" s="449"/>
      <c r="I332" s="448"/>
      <c r="N332" s="447"/>
      <c r="P332" s="447"/>
      <c r="R332" s="447"/>
      <c r="S332" s="449"/>
      <c r="T332" s="448"/>
    </row>
    <row r="333" spans="3:20" ht="15.75" customHeight="1" x14ac:dyDescent="0.2">
      <c r="C333" s="447"/>
      <c r="E333" s="447"/>
      <c r="G333" s="447"/>
      <c r="H333" s="449"/>
      <c r="I333" s="448"/>
      <c r="N333" s="447"/>
      <c r="P333" s="447"/>
      <c r="R333" s="447"/>
      <c r="S333" s="449"/>
      <c r="T333" s="448"/>
    </row>
    <row r="334" spans="3:20" ht="15.75" customHeight="1" x14ac:dyDescent="0.2">
      <c r="C334" s="447"/>
      <c r="E334" s="447"/>
      <c r="G334" s="447"/>
      <c r="H334" s="449"/>
      <c r="I334" s="448"/>
      <c r="N334" s="447"/>
      <c r="P334" s="447"/>
      <c r="R334" s="447"/>
      <c r="S334" s="449"/>
      <c r="T334" s="448"/>
    </row>
    <row r="335" spans="3:20" ht="15.75" customHeight="1" x14ac:dyDescent="0.2">
      <c r="C335" s="447"/>
      <c r="E335" s="447"/>
      <c r="G335" s="447"/>
      <c r="H335" s="449"/>
      <c r="I335" s="448"/>
      <c r="N335" s="447"/>
      <c r="P335" s="447"/>
      <c r="R335" s="447"/>
      <c r="S335" s="449"/>
      <c r="T335" s="448"/>
    </row>
    <row r="336" spans="3:20" ht="15.75" customHeight="1" x14ac:dyDescent="0.2">
      <c r="C336" s="447"/>
      <c r="E336" s="447"/>
      <c r="G336" s="447"/>
      <c r="H336" s="449"/>
      <c r="I336" s="448"/>
      <c r="N336" s="447"/>
      <c r="P336" s="447"/>
      <c r="R336" s="447"/>
      <c r="S336" s="449"/>
      <c r="T336" s="448"/>
    </row>
    <row r="337" spans="3:20" ht="15.75" customHeight="1" x14ac:dyDescent="0.2">
      <c r="C337" s="447"/>
      <c r="E337" s="447"/>
      <c r="G337" s="447"/>
      <c r="H337" s="449"/>
      <c r="I337" s="448"/>
      <c r="N337" s="447"/>
      <c r="P337" s="447"/>
      <c r="R337" s="447"/>
      <c r="S337" s="449"/>
      <c r="T337" s="448"/>
    </row>
    <row r="338" spans="3:20" ht="15.75" customHeight="1" x14ac:dyDescent="0.2">
      <c r="C338" s="447"/>
      <c r="E338" s="447"/>
      <c r="G338" s="447"/>
      <c r="H338" s="449"/>
      <c r="I338" s="448"/>
      <c r="N338" s="447"/>
      <c r="P338" s="447"/>
      <c r="R338" s="447"/>
      <c r="S338" s="449"/>
      <c r="T338" s="448"/>
    </row>
    <row r="339" spans="3:20" ht="15.75" customHeight="1" x14ac:dyDescent="0.2">
      <c r="C339" s="447"/>
      <c r="E339" s="447"/>
      <c r="G339" s="447"/>
      <c r="H339" s="449"/>
      <c r="I339" s="448"/>
      <c r="N339" s="447"/>
      <c r="P339" s="447"/>
      <c r="R339" s="447"/>
      <c r="S339" s="449"/>
      <c r="T339" s="448"/>
    </row>
    <row r="340" spans="3:20" ht="15.75" customHeight="1" x14ac:dyDescent="0.2">
      <c r="C340" s="447"/>
      <c r="E340" s="447"/>
      <c r="G340" s="447"/>
      <c r="H340" s="449"/>
      <c r="I340" s="448"/>
      <c r="N340" s="447"/>
      <c r="P340" s="447"/>
      <c r="R340" s="447"/>
      <c r="S340" s="449"/>
      <c r="T340" s="448"/>
    </row>
    <row r="341" spans="3:20" ht="15.75" customHeight="1" x14ac:dyDescent="0.2">
      <c r="C341" s="447"/>
      <c r="E341" s="447"/>
      <c r="G341" s="447"/>
      <c r="H341" s="449"/>
      <c r="I341" s="448"/>
      <c r="N341" s="447"/>
      <c r="P341" s="447"/>
      <c r="R341" s="447"/>
      <c r="S341" s="449"/>
      <c r="T341" s="448"/>
    </row>
    <row r="342" spans="3:20" ht="15.75" customHeight="1" x14ac:dyDescent="0.2">
      <c r="C342" s="447"/>
      <c r="E342" s="447"/>
      <c r="G342" s="447"/>
      <c r="H342" s="449"/>
      <c r="I342" s="448"/>
      <c r="N342" s="447"/>
      <c r="P342" s="447"/>
      <c r="R342" s="447"/>
      <c r="S342" s="449"/>
      <c r="T342" s="448"/>
    </row>
    <row r="343" spans="3:20" ht="15.75" customHeight="1" x14ac:dyDescent="0.2">
      <c r="C343" s="447"/>
      <c r="E343" s="447"/>
      <c r="G343" s="447"/>
      <c r="H343" s="449"/>
      <c r="I343" s="448"/>
      <c r="N343" s="447"/>
      <c r="P343" s="447"/>
      <c r="R343" s="447"/>
      <c r="S343" s="449"/>
      <c r="T343" s="448"/>
    </row>
    <row r="344" spans="3:20" ht="15.75" customHeight="1" x14ac:dyDescent="0.2">
      <c r="C344" s="447"/>
      <c r="E344" s="447"/>
      <c r="G344" s="447"/>
      <c r="H344" s="449"/>
      <c r="I344" s="448"/>
      <c r="N344" s="447"/>
      <c r="P344" s="447"/>
      <c r="R344" s="447"/>
      <c r="S344" s="449"/>
      <c r="T344" s="448"/>
    </row>
    <row r="345" spans="3:20" ht="15.75" customHeight="1" x14ac:dyDescent="0.2">
      <c r="C345" s="447"/>
      <c r="E345" s="447"/>
      <c r="G345" s="447"/>
      <c r="H345" s="449"/>
      <c r="I345" s="448"/>
      <c r="N345" s="447"/>
      <c r="P345" s="447"/>
      <c r="R345" s="447"/>
      <c r="S345" s="449"/>
      <c r="T345" s="448"/>
    </row>
    <row r="346" spans="3:20" ht="15.75" customHeight="1" x14ac:dyDescent="0.2">
      <c r="C346" s="447"/>
      <c r="E346" s="447"/>
      <c r="G346" s="447"/>
      <c r="H346" s="449"/>
      <c r="I346" s="448"/>
      <c r="N346" s="447"/>
      <c r="P346" s="447"/>
      <c r="R346" s="447"/>
      <c r="S346" s="449"/>
      <c r="T346" s="448"/>
    </row>
    <row r="347" spans="3:20" ht="15.75" customHeight="1" x14ac:dyDescent="0.2">
      <c r="C347" s="447"/>
      <c r="E347" s="447"/>
      <c r="G347" s="447"/>
      <c r="H347" s="449"/>
      <c r="I347" s="448"/>
      <c r="N347" s="447"/>
      <c r="P347" s="447"/>
      <c r="R347" s="447"/>
      <c r="S347" s="449"/>
      <c r="T347" s="448"/>
    </row>
    <row r="348" spans="3:20" ht="15.75" customHeight="1" x14ac:dyDescent="0.2">
      <c r="C348" s="447"/>
      <c r="E348" s="447"/>
      <c r="G348" s="447"/>
      <c r="H348" s="449"/>
      <c r="I348" s="448"/>
      <c r="N348" s="447"/>
      <c r="P348" s="447"/>
      <c r="R348" s="447"/>
      <c r="S348" s="449"/>
      <c r="T348" s="448"/>
    </row>
    <row r="349" spans="3:20" ht="15.75" customHeight="1" x14ac:dyDescent="0.2">
      <c r="C349" s="447"/>
      <c r="E349" s="447"/>
      <c r="G349" s="447"/>
      <c r="H349" s="449"/>
      <c r="I349" s="448"/>
      <c r="N349" s="447"/>
      <c r="P349" s="447"/>
      <c r="R349" s="447"/>
      <c r="S349" s="449"/>
      <c r="T349" s="448"/>
    </row>
    <row r="350" spans="3:20" ht="15.75" customHeight="1" x14ac:dyDescent="0.2">
      <c r="C350" s="447"/>
      <c r="E350" s="447"/>
      <c r="G350" s="447"/>
      <c r="H350" s="449"/>
      <c r="I350" s="448"/>
      <c r="N350" s="447"/>
      <c r="P350" s="447"/>
      <c r="R350" s="447"/>
      <c r="S350" s="449"/>
      <c r="T350" s="448"/>
    </row>
    <row r="351" spans="3:20" ht="15.75" customHeight="1" x14ac:dyDescent="0.2">
      <c r="C351" s="447"/>
      <c r="E351" s="447"/>
      <c r="G351" s="447"/>
      <c r="H351" s="449"/>
      <c r="I351" s="448"/>
      <c r="N351" s="447"/>
      <c r="P351" s="447"/>
      <c r="R351" s="447"/>
      <c r="S351" s="449"/>
      <c r="T351" s="448"/>
    </row>
    <row r="352" spans="3:20" ht="15.75" customHeight="1" x14ac:dyDescent="0.2">
      <c r="C352" s="447"/>
      <c r="E352" s="447"/>
      <c r="G352" s="447"/>
      <c r="H352" s="449"/>
      <c r="I352" s="448"/>
      <c r="N352" s="447"/>
      <c r="P352" s="447"/>
      <c r="R352" s="447"/>
      <c r="S352" s="449"/>
      <c r="T352" s="448"/>
    </row>
    <row r="353" spans="3:20" ht="15.75" customHeight="1" x14ac:dyDescent="0.2">
      <c r="C353" s="447"/>
      <c r="E353" s="447"/>
      <c r="G353" s="447"/>
      <c r="H353" s="449"/>
      <c r="I353" s="448"/>
      <c r="N353" s="447"/>
      <c r="P353" s="447"/>
      <c r="R353" s="447"/>
      <c r="S353" s="449"/>
      <c r="T353" s="448"/>
    </row>
    <row r="354" spans="3:20" ht="15.75" customHeight="1" x14ac:dyDescent="0.2">
      <c r="C354" s="447"/>
      <c r="E354" s="447"/>
      <c r="G354" s="447"/>
      <c r="H354" s="449"/>
      <c r="I354" s="448"/>
      <c r="N354" s="447"/>
      <c r="P354" s="447"/>
      <c r="R354" s="447"/>
      <c r="S354" s="449"/>
      <c r="T354" s="448"/>
    </row>
    <row r="355" spans="3:20" ht="15.75" customHeight="1" x14ac:dyDescent="0.2">
      <c r="C355" s="447"/>
      <c r="E355" s="447"/>
      <c r="G355" s="447"/>
      <c r="H355" s="449"/>
      <c r="I355" s="448"/>
      <c r="N355" s="447"/>
      <c r="P355" s="447"/>
      <c r="R355" s="447"/>
      <c r="S355" s="449"/>
      <c r="T355" s="448"/>
    </row>
    <row r="356" spans="3:20" ht="15.75" customHeight="1" x14ac:dyDescent="0.2">
      <c r="C356" s="447"/>
      <c r="E356" s="447"/>
      <c r="G356" s="447"/>
      <c r="H356" s="449"/>
      <c r="I356" s="448"/>
      <c r="N356" s="447"/>
      <c r="P356" s="447"/>
      <c r="R356" s="447"/>
      <c r="S356" s="449"/>
      <c r="T356" s="448"/>
    </row>
    <row r="357" spans="3:20" ht="15.75" customHeight="1" x14ac:dyDescent="0.2">
      <c r="C357" s="447"/>
      <c r="E357" s="447"/>
      <c r="G357" s="447"/>
      <c r="H357" s="449"/>
      <c r="I357" s="448"/>
      <c r="N357" s="447"/>
      <c r="P357" s="447"/>
      <c r="R357" s="447"/>
      <c r="S357" s="449"/>
      <c r="T357" s="448"/>
    </row>
    <row r="358" spans="3:20" ht="15.75" customHeight="1" x14ac:dyDescent="0.2">
      <c r="C358" s="447"/>
      <c r="E358" s="447"/>
      <c r="G358" s="447"/>
      <c r="H358" s="449"/>
      <c r="I358" s="448"/>
      <c r="N358" s="447"/>
      <c r="P358" s="447"/>
      <c r="R358" s="447"/>
      <c r="S358" s="449"/>
      <c r="T358" s="448"/>
    </row>
    <row r="359" spans="3:20" ht="15.75" customHeight="1" x14ac:dyDescent="0.2">
      <c r="C359" s="447"/>
      <c r="E359" s="447"/>
      <c r="G359" s="447"/>
      <c r="H359" s="449"/>
      <c r="I359" s="448"/>
      <c r="N359" s="447"/>
      <c r="P359" s="447"/>
      <c r="R359" s="447"/>
      <c r="S359" s="449"/>
      <c r="T359" s="448"/>
    </row>
    <row r="360" spans="3:20" ht="15.75" customHeight="1" x14ac:dyDescent="0.2">
      <c r="C360" s="447"/>
      <c r="E360" s="447"/>
      <c r="G360" s="447"/>
      <c r="H360" s="449"/>
      <c r="I360" s="448"/>
      <c r="N360" s="447"/>
      <c r="P360" s="447"/>
      <c r="R360" s="447"/>
      <c r="S360" s="449"/>
      <c r="T360" s="448"/>
    </row>
    <row r="361" spans="3:20" ht="15.75" customHeight="1" x14ac:dyDescent="0.2">
      <c r="C361" s="447"/>
      <c r="E361" s="447"/>
      <c r="G361" s="447"/>
      <c r="H361" s="449"/>
      <c r="I361" s="448"/>
      <c r="N361" s="447"/>
      <c r="P361" s="447"/>
      <c r="R361" s="447"/>
      <c r="S361" s="449"/>
      <c r="T361" s="448"/>
    </row>
    <row r="362" spans="3:20" ht="15.75" customHeight="1" x14ac:dyDescent="0.2">
      <c r="C362" s="447"/>
      <c r="E362" s="447"/>
      <c r="G362" s="447"/>
      <c r="H362" s="449"/>
      <c r="I362" s="448"/>
      <c r="N362" s="447"/>
      <c r="P362" s="447"/>
      <c r="R362" s="447"/>
      <c r="S362" s="449"/>
      <c r="T362" s="448"/>
    </row>
    <row r="363" spans="3:20" ht="15.75" customHeight="1" x14ac:dyDescent="0.2">
      <c r="C363" s="447"/>
      <c r="E363" s="447"/>
      <c r="G363" s="447"/>
      <c r="H363" s="449"/>
      <c r="I363" s="448"/>
      <c r="N363" s="447"/>
      <c r="P363" s="447"/>
      <c r="R363" s="447"/>
      <c r="S363" s="449"/>
      <c r="T363" s="448"/>
    </row>
    <row r="364" spans="3:20" ht="15.75" customHeight="1" x14ac:dyDescent="0.2">
      <c r="C364" s="447"/>
      <c r="E364" s="447"/>
      <c r="G364" s="447"/>
      <c r="H364" s="449"/>
      <c r="I364" s="448"/>
      <c r="N364" s="447"/>
      <c r="P364" s="447"/>
      <c r="R364" s="447"/>
      <c r="S364" s="449"/>
      <c r="T364" s="448"/>
    </row>
    <row r="365" spans="3:20" ht="15.75" customHeight="1" x14ac:dyDescent="0.2">
      <c r="C365" s="447"/>
      <c r="E365" s="447"/>
      <c r="G365" s="447"/>
      <c r="H365" s="449"/>
      <c r="I365" s="448"/>
      <c r="N365" s="447"/>
      <c r="P365" s="447"/>
      <c r="R365" s="447"/>
      <c r="S365" s="449"/>
      <c r="T365" s="448"/>
    </row>
    <row r="366" spans="3:20" ht="15.75" customHeight="1" x14ac:dyDescent="0.2">
      <c r="C366" s="447"/>
      <c r="E366" s="447"/>
      <c r="G366" s="447"/>
      <c r="H366" s="449"/>
      <c r="I366" s="448"/>
      <c r="N366" s="447"/>
      <c r="P366" s="447"/>
      <c r="R366" s="447"/>
      <c r="S366" s="449"/>
      <c r="T366" s="448"/>
    </row>
    <row r="367" spans="3:20" ht="15.75" customHeight="1" x14ac:dyDescent="0.2">
      <c r="C367" s="447"/>
      <c r="E367" s="447"/>
      <c r="G367" s="447"/>
      <c r="H367" s="449"/>
      <c r="I367" s="448"/>
      <c r="N367" s="447"/>
      <c r="P367" s="447"/>
      <c r="R367" s="447"/>
      <c r="S367" s="449"/>
      <c r="T367" s="448"/>
    </row>
    <row r="368" spans="3:20" ht="15.75" customHeight="1" x14ac:dyDescent="0.2">
      <c r="C368" s="447"/>
      <c r="E368" s="447"/>
      <c r="G368" s="447"/>
      <c r="H368" s="449"/>
      <c r="I368" s="448"/>
      <c r="N368" s="447"/>
      <c r="P368" s="447"/>
      <c r="R368" s="447"/>
      <c r="S368" s="449"/>
      <c r="T368" s="448"/>
    </row>
    <row r="369" spans="3:20" ht="15.75" customHeight="1" x14ac:dyDescent="0.2">
      <c r="C369" s="447"/>
      <c r="E369" s="447"/>
      <c r="G369" s="447"/>
      <c r="H369" s="449"/>
      <c r="I369" s="448"/>
      <c r="N369" s="447"/>
      <c r="P369" s="447"/>
      <c r="R369" s="447"/>
      <c r="S369" s="449"/>
      <c r="T369" s="448"/>
    </row>
    <row r="370" spans="3:20" ht="15.75" customHeight="1" x14ac:dyDescent="0.2">
      <c r="C370" s="447"/>
      <c r="E370" s="447"/>
      <c r="G370" s="447"/>
      <c r="H370" s="449"/>
      <c r="I370" s="448"/>
      <c r="N370" s="447"/>
      <c r="P370" s="447"/>
      <c r="R370" s="447"/>
      <c r="S370" s="449"/>
      <c r="T370" s="448"/>
    </row>
    <row r="371" spans="3:20" ht="15.75" customHeight="1" x14ac:dyDescent="0.2">
      <c r="C371" s="447"/>
      <c r="E371" s="447"/>
      <c r="G371" s="447"/>
      <c r="H371" s="449"/>
      <c r="I371" s="448"/>
      <c r="N371" s="447"/>
      <c r="P371" s="447"/>
      <c r="R371" s="447"/>
      <c r="S371" s="449"/>
      <c r="T371" s="448"/>
    </row>
    <row r="372" spans="3:20" ht="15.75" customHeight="1" x14ac:dyDescent="0.2">
      <c r="C372" s="447"/>
      <c r="E372" s="447"/>
      <c r="G372" s="447"/>
      <c r="H372" s="449"/>
      <c r="I372" s="448"/>
      <c r="N372" s="447"/>
      <c r="P372" s="447"/>
      <c r="R372" s="447"/>
      <c r="S372" s="449"/>
      <c r="T372" s="448"/>
    </row>
    <row r="373" spans="3:20" ht="15.75" customHeight="1" x14ac:dyDescent="0.2">
      <c r="C373" s="447"/>
      <c r="E373" s="447"/>
      <c r="G373" s="447"/>
      <c r="H373" s="449"/>
      <c r="I373" s="448"/>
      <c r="N373" s="447"/>
      <c r="P373" s="447"/>
      <c r="R373" s="447"/>
      <c r="S373" s="449"/>
      <c r="T373" s="448"/>
    </row>
    <row r="374" spans="3:20" ht="15.75" customHeight="1" x14ac:dyDescent="0.2">
      <c r="C374" s="447"/>
      <c r="E374" s="447"/>
      <c r="G374" s="447"/>
      <c r="H374" s="449"/>
      <c r="I374" s="448"/>
      <c r="N374" s="447"/>
      <c r="P374" s="447"/>
      <c r="R374" s="447"/>
      <c r="S374" s="449"/>
      <c r="T374" s="448"/>
    </row>
    <row r="375" spans="3:20" ht="15.75" customHeight="1" x14ac:dyDescent="0.2">
      <c r="C375" s="447"/>
      <c r="E375" s="447"/>
      <c r="G375" s="447"/>
      <c r="H375" s="449"/>
      <c r="I375" s="448"/>
      <c r="N375" s="447"/>
      <c r="P375" s="447"/>
      <c r="R375" s="447"/>
      <c r="S375" s="449"/>
      <c r="T375" s="448"/>
    </row>
    <row r="376" spans="3:20" ht="15.75" customHeight="1" x14ac:dyDescent="0.2">
      <c r="C376" s="447"/>
      <c r="E376" s="447"/>
      <c r="G376" s="447"/>
      <c r="H376" s="449"/>
      <c r="I376" s="448"/>
      <c r="N376" s="447"/>
      <c r="P376" s="447"/>
      <c r="R376" s="447"/>
      <c r="S376" s="449"/>
      <c r="T376" s="448"/>
    </row>
    <row r="377" spans="3:20" ht="15.75" customHeight="1" x14ac:dyDescent="0.2">
      <c r="C377" s="447"/>
      <c r="E377" s="447"/>
      <c r="G377" s="447"/>
      <c r="H377" s="449"/>
      <c r="I377" s="448"/>
      <c r="N377" s="447"/>
      <c r="P377" s="447"/>
      <c r="R377" s="447"/>
      <c r="S377" s="449"/>
      <c r="T377" s="448"/>
    </row>
    <row r="378" spans="3:20" ht="15.75" customHeight="1" x14ac:dyDescent="0.2">
      <c r="C378" s="447"/>
      <c r="E378" s="447"/>
      <c r="G378" s="447"/>
      <c r="H378" s="449"/>
      <c r="I378" s="448"/>
      <c r="N378" s="447"/>
      <c r="P378" s="447"/>
      <c r="R378" s="447"/>
      <c r="S378" s="449"/>
      <c r="T378" s="448"/>
    </row>
    <row r="379" spans="3:20" ht="15.75" customHeight="1" x14ac:dyDescent="0.2">
      <c r="C379" s="447"/>
      <c r="E379" s="447"/>
      <c r="G379" s="447"/>
      <c r="H379" s="449"/>
      <c r="I379" s="448"/>
      <c r="N379" s="447"/>
      <c r="P379" s="447"/>
      <c r="R379" s="447"/>
      <c r="S379" s="449"/>
      <c r="T379" s="448"/>
    </row>
    <row r="380" spans="3:20" ht="15.75" customHeight="1" x14ac:dyDescent="0.2">
      <c r="C380" s="447"/>
      <c r="E380" s="447"/>
      <c r="G380" s="447"/>
      <c r="H380" s="449"/>
      <c r="I380" s="448"/>
      <c r="N380" s="447"/>
      <c r="P380" s="447"/>
      <c r="R380" s="447"/>
      <c r="S380" s="449"/>
      <c r="T380" s="448"/>
    </row>
    <row r="381" spans="3:20" ht="15.75" customHeight="1" x14ac:dyDescent="0.2">
      <c r="C381" s="447"/>
      <c r="E381" s="447"/>
      <c r="G381" s="447"/>
      <c r="H381" s="449"/>
      <c r="I381" s="448"/>
      <c r="N381" s="447"/>
      <c r="P381" s="447"/>
      <c r="R381" s="447"/>
      <c r="S381" s="449"/>
      <c r="T381" s="448"/>
    </row>
    <row r="382" spans="3:20" ht="15.75" customHeight="1" x14ac:dyDescent="0.2">
      <c r="C382" s="447"/>
      <c r="E382" s="447"/>
      <c r="G382" s="447"/>
      <c r="H382" s="449"/>
      <c r="I382" s="448"/>
      <c r="N382" s="447"/>
      <c r="P382" s="447"/>
      <c r="R382" s="447"/>
      <c r="S382" s="449"/>
      <c r="T382" s="448"/>
    </row>
    <row r="383" spans="3:20" ht="15.75" customHeight="1" x14ac:dyDescent="0.2">
      <c r="C383" s="447"/>
      <c r="E383" s="447"/>
      <c r="G383" s="447"/>
      <c r="H383" s="449"/>
      <c r="I383" s="448"/>
      <c r="N383" s="447"/>
      <c r="P383" s="447"/>
      <c r="R383" s="447"/>
      <c r="S383" s="449"/>
      <c r="T383" s="448"/>
    </row>
    <row r="384" spans="3:20" ht="15.75" customHeight="1" x14ac:dyDescent="0.2">
      <c r="C384" s="447"/>
      <c r="E384" s="447"/>
      <c r="G384" s="447"/>
      <c r="H384" s="449"/>
      <c r="I384" s="448"/>
      <c r="N384" s="447"/>
      <c r="P384" s="447"/>
      <c r="R384" s="447"/>
      <c r="S384" s="449"/>
      <c r="T384" s="448"/>
    </row>
    <row r="385" spans="3:20" ht="15.75" customHeight="1" x14ac:dyDescent="0.2">
      <c r="C385" s="447"/>
      <c r="E385" s="447"/>
      <c r="G385" s="447"/>
      <c r="H385" s="449"/>
      <c r="I385" s="448"/>
      <c r="N385" s="447"/>
      <c r="P385" s="447"/>
      <c r="R385" s="447"/>
      <c r="S385" s="449"/>
      <c r="T385" s="448"/>
    </row>
    <row r="386" spans="3:20" ht="15.75" customHeight="1" x14ac:dyDescent="0.2">
      <c r="C386" s="447"/>
      <c r="E386" s="447"/>
      <c r="G386" s="447"/>
      <c r="H386" s="449"/>
      <c r="I386" s="448"/>
      <c r="N386" s="447"/>
      <c r="P386" s="447"/>
      <c r="R386" s="447"/>
      <c r="S386" s="449"/>
      <c r="T386" s="448"/>
    </row>
    <row r="387" spans="3:20" ht="15.75" customHeight="1" x14ac:dyDescent="0.2">
      <c r="C387" s="447"/>
      <c r="E387" s="447"/>
      <c r="G387" s="447"/>
      <c r="H387" s="449"/>
      <c r="I387" s="448"/>
      <c r="N387" s="447"/>
      <c r="P387" s="447"/>
      <c r="R387" s="447"/>
      <c r="S387" s="449"/>
      <c r="T387" s="448"/>
    </row>
    <row r="388" spans="3:20" ht="15.75" customHeight="1" x14ac:dyDescent="0.2">
      <c r="C388" s="447"/>
      <c r="E388" s="447"/>
      <c r="G388" s="447"/>
      <c r="H388" s="449"/>
      <c r="I388" s="448"/>
      <c r="N388" s="447"/>
      <c r="P388" s="447"/>
      <c r="R388" s="447"/>
      <c r="S388" s="449"/>
      <c r="T388" s="448"/>
    </row>
    <row r="389" spans="3:20" ht="15.75" customHeight="1" x14ac:dyDescent="0.2">
      <c r="C389" s="447"/>
      <c r="E389" s="447"/>
      <c r="G389" s="447"/>
      <c r="H389" s="449"/>
      <c r="I389" s="448"/>
      <c r="N389" s="447"/>
      <c r="P389" s="447"/>
      <c r="R389" s="447"/>
      <c r="S389" s="449"/>
      <c r="T389" s="448"/>
    </row>
    <row r="390" spans="3:20" ht="15.75" customHeight="1" x14ac:dyDescent="0.2">
      <c r="C390" s="447"/>
      <c r="E390" s="447"/>
      <c r="G390" s="447"/>
      <c r="H390" s="449"/>
      <c r="I390" s="448"/>
      <c r="N390" s="447"/>
      <c r="P390" s="447"/>
      <c r="R390" s="447"/>
      <c r="S390" s="449"/>
      <c r="T390" s="448"/>
    </row>
    <row r="391" spans="3:20" ht="15.75" customHeight="1" x14ac:dyDescent="0.2">
      <c r="C391" s="447"/>
      <c r="E391" s="447"/>
      <c r="G391" s="447"/>
      <c r="H391" s="449"/>
      <c r="I391" s="448"/>
      <c r="N391" s="447"/>
      <c r="P391" s="447"/>
      <c r="R391" s="447"/>
      <c r="S391" s="449"/>
      <c r="T391" s="448"/>
    </row>
    <row r="392" spans="3:20" ht="15.75" customHeight="1" x14ac:dyDescent="0.2">
      <c r="C392" s="447"/>
      <c r="E392" s="447"/>
      <c r="G392" s="447"/>
      <c r="H392" s="449"/>
      <c r="I392" s="448"/>
      <c r="N392" s="447"/>
      <c r="P392" s="447"/>
      <c r="R392" s="447"/>
      <c r="S392" s="449"/>
      <c r="T392" s="448"/>
    </row>
    <row r="393" spans="3:20" ht="15.75" customHeight="1" x14ac:dyDescent="0.2">
      <c r="C393" s="447"/>
      <c r="E393" s="447"/>
      <c r="G393" s="447"/>
      <c r="H393" s="449"/>
      <c r="I393" s="448"/>
      <c r="N393" s="447"/>
      <c r="P393" s="447"/>
      <c r="R393" s="447"/>
      <c r="S393" s="449"/>
      <c r="T393" s="448"/>
    </row>
    <row r="394" spans="3:20" ht="15.75" customHeight="1" x14ac:dyDescent="0.2">
      <c r="C394" s="447"/>
      <c r="E394" s="447"/>
      <c r="G394" s="447"/>
      <c r="H394" s="449"/>
      <c r="I394" s="448"/>
      <c r="N394" s="447"/>
      <c r="P394" s="447"/>
      <c r="R394" s="447"/>
      <c r="S394" s="449"/>
      <c r="T394" s="448"/>
    </row>
    <row r="395" spans="3:20" ht="15.75" customHeight="1" x14ac:dyDescent="0.2">
      <c r="C395" s="447"/>
      <c r="E395" s="447"/>
      <c r="G395" s="447"/>
      <c r="H395" s="449"/>
      <c r="I395" s="448"/>
      <c r="N395" s="447"/>
      <c r="P395" s="447"/>
      <c r="R395" s="447"/>
      <c r="S395" s="449"/>
      <c r="T395" s="448"/>
    </row>
    <row r="396" spans="3:20" ht="15.75" customHeight="1" x14ac:dyDescent="0.2">
      <c r="C396" s="447"/>
      <c r="E396" s="447"/>
      <c r="G396" s="447"/>
      <c r="H396" s="449"/>
      <c r="I396" s="448"/>
      <c r="N396" s="447"/>
      <c r="P396" s="447"/>
      <c r="R396" s="447"/>
      <c r="S396" s="449"/>
      <c r="T396" s="448"/>
    </row>
    <row r="397" spans="3:20" ht="15.75" customHeight="1" x14ac:dyDescent="0.2">
      <c r="C397" s="447"/>
      <c r="E397" s="447"/>
      <c r="G397" s="447"/>
      <c r="H397" s="449"/>
      <c r="I397" s="448"/>
      <c r="N397" s="447"/>
      <c r="P397" s="447"/>
      <c r="R397" s="447"/>
      <c r="S397" s="449"/>
      <c r="T397" s="448"/>
    </row>
    <row r="398" spans="3:20" ht="15.75" customHeight="1" x14ac:dyDescent="0.2">
      <c r="C398" s="447"/>
      <c r="E398" s="447"/>
      <c r="G398" s="447"/>
      <c r="H398" s="449"/>
      <c r="I398" s="448"/>
      <c r="N398" s="447"/>
      <c r="P398" s="447"/>
      <c r="R398" s="447"/>
      <c r="S398" s="449"/>
      <c r="T398" s="448"/>
    </row>
    <row r="399" spans="3:20" ht="15.75" customHeight="1" x14ac:dyDescent="0.2">
      <c r="C399" s="447"/>
      <c r="E399" s="447"/>
      <c r="G399" s="447"/>
      <c r="H399" s="449"/>
      <c r="I399" s="448"/>
      <c r="N399" s="447"/>
      <c r="P399" s="447"/>
      <c r="R399" s="447"/>
      <c r="S399" s="449"/>
      <c r="T399" s="448"/>
    </row>
    <row r="400" spans="3:20" ht="15.75" customHeight="1" x14ac:dyDescent="0.2">
      <c r="C400" s="447"/>
      <c r="E400" s="447"/>
      <c r="G400" s="447"/>
      <c r="H400" s="449"/>
      <c r="I400" s="448"/>
      <c r="N400" s="447"/>
      <c r="P400" s="447"/>
      <c r="R400" s="447"/>
      <c r="S400" s="449"/>
      <c r="T400" s="448"/>
    </row>
    <row r="401" spans="3:20" ht="15.75" customHeight="1" x14ac:dyDescent="0.2">
      <c r="C401" s="447"/>
      <c r="E401" s="447"/>
      <c r="G401" s="447"/>
      <c r="H401" s="449"/>
      <c r="I401" s="448"/>
      <c r="N401" s="447"/>
      <c r="P401" s="447"/>
      <c r="R401" s="447"/>
      <c r="S401" s="449"/>
      <c r="T401" s="448"/>
    </row>
    <row r="402" spans="3:20" ht="15.75" customHeight="1" x14ac:dyDescent="0.2">
      <c r="C402" s="447"/>
      <c r="E402" s="447"/>
      <c r="G402" s="447"/>
      <c r="H402" s="449"/>
      <c r="I402" s="448"/>
      <c r="N402" s="447"/>
      <c r="P402" s="447"/>
      <c r="R402" s="447"/>
      <c r="S402" s="449"/>
      <c r="T402" s="448"/>
    </row>
    <row r="403" spans="3:20" ht="15.75" customHeight="1" x14ac:dyDescent="0.2">
      <c r="C403" s="447"/>
      <c r="E403" s="447"/>
      <c r="G403" s="447"/>
      <c r="H403" s="449"/>
      <c r="I403" s="448"/>
      <c r="N403" s="447"/>
      <c r="P403" s="447"/>
      <c r="R403" s="447"/>
      <c r="S403" s="449"/>
      <c r="T403" s="448"/>
    </row>
    <row r="404" spans="3:20" ht="15.75" customHeight="1" x14ac:dyDescent="0.2">
      <c r="C404" s="447"/>
      <c r="E404" s="447"/>
      <c r="G404" s="447"/>
      <c r="H404" s="449"/>
      <c r="I404" s="448"/>
      <c r="N404" s="447"/>
      <c r="P404" s="447"/>
      <c r="R404" s="447"/>
      <c r="S404" s="449"/>
      <c r="T404" s="448"/>
    </row>
    <row r="405" spans="3:20" ht="15.75" customHeight="1" x14ac:dyDescent="0.2">
      <c r="C405" s="447"/>
      <c r="E405" s="447"/>
      <c r="G405" s="447"/>
      <c r="H405" s="449"/>
      <c r="I405" s="448"/>
      <c r="N405" s="447"/>
      <c r="P405" s="447"/>
      <c r="R405" s="447"/>
      <c r="S405" s="449"/>
      <c r="T405" s="448"/>
    </row>
    <row r="406" spans="3:20" ht="15.75" customHeight="1" x14ac:dyDescent="0.2">
      <c r="C406" s="447"/>
      <c r="E406" s="447"/>
      <c r="G406" s="447"/>
      <c r="H406" s="449"/>
      <c r="I406" s="448"/>
      <c r="N406" s="447"/>
      <c r="P406" s="447"/>
      <c r="R406" s="447"/>
      <c r="S406" s="449"/>
      <c r="T406" s="448"/>
    </row>
    <row r="407" spans="3:20" ht="15.75" customHeight="1" x14ac:dyDescent="0.2">
      <c r="C407" s="447"/>
      <c r="E407" s="447"/>
      <c r="G407" s="447"/>
      <c r="H407" s="449"/>
      <c r="I407" s="448"/>
      <c r="N407" s="447"/>
      <c r="P407" s="447"/>
      <c r="R407" s="447"/>
      <c r="S407" s="449"/>
      <c r="T407" s="448"/>
    </row>
    <row r="408" spans="3:20" ht="15.75" customHeight="1" x14ac:dyDescent="0.2">
      <c r="C408" s="447"/>
      <c r="E408" s="447"/>
      <c r="G408" s="447"/>
      <c r="H408" s="449"/>
      <c r="I408" s="448"/>
      <c r="N408" s="447"/>
      <c r="P408" s="447"/>
      <c r="R408" s="447"/>
      <c r="S408" s="449"/>
      <c r="T408" s="448"/>
    </row>
    <row r="409" spans="3:20" ht="15.75" customHeight="1" x14ac:dyDescent="0.2">
      <c r="C409" s="447"/>
      <c r="E409" s="447"/>
      <c r="G409" s="447"/>
      <c r="H409" s="449"/>
      <c r="I409" s="448"/>
      <c r="N409" s="447"/>
      <c r="P409" s="447"/>
      <c r="R409" s="447"/>
      <c r="S409" s="449"/>
      <c r="T409" s="448"/>
    </row>
    <row r="410" spans="3:20" ht="15.75" customHeight="1" x14ac:dyDescent="0.2">
      <c r="C410" s="447"/>
      <c r="E410" s="447"/>
      <c r="G410" s="447"/>
      <c r="H410" s="449"/>
      <c r="I410" s="448"/>
      <c r="N410" s="447"/>
      <c r="P410" s="447"/>
      <c r="R410" s="447"/>
      <c r="S410" s="449"/>
      <c r="T410" s="448"/>
    </row>
    <row r="411" spans="3:20" ht="15.75" customHeight="1" x14ac:dyDescent="0.2">
      <c r="C411" s="447"/>
      <c r="E411" s="447"/>
      <c r="G411" s="447"/>
      <c r="H411" s="449"/>
      <c r="I411" s="448"/>
      <c r="N411" s="447"/>
      <c r="P411" s="447"/>
      <c r="R411" s="447"/>
      <c r="S411" s="449"/>
      <c r="T411" s="448"/>
    </row>
    <row r="412" spans="3:20" ht="15.75" customHeight="1" x14ac:dyDescent="0.2">
      <c r="C412" s="447"/>
      <c r="E412" s="447"/>
      <c r="G412" s="447"/>
      <c r="H412" s="449"/>
      <c r="I412" s="448"/>
      <c r="N412" s="447"/>
      <c r="P412" s="447"/>
      <c r="R412" s="447"/>
      <c r="S412" s="449"/>
      <c r="T412" s="448"/>
    </row>
    <row r="413" spans="3:20" ht="15.75" customHeight="1" x14ac:dyDescent="0.2">
      <c r="C413" s="447"/>
      <c r="E413" s="447"/>
      <c r="G413" s="447"/>
      <c r="H413" s="449"/>
      <c r="I413" s="448"/>
      <c r="N413" s="447"/>
      <c r="P413" s="447"/>
      <c r="R413" s="447"/>
      <c r="S413" s="449"/>
      <c r="T413" s="448"/>
    </row>
    <row r="414" spans="3:20" ht="15.75" customHeight="1" x14ac:dyDescent="0.2">
      <c r="C414" s="447"/>
      <c r="E414" s="447"/>
      <c r="G414" s="447"/>
      <c r="H414" s="449"/>
      <c r="I414" s="448"/>
      <c r="N414" s="447"/>
      <c r="P414" s="447"/>
      <c r="R414" s="447"/>
      <c r="S414" s="449"/>
      <c r="T414" s="448"/>
    </row>
    <row r="415" spans="3:20" ht="15.75" customHeight="1" x14ac:dyDescent="0.2">
      <c r="C415" s="447"/>
      <c r="E415" s="447"/>
      <c r="G415" s="447"/>
      <c r="H415" s="449"/>
      <c r="I415" s="448"/>
      <c r="N415" s="447"/>
      <c r="P415" s="447"/>
      <c r="R415" s="447"/>
      <c r="S415" s="449"/>
      <c r="T415" s="448"/>
    </row>
    <row r="416" spans="3:20" ht="15.75" customHeight="1" x14ac:dyDescent="0.2">
      <c r="C416" s="447"/>
      <c r="E416" s="447"/>
      <c r="G416" s="447"/>
      <c r="H416" s="449"/>
      <c r="I416" s="448"/>
      <c r="N416" s="447"/>
      <c r="P416" s="447"/>
      <c r="R416" s="447"/>
      <c r="S416" s="449"/>
      <c r="T416" s="448"/>
    </row>
    <row r="417" spans="3:20" ht="15.75" customHeight="1" x14ac:dyDescent="0.2">
      <c r="C417" s="447"/>
      <c r="E417" s="447"/>
      <c r="G417" s="447"/>
      <c r="H417" s="449"/>
      <c r="I417" s="448"/>
      <c r="N417" s="447"/>
      <c r="P417" s="447"/>
      <c r="R417" s="447"/>
      <c r="S417" s="449"/>
      <c r="T417" s="448"/>
    </row>
    <row r="418" spans="3:20" ht="15.75" customHeight="1" x14ac:dyDescent="0.2">
      <c r="C418" s="447"/>
      <c r="E418" s="447"/>
      <c r="G418" s="447"/>
      <c r="H418" s="449"/>
      <c r="I418" s="448"/>
      <c r="N418" s="447"/>
      <c r="P418" s="447"/>
      <c r="R418" s="447"/>
      <c r="S418" s="449"/>
      <c r="T418" s="448"/>
    </row>
    <row r="419" spans="3:20" ht="15.75" customHeight="1" x14ac:dyDescent="0.2">
      <c r="C419" s="447"/>
      <c r="E419" s="447"/>
      <c r="G419" s="447"/>
      <c r="H419" s="449"/>
      <c r="I419" s="448"/>
      <c r="N419" s="447"/>
      <c r="P419" s="447"/>
      <c r="R419" s="447"/>
      <c r="S419" s="449"/>
      <c r="T419" s="448"/>
    </row>
    <row r="420" spans="3:20" ht="15.75" customHeight="1" x14ac:dyDescent="0.2">
      <c r="C420" s="447"/>
      <c r="E420" s="447"/>
      <c r="G420" s="447"/>
      <c r="H420" s="449"/>
      <c r="I420" s="448"/>
      <c r="N420" s="447"/>
      <c r="P420" s="447"/>
      <c r="R420" s="447"/>
      <c r="S420" s="449"/>
      <c r="T420" s="448"/>
    </row>
    <row r="421" spans="3:20" ht="15.75" customHeight="1" x14ac:dyDescent="0.2">
      <c r="C421" s="447"/>
      <c r="E421" s="447"/>
      <c r="G421" s="447"/>
      <c r="H421" s="449"/>
      <c r="I421" s="448"/>
      <c r="N421" s="447"/>
      <c r="P421" s="447"/>
      <c r="R421" s="447"/>
      <c r="S421" s="449"/>
      <c r="T421" s="448"/>
    </row>
    <row r="422" spans="3:20" ht="15.75" customHeight="1" x14ac:dyDescent="0.2">
      <c r="C422" s="447"/>
      <c r="E422" s="447"/>
      <c r="G422" s="447"/>
      <c r="H422" s="449"/>
      <c r="I422" s="448"/>
      <c r="N422" s="447"/>
      <c r="P422" s="447"/>
      <c r="R422" s="447"/>
      <c r="S422" s="449"/>
      <c r="T422" s="448"/>
    </row>
    <row r="423" spans="3:20" ht="15.75" customHeight="1" x14ac:dyDescent="0.2">
      <c r="C423" s="447"/>
      <c r="E423" s="447"/>
      <c r="G423" s="447"/>
      <c r="H423" s="449"/>
      <c r="I423" s="448"/>
      <c r="N423" s="447"/>
      <c r="P423" s="447"/>
      <c r="R423" s="447"/>
      <c r="S423" s="449"/>
      <c r="T423" s="448"/>
    </row>
    <row r="424" spans="3:20" ht="15.75" customHeight="1" x14ac:dyDescent="0.2">
      <c r="C424" s="447"/>
      <c r="E424" s="447"/>
      <c r="G424" s="447"/>
      <c r="H424" s="449"/>
      <c r="I424" s="448"/>
      <c r="N424" s="447"/>
      <c r="P424" s="447"/>
      <c r="R424" s="447"/>
      <c r="S424" s="449"/>
      <c r="T424" s="448"/>
    </row>
    <row r="425" spans="3:20" ht="15.75" customHeight="1" x14ac:dyDescent="0.2">
      <c r="C425" s="447"/>
      <c r="E425" s="447"/>
      <c r="G425" s="447"/>
      <c r="H425" s="449"/>
      <c r="I425" s="448"/>
      <c r="N425" s="447"/>
      <c r="P425" s="447"/>
      <c r="R425" s="447"/>
      <c r="S425" s="449"/>
      <c r="T425" s="448"/>
    </row>
    <row r="426" spans="3:20" ht="15.75" customHeight="1" x14ac:dyDescent="0.2">
      <c r="C426" s="447"/>
      <c r="E426" s="447"/>
      <c r="G426" s="447"/>
      <c r="H426" s="449"/>
      <c r="I426" s="448"/>
      <c r="N426" s="447"/>
      <c r="P426" s="447"/>
      <c r="R426" s="447"/>
      <c r="S426" s="449"/>
      <c r="T426" s="448"/>
    </row>
    <row r="427" spans="3:20" ht="15.75" customHeight="1" x14ac:dyDescent="0.2">
      <c r="C427" s="447"/>
      <c r="E427" s="447"/>
      <c r="G427" s="447"/>
      <c r="H427" s="449"/>
      <c r="I427" s="448"/>
      <c r="N427" s="447"/>
      <c r="P427" s="447"/>
      <c r="R427" s="447"/>
      <c r="S427" s="449"/>
      <c r="T427" s="448"/>
    </row>
    <row r="428" spans="3:20" ht="15.75" customHeight="1" x14ac:dyDescent="0.2">
      <c r="C428" s="447"/>
      <c r="E428" s="447"/>
      <c r="G428" s="447"/>
      <c r="H428" s="449"/>
      <c r="I428" s="448"/>
      <c r="N428" s="447"/>
      <c r="P428" s="447"/>
      <c r="R428" s="447"/>
      <c r="S428" s="449"/>
      <c r="T428" s="448"/>
    </row>
    <row r="429" spans="3:20" ht="15.75" customHeight="1" x14ac:dyDescent="0.2">
      <c r="C429" s="447"/>
      <c r="E429" s="447"/>
      <c r="G429" s="447"/>
      <c r="H429" s="449"/>
      <c r="I429" s="448"/>
      <c r="N429" s="447"/>
      <c r="P429" s="447"/>
      <c r="R429" s="447"/>
      <c r="S429" s="449"/>
      <c r="T429" s="448"/>
    </row>
    <row r="430" spans="3:20" ht="15.75" customHeight="1" x14ac:dyDescent="0.2">
      <c r="C430" s="447"/>
      <c r="E430" s="447"/>
      <c r="G430" s="447"/>
      <c r="H430" s="449"/>
      <c r="I430" s="448"/>
      <c r="N430" s="447"/>
      <c r="P430" s="447"/>
      <c r="R430" s="447"/>
      <c r="S430" s="449"/>
      <c r="T430" s="448"/>
    </row>
    <row r="431" spans="3:20" ht="15.75" customHeight="1" x14ac:dyDescent="0.2">
      <c r="C431" s="447"/>
      <c r="E431" s="447"/>
      <c r="G431" s="447"/>
      <c r="H431" s="449"/>
      <c r="I431" s="448"/>
      <c r="N431" s="447"/>
      <c r="P431" s="447"/>
      <c r="R431" s="447"/>
      <c r="S431" s="449"/>
      <c r="T431" s="448"/>
    </row>
    <row r="432" spans="3:20" ht="15.75" customHeight="1" x14ac:dyDescent="0.2">
      <c r="C432" s="447"/>
      <c r="E432" s="447"/>
      <c r="G432" s="447"/>
      <c r="H432" s="449"/>
      <c r="I432" s="448"/>
      <c r="N432" s="447"/>
      <c r="P432" s="447"/>
      <c r="R432" s="447"/>
      <c r="S432" s="449"/>
      <c r="T432" s="448"/>
    </row>
    <row r="433" spans="3:20" ht="15.75" customHeight="1" x14ac:dyDescent="0.2">
      <c r="C433" s="447"/>
      <c r="E433" s="447"/>
      <c r="G433" s="447"/>
      <c r="H433" s="449"/>
      <c r="I433" s="448"/>
      <c r="N433" s="447"/>
      <c r="P433" s="447"/>
      <c r="R433" s="447"/>
      <c r="S433" s="449"/>
      <c r="T433" s="448"/>
    </row>
    <row r="434" spans="3:20" ht="15.75" customHeight="1" x14ac:dyDescent="0.2">
      <c r="C434" s="447"/>
      <c r="E434" s="447"/>
      <c r="G434" s="447"/>
      <c r="H434" s="449"/>
      <c r="I434" s="448"/>
      <c r="N434" s="447"/>
      <c r="P434" s="447"/>
      <c r="R434" s="447"/>
      <c r="S434" s="449"/>
      <c r="T434" s="448"/>
    </row>
    <row r="435" spans="3:20" ht="15.75" customHeight="1" x14ac:dyDescent="0.2">
      <c r="C435" s="447"/>
      <c r="E435" s="447"/>
      <c r="G435" s="447"/>
      <c r="H435" s="449"/>
      <c r="I435" s="448"/>
      <c r="N435" s="447"/>
      <c r="P435" s="447"/>
      <c r="R435" s="447"/>
      <c r="S435" s="449"/>
      <c r="T435" s="448"/>
    </row>
    <row r="436" spans="3:20" ht="15.75" customHeight="1" x14ac:dyDescent="0.2">
      <c r="C436" s="447"/>
      <c r="E436" s="447"/>
      <c r="G436" s="447"/>
      <c r="H436" s="449"/>
      <c r="I436" s="448"/>
      <c r="N436" s="447"/>
      <c r="P436" s="447"/>
      <c r="R436" s="447"/>
      <c r="S436" s="449"/>
      <c r="T436" s="448"/>
    </row>
    <row r="437" spans="3:20" ht="15.75" customHeight="1" x14ac:dyDescent="0.2">
      <c r="C437" s="447"/>
      <c r="E437" s="447"/>
      <c r="G437" s="447"/>
      <c r="H437" s="449"/>
      <c r="I437" s="448"/>
      <c r="N437" s="447"/>
      <c r="P437" s="447"/>
      <c r="R437" s="447"/>
      <c r="S437" s="449"/>
      <c r="T437" s="448"/>
    </row>
    <row r="438" spans="3:20" ht="15.75" customHeight="1" x14ac:dyDescent="0.2">
      <c r="C438" s="447"/>
      <c r="E438" s="447"/>
      <c r="G438" s="447"/>
      <c r="H438" s="449"/>
      <c r="I438" s="448"/>
      <c r="N438" s="447"/>
      <c r="P438" s="447"/>
      <c r="R438" s="447"/>
      <c r="S438" s="449"/>
      <c r="T438" s="448"/>
    </row>
    <row r="439" spans="3:20" ht="15.75" customHeight="1" x14ac:dyDescent="0.2">
      <c r="C439" s="447"/>
      <c r="E439" s="447"/>
      <c r="G439" s="447"/>
      <c r="H439" s="449"/>
      <c r="I439" s="448"/>
      <c r="N439" s="447"/>
      <c r="P439" s="447"/>
      <c r="R439" s="447"/>
      <c r="S439" s="449"/>
      <c r="T439" s="448"/>
    </row>
    <row r="440" spans="3:20" ht="15.75" customHeight="1" x14ac:dyDescent="0.2">
      <c r="C440" s="447"/>
      <c r="E440" s="447"/>
      <c r="G440" s="447"/>
      <c r="H440" s="449"/>
      <c r="I440" s="448"/>
      <c r="N440" s="447"/>
      <c r="P440" s="447"/>
      <c r="R440" s="447"/>
      <c r="S440" s="449"/>
      <c r="T440" s="448"/>
    </row>
    <row r="441" spans="3:20" ht="15.75" customHeight="1" x14ac:dyDescent="0.2">
      <c r="C441" s="447"/>
      <c r="E441" s="447"/>
      <c r="G441" s="447"/>
      <c r="H441" s="449"/>
      <c r="I441" s="448"/>
      <c r="N441" s="447"/>
      <c r="P441" s="447"/>
      <c r="R441" s="447"/>
      <c r="S441" s="449"/>
      <c r="T441" s="448"/>
    </row>
    <row r="442" spans="3:20" ht="15.75" customHeight="1" x14ac:dyDescent="0.2">
      <c r="C442" s="447"/>
      <c r="E442" s="447"/>
      <c r="G442" s="447"/>
      <c r="H442" s="449"/>
      <c r="I442" s="448"/>
      <c r="N442" s="447"/>
      <c r="P442" s="447"/>
      <c r="R442" s="447"/>
      <c r="S442" s="449"/>
      <c r="T442" s="448"/>
    </row>
    <row r="443" spans="3:20" ht="15.75" customHeight="1" x14ac:dyDescent="0.2">
      <c r="C443" s="447"/>
      <c r="E443" s="447"/>
      <c r="G443" s="447"/>
      <c r="H443" s="449"/>
      <c r="I443" s="448"/>
      <c r="N443" s="447"/>
      <c r="P443" s="447"/>
      <c r="R443" s="447"/>
      <c r="S443" s="449"/>
      <c r="T443" s="448"/>
    </row>
    <row r="444" spans="3:20" ht="15.75" customHeight="1" x14ac:dyDescent="0.2">
      <c r="C444" s="447"/>
      <c r="E444" s="447"/>
      <c r="G444" s="447"/>
      <c r="H444" s="449"/>
      <c r="I444" s="448"/>
      <c r="N444" s="447"/>
      <c r="P444" s="447"/>
      <c r="R444" s="447"/>
      <c r="S444" s="449"/>
      <c r="T444" s="448"/>
    </row>
    <row r="445" spans="3:20" ht="15.75" customHeight="1" x14ac:dyDescent="0.2">
      <c r="C445" s="447"/>
      <c r="E445" s="447"/>
      <c r="G445" s="447"/>
      <c r="H445" s="449"/>
      <c r="I445" s="448"/>
      <c r="N445" s="447"/>
      <c r="P445" s="447"/>
      <c r="R445" s="447"/>
      <c r="S445" s="449"/>
      <c r="T445" s="448"/>
    </row>
    <row r="446" spans="3:20" ht="15.75" customHeight="1" x14ac:dyDescent="0.2">
      <c r="C446" s="447"/>
      <c r="E446" s="447"/>
      <c r="G446" s="447"/>
      <c r="H446" s="449"/>
      <c r="I446" s="448"/>
      <c r="N446" s="447"/>
      <c r="P446" s="447"/>
      <c r="R446" s="447"/>
      <c r="S446" s="449"/>
      <c r="T446" s="448"/>
    </row>
    <row r="447" spans="3:20" ht="15.75" customHeight="1" x14ac:dyDescent="0.2">
      <c r="C447" s="447"/>
      <c r="E447" s="447"/>
      <c r="G447" s="447"/>
      <c r="H447" s="449"/>
      <c r="I447" s="448"/>
      <c r="N447" s="447"/>
      <c r="P447" s="447"/>
      <c r="R447" s="447"/>
      <c r="S447" s="449"/>
      <c r="T447" s="448"/>
    </row>
    <row r="448" spans="3:20" ht="15.75" customHeight="1" x14ac:dyDescent="0.2">
      <c r="C448" s="447"/>
      <c r="E448" s="447"/>
      <c r="G448" s="447"/>
      <c r="H448" s="449"/>
      <c r="I448" s="448"/>
      <c r="N448" s="447"/>
      <c r="P448" s="447"/>
      <c r="R448" s="447"/>
      <c r="S448" s="449"/>
      <c r="T448" s="448"/>
    </row>
    <row r="449" spans="3:20" ht="15.75" customHeight="1" x14ac:dyDescent="0.2">
      <c r="C449" s="447"/>
      <c r="E449" s="447"/>
      <c r="G449" s="447"/>
      <c r="H449" s="449"/>
      <c r="I449" s="448"/>
      <c r="N449" s="447"/>
      <c r="P449" s="447"/>
      <c r="R449" s="447"/>
      <c r="S449" s="449"/>
      <c r="T449" s="448"/>
    </row>
    <row r="450" spans="3:20" ht="15.75" customHeight="1" x14ac:dyDescent="0.2">
      <c r="C450" s="447"/>
      <c r="E450" s="447"/>
      <c r="G450" s="447"/>
      <c r="H450" s="449"/>
      <c r="I450" s="448"/>
      <c r="N450" s="447"/>
      <c r="P450" s="447"/>
      <c r="R450" s="447"/>
      <c r="S450" s="449"/>
      <c r="T450" s="448"/>
    </row>
    <row r="451" spans="3:20" ht="15.75" customHeight="1" x14ac:dyDescent="0.2">
      <c r="C451" s="447"/>
      <c r="E451" s="447"/>
      <c r="G451" s="447"/>
      <c r="H451" s="449"/>
      <c r="I451" s="448"/>
      <c r="N451" s="447"/>
      <c r="P451" s="447"/>
      <c r="R451" s="447"/>
      <c r="S451" s="449"/>
      <c r="T451" s="448"/>
    </row>
    <row r="452" spans="3:20" ht="15.75" customHeight="1" x14ac:dyDescent="0.2">
      <c r="C452" s="447"/>
      <c r="E452" s="447"/>
      <c r="G452" s="447"/>
      <c r="H452" s="449"/>
      <c r="I452" s="448"/>
      <c r="N452" s="447"/>
      <c r="P452" s="447"/>
      <c r="R452" s="447"/>
      <c r="S452" s="449"/>
      <c r="T452" s="448"/>
    </row>
    <row r="453" spans="3:20" ht="15.75" customHeight="1" x14ac:dyDescent="0.2">
      <c r="C453" s="447"/>
      <c r="E453" s="447"/>
      <c r="G453" s="447"/>
      <c r="H453" s="449"/>
      <c r="I453" s="448"/>
      <c r="N453" s="447"/>
      <c r="P453" s="447"/>
      <c r="R453" s="447"/>
      <c r="S453" s="449"/>
      <c r="T453" s="448"/>
    </row>
    <row r="454" spans="3:20" ht="15.75" customHeight="1" x14ac:dyDescent="0.2">
      <c r="C454" s="447"/>
      <c r="E454" s="447"/>
      <c r="G454" s="447"/>
      <c r="H454" s="449"/>
      <c r="I454" s="448"/>
      <c r="N454" s="447"/>
      <c r="P454" s="447"/>
      <c r="R454" s="447"/>
      <c r="S454" s="449"/>
      <c r="T454" s="448"/>
    </row>
    <row r="455" spans="3:20" ht="15.75" customHeight="1" x14ac:dyDescent="0.2">
      <c r="C455" s="447"/>
      <c r="E455" s="447"/>
      <c r="G455" s="447"/>
      <c r="H455" s="449"/>
      <c r="I455" s="448"/>
      <c r="N455" s="447"/>
      <c r="P455" s="447"/>
      <c r="R455" s="447"/>
      <c r="S455" s="449"/>
      <c r="T455" s="448"/>
    </row>
    <row r="456" spans="3:20" ht="15.75" customHeight="1" x14ac:dyDescent="0.2">
      <c r="C456" s="447"/>
      <c r="E456" s="447"/>
      <c r="G456" s="447"/>
      <c r="H456" s="449"/>
      <c r="I456" s="448"/>
      <c r="N456" s="447"/>
      <c r="P456" s="447"/>
      <c r="R456" s="447"/>
      <c r="S456" s="449"/>
      <c r="T456" s="448"/>
    </row>
    <row r="457" spans="3:20" ht="15.75" customHeight="1" x14ac:dyDescent="0.2">
      <c r="C457" s="447"/>
      <c r="E457" s="447"/>
      <c r="G457" s="447"/>
      <c r="H457" s="449"/>
      <c r="I457" s="448"/>
      <c r="N457" s="447"/>
      <c r="P457" s="447"/>
      <c r="R457" s="447"/>
      <c r="S457" s="449"/>
      <c r="T457" s="448"/>
    </row>
    <row r="458" spans="3:20" ht="15.75" customHeight="1" x14ac:dyDescent="0.2">
      <c r="C458" s="447"/>
      <c r="E458" s="447"/>
      <c r="G458" s="447"/>
      <c r="H458" s="449"/>
      <c r="I458" s="448"/>
      <c r="N458" s="447"/>
      <c r="P458" s="447"/>
      <c r="R458" s="447"/>
      <c r="S458" s="449"/>
      <c r="T458" s="448"/>
    </row>
    <row r="459" spans="3:20" ht="15.75" customHeight="1" x14ac:dyDescent="0.2">
      <c r="C459" s="447"/>
      <c r="E459" s="447"/>
      <c r="G459" s="447"/>
      <c r="H459" s="449"/>
      <c r="I459" s="448"/>
      <c r="N459" s="447"/>
      <c r="P459" s="447"/>
      <c r="R459" s="447"/>
      <c r="S459" s="449"/>
      <c r="T459" s="448"/>
    </row>
    <row r="460" spans="3:20" ht="15.75" customHeight="1" x14ac:dyDescent="0.2">
      <c r="C460" s="447"/>
      <c r="E460" s="447"/>
      <c r="G460" s="447"/>
      <c r="H460" s="449"/>
      <c r="I460" s="448"/>
      <c r="N460" s="447"/>
      <c r="P460" s="447"/>
      <c r="R460" s="447"/>
      <c r="S460" s="449"/>
      <c r="T460" s="448"/>
    </row>
    <row r="461" spans="3:20" ht="15.75" customHeight="1" x14ac:dyDescent="0.2">
      <c r="C461" s="447"/>
      <c r="E461" s="447"/>
      <c r="G461" s="447"/>
      <c r="H461" s="449"/>
      <c r="I461" s="448"/>
      <c r="N461" s="447"/>
      <c r="P461" s="447"/>
      <c r="R461" s="447"/>
      <c r="S461" s="449"/>
      <c r="T461" s="448"/>
    </row>
    <row r="462" spans="3:20" ht="15.75" customHeight="1" x14ac:dyDescent="0.2">
      <c r="C462" s="447"/>
      <c r="E462" s="447"/>
      <c r="G462" s="447"/>
      <c r="H462" s="449"/>
      <c r="I462" s="448"/>
      <c r="N462" s="447"/>
      <c r="P462" s="447"/>
      <c r="R462" s="447"/>
      <c r="S462" s="449"/>
      <c r="T462" s="448"/>
    </row>
    <row r="463" spans="3:20" ht="15.75" customHeight="1" x14ac:dyDescent="0.2">
      <c r="C463" s="447"/>
      <c r="E463" s="447"/>
      <c r="G463" s="447"/>
      <c r="H463" s="449"/>
      <c r="I463" s="448"/>
      <c r="N463" s="447"/>
      <c r="P463" s="447"/>
      <c r="R463" s="447"/>
      <c r="S463" s="449"/>
      <c r="T463" s="448"/>
    </row>
    <row r="464" spans="3:20" ht="15.75" customHeight="1" x14ac:dyDescent="0.2">
      <c r="C464" s="447"/>
      <c r="E464" s="447"/>
      <c r="G464" s="447"/>
      <c r="H464" s="449"/>
      <c r="I464" s="448"/>
      <c r="N464" s="447"/>
      <c r="P464" s="447"/>
      <c r="R464" s="447"/>
      <c r="S464" s="449"/>
      <c r="T464" s="448"/>
    </row>
    <row r="465" spans="3:20" ht="15.75" customHeight="1" x14ac:dyDescent="0.2">
      <c r="C465" s="447"/>
      <c r="E465" s="447"/>
      <c r="G465" s="447"/>
      <c r="H465" s="449"/>
      <c r="I465" s="448"/>
      <c r="N465" s="447"/>
      <c r="P465" s="447"/>
      <c r="R465" s="447"/>
      <c r="S465" s="449"/>
      <c r="T465" s="448"/>
    </row>
    <row r="466" spans="3:20" ht="15.75" customHeight="1" x14ac:dyDescent="0.2">
      <c r="C466" s="447"/>
      <c r="E466" s="447"/>
      <c r="G466" s="447"/>
      <c r="H466" s="449"/>
      <c r="I466" s="448"/>
      <c r="N466" s="447"/>
      <c r="P466" s="447"/>
      <c r="R466" s="447"/>
      <c r="S466" s="449"/>
      <c r="T466" s="448"/>
    </row>
    <row r="467" spans="3:20" ht="15.75" customHeight="1" x14ac:dyDescent="0.2">
      <c r="C467" s="447"/>
      <c r="E467" s="447"/>
      <c r="G467" s="447"/>
      <c r="H467" s="449"/>
      <c r="I467" s="448"/>
      <c r="N467" s="447"/>
      <c r="P467" s="447"/>
      <c r="R467" s="447"/>
      <c r="S467" s="449"/>
      <c r="T467" s="448"/>
    </row>
    <row r="468" spans="3:20" ht="15.75" customHeight="1" x14ac:dyDescent="0.2">
      <c r="C468" s="447"/>
      <c r="E468" s="447"/>
      <c r="G468" s="447"/>
      <c r="H468" s="449"/>
      <c r="I468" s="448"/>
      <c r="N468" s="447"/>
      <c r="P468" s="447"/>
      <c r="R468" s="447"/>
      <c r="S468" s="449"/>
      <c r="T468" s="448"/>
    </row>
    <row r="469" spans="3:20" ht="15.75" customHeight="1" x14ac:dyDescent="0.2">
      <c r="C469" s="447"/>
      <c r="E469" s="447"/>
      <c r="G469" s="447"/>
      <c r="H469" s="449"/>
      <c r="I469" s="448"/>
      <c r="N469" s="447"/>
      <c r="P469" s="447"/>
      <c r="R469" s="447"/>
      <c r="S469" s="449"/>
      <c r="T469" s="448"/>
    </row>
    <row r="470" spans="3:20" ht="15.75" customHeight="1" x14ac:dyDescent="0.2">
      <c r="C470" s="447"/>
      <c r="E470" s="447"/>
      <c r="G470" s="447"/>
      <c r="H470" s="449"/>
      <c r="I470" s="448"/>
      <c r="N470" s="447"/>
      <c r="P470" s="447"/>
      <c r="R470" s="447"/>
      <c r="S470" s="449"/>
      <c r="T470" s="448"/>
    </row>
    <row r="471" spans="3:20" ht="15.75" customHeight="1" x14ac:dyDescent="0.2">
      <c r="C471" s="447"/>
      <c r="E471" s="447"/>
      <c r="G471" s="447"/>
      <c r="H471" s="449"/>
      <c r="I471" s="448"/>
      <c r="N471" s="447"/>
      <c r="P471" s="447"/>
      <c r="R471" s="447"/>
      <c r="S471" s="449"/>
      <c r="T471" s="448"/>
    </row>
    <row r="472" spans="3:20" ht="15.75" customHeight="1" x14ac:dyDescent="0.2">
      <c r="C472" s="447"/>
      <c r="E472" s="447"/>
      <c r="G472" s="447"/>
      <c r="H472" s="449"/>
      <c r="I472" s="448"/>
      <c r="N472" s="447"/>
      <c r="P472" s="447"/>
      <c r="R472" s="447"/>
      <c r="S472" s="449"/>
      <c r="T472" s="448"/>
    </row>
    <row r="473" spans="3:20" ht="15.75" customHeight="1" x14ac:dyDescent="0.2">
      <c r="C473" s="447"/>
      <c r="E473" s="447"/>
      <c r="G473" s="447"/>
      <c r="H473" s="449"/>
      <c r="I473" s="448"/>
      <c r="N473" s="447"/>
      <c r="P473" s="447"/>
      <c r="R473" s="447"/>
      <c r="S473" s="449"/>
      <c r="T473" s="448"/>
    </row>
    <row r="474" spans="3:20" ht="15.75" customHeight="1" x14ac:dyDescent="0.2">
      <c r="C474" s="447"/>
      <c r="E474" s="447"/>
      <c r="G474" s="447"/>
      <c r="H474" s="449"/>
      <c r="I474" s="448"/>
      <c r="N474" s="447"/>
      <c r="P474" s="447"/>
      <c r="R474" s="447"/>
      <c r="S474" s="449"/>
      <c r="T474" s="448"/>
    </row>
    <row r="475" spans="3:20" ht="15.75" customHeight="1" x14ac:dyDescent="0.2">
      <c r="C475" s="447"/>
      <c r="E475" s="447"/>
      <c r="G475" s="447"/>
      <c r="H475" s="449"/>
      <c r="I475" s="448"/>
      <c r="N475" s="447"/>
      <c r="P475" s="447"/>
      <c r="R475" s="447"/>
      <c r="S475" s="449"/>
      <c r="T475" s="448"/>
    </row>
    <row r="476" spans="3:20" ht="15.75" customHeight="1" x14ac:dyDescent="0.2">
      <c r="C476" s="447"/>
      <c r="E476" s="447"/>
      <c r="G476" s="447"/>
      <c r="H476" s="449"/>
      <c r="I476" s="448"/>
      <c r="N476" s="447"/>
      <c r="P476" s="447"/>
      <c r="R476" s="447"/>
      <c r="S476" s="449"/>
      <c r="T476" s="448"/>
    </row>
    <row r="477" spans="3:20" ht="15.75" customHeight="1" x14ac:dyDescent="0.2">
      <c r="C477" s="447"/>
      <c r="E477" s="447"/>
      <c r="G477" s="447"/>
      <c r="H477" s="449"/>
      <c r="I477" s="448"/>
      <c r="N477" s="447"/>
      <c r="P477" s="447"/>
      <c r="R477" s="447"/>
      <c r="S477" s="449"/>
      <c r="T477" s="448"/>
    </row>
    <row r="478" spans="3:20" ht="15.75" customHeight="1" x14ac:dyDescent="0.2">
      <c r="C478" s="447"/>
      <c r="E478" s="447"/>
      <c r="G478" s="447"/>
      <c r="H478" s="449"/>
      <c r="I478" s="448"/>
      <c r="N478" s="447"/>
      <c r="P478" s="447"/>
      <c r="R478" s="447"/>
      <c r="S478" s="449"/>
      <c r="T478" s="448"/>
    </row>
    <row r="479" spans="3:20" ht="15.75" customHeight="1" x14ac:dyDescent="0.2">
      <c r="C479" s="447"/>
      <c r="E479" s="447"/>
      <c r="G479" s="447"/>
      <c r="H479" s="449"/>
      <c r="I479" s="448"/>
      <c r="N479" s="447"/>
      <c r="P479" s="447"/>
      <c r="R479" s="447"/>
      <c r="S479" s="449"/>
      <c r="T479" s="448"/>
    </row>
    <row r="480" spans="3:20" ht="15.75" customHeight="1" x14ac:dyDescent="0.2">
      <c r="C480" s="447"/>
      <c r="E480" s="447"/>
      <c r="G480" s="447"/>
      <c r="H480" s="449"/>
      <c r="I480" s="448"/>
      <c r="N480" s="447"/>
      <c r="P480" s="447"/>
      <c r="R480" s="447"/>
      <c r="S480" s="449"/>
      <c r="T480" s="448"/>
    </row>
    <row r="481" spans="3:20" ht="15.75" customHeight="1" x14ac:dyDescent="0.2">
      <c r="C481" s="447"/>
      <c r="E481" s="447"/>
      <c r="G481" s="447"/>
      <c r="H481" s="449"/>
      <c r="I481" s="448"/>
      <c r="N481" s="447"/>
      <c r="P481" s="447"/>
      <c r="R481" s="447"/>
      <c r="S481" s="449"/>
      <c r="T481" s="448"/>
    </row>
    <row r="482" spans="3:20" ht="15.75" customHeight="1" x14ac:dyDescent="0.2">
      <c r="C482" s="447"/>
      <c r="E482" s="447"/>
      <c r="G482" s="447"/>
      <c r="H482" s="449"/>
      <c r="I482" s="448"/>
      <c r="N482" s="447"/>
      <c r="P482" s="447"/>
      <c r="R482" s="447"/>
      <c r="S482" s="449"/>
      <c r="T482" s="448"/>
    </row>
    <row r="483" spans="3:20" ht="15.75" customHeight="1" x14ac:dyDescent="0.2">
      <c r="C483" s="447"/>
      <c r="E483" s="447"/>
      <c r="G483" s="447"/>
      <c r="H483" s="449"/>
      <c r="I483" s="448"/>
      <c r="N483" s="447"/>
      <c r="P483" s="447"/>
      <c r="R483" s="447"/>
      <c r="S483" s="449"/>
      <c r="T483" s="448"/>
    </row>
    <row r="484" spans="3:20" ht="15.75" customHeight="1" x14ac:dyDescent="0.2">
      <c r="C484" s="447"/>
      <c r="E484" s="447"/>
      <c r="G484" s="447"/>
      <c r="H484" s="449"/>
      <c r="I484" s="448"/>
      <c r="N484" s="447"/>
      <c r="P484" s="447"/>
      <c r="R484" s="447"/>
      <c r="S484" s="449"/>
      <c r="T484" s="448"/>
    </row>
    <row r="485" spans="3:20" ht="15.75" customHeight="1" x14ac:dyDescent="0.2">
      <c r="C485" s="447"/>
      <c r="E485" s="447"/>
      <c r="G485" s="447"/>
      <c r="H485" s="449"/>
      <c r="I485" s="448"/>
      <c r="N485" s="447"/>
      <c r="P485" s="447"/>
      <c r="R485" s="447"/>
      <c r="S485" s="449"/>
      <c r="T485" s="448"/>
    </row>
    <row r="486" spans="3:20" ht="15.75" customHeight="1" x14ac:dyDescent="0.2">
      <c r="C486" s="447"/>
      <c r="E486" s="447"/>
      <c r="G486" s="447"/>
      <c r="H486" s="449"/>
      <c r="I486" s="448"/>
      <c r="N486" s="447"/>
      <c r="P486" s="447"/>
      <c r="R486" s="447"/>
      <c r="S486" s="449"/>
      <c r="T486" s="448"/>
    </row>
    <row r="487" spans="3:20" ht="15.75" customHeight="1" x14ac:dyDescent="0.2">
      <c r="C487" s="447"/>
      <c r="E487" s="447"/>
      <c r="G487" s="447"/>
      <c r="H487" s="449"/>
      <c r="I487" s="448"/>
      <c r="N487" s="447"/>
      <c r="P487" s="447"/>
      <c r="R487" s="447"/>
      <c r="S487" s="449"/>
      <c r="T487" s="448"/>
    </row>
    <row r="488" spans="3:20" ht="15.75" customHeight="1" x14ac:dyDescent="0.2">
      <c r="C488" s="447"/>
      <c r="E488" s="447"/>
      <c r="G488" s="447"/>
      <c r="H488" s="449"/>
      <c r="I488" s="448"/>
      <c r="N488" s="447"/>
      <c r="P488" s="447"/>
      <c r="R488" s="447"/>
      <c r="S488" s="449"/>
      <c r="T488" s="448"/>
    </row>
    <row r="489" spans="3:20" ht="15.75" customHeight="1" x14ac:dyDescent="0.2">
      <c r="C489" s="447"/>
      <c r="E489" s="447"/>
      <c r="G489" s="447"/>
      <c r="H489" s="449"/>
      <c r="I489" s="448"/>
      <c r="N489" s="447"/>
      <c r="P489" s="447"/>
      <c r="R489" s="447"/>
      <c r="S489" s="449"/>
      <c r="T489" s="448"/>
    </row>
    <row r="490" spans="3:20" ht="15.75" customHeight="1" x14ac:dyDescent="0.2">
      <c r="C490" s="447"/>
      <c r="E490" s="447"/>
      <c r="G490" s="447"/>
      <c r="H490" s="449"/>
      <c r="I490" s="448"/>
      <c r="N490" s="447"/>
      <c r="P490" s="447"/>
      <c r="R490" s="447"/>
      <c r="S490" s="449"/>
      <c r="T490" s="448"/>
    </row>
    <row r="491" spans="3:20" ht="15.75" customHeight="1" x14ac:dyDescent="0.2">
      <c r="C491" s="447"/>
      <c r="E491" s="447"/>
      <c r="G491" s="447"/>
      <c r="H491" s="449"/>
      <c r="I491" s="448"/>
      <c r="N491" s="447"/>
      <c r="P491" s="447"/>
      <c r="R491" s="447"/>
      <c r="S491" s="449"/>
      <c r="T491" s="448"/>
    </row>
    <row r="492" spans="3:20" ht="15.75" customHeight="1" x14ac:dyDescent="0.2">
      <c r="C492" s="447"/>
      <c r="E492" s="447"/>
      <c r="G492" s="447"/>
      <c r="H492" s="449"/>
      <c r="I492" s="448"/>
      <c r="N492" s="447"/>
      <c r="P492" s="447"/>
      <c r="R492" s="447"/>
      <c r="S492" s="449"/>
      <c r="T492" s="448"/>
    </row>
    <row r="493" spans="3:20" ht="15.75" customHeight="1" x14ac:dyDescent="0.2">
      <c r="C493" s="447"/>
      <c r="E493" s="447"/>
      <c r="G493" s="447"/>
      <c r="H493" s="449"/>
      <c r="I493" s="448"/>
      <c r="N493" s="447"/>
      <c r="P493" s="447"/>
      <c r="R493" s="447"/>
      <c r="S493" s="449"/>
      <c r="T493" s="448"/>
    </row>
    <row r="494" spans="3:20" ht="15.75" customHeight="1" x14ac:dyDescent="0.2">
      <c r="C494" s="447"/>
      <c r="E494" s="447"/>
      <c r="G494" s="447"/>
      <c r="H494" s="449"/>
      <c r="I494" s="448"/>
      <c r="N494" s="447"/>
      <c r="P494" s="447"/>
      <c r="R494" s="447"/>
      <c r="S494" s="449"/>
      <c r="T494" s="448"/>
    </row>
    <row r="495" spans="3:20" ht="15.75" customHeight="1" x14ac:dyDescent="0.2">
      <c r="C495" s="447"/>
      <c r="E495" s="447"/>
      <c r="G495" s="447"/>
      <c r="H495" s="449"/>
      <c r="I495" s="448"/>
      <c r="N495" s="447"/>
      <c r="P495" s="447"/>
      <c r="R495" s="447"/>
      <c r="S495" s="449"/>
      <c r="T495" s="448"/>
    </row>
    <row r="496" spans="3:20" ht="15.75" customHeight="1" x14ac:dyDescent="0.2">
      <c r="C496" s="447"/>
      <c r="E496" s="447"/>
      <c r="G496" s="447"/>
      <c r="H496" s="449"/>
      <c r="I496" s="448"/>
      <c r="N496" s="447"/>
      <c r="P496" s="447"/>
      <c r="R496" s="447"/>
      <c r="S496" s="449"/>
      <c r="T496" s="448"/>
    </row>
    <row r="497" spans="3:20" ht="15.75" customHeight="1" x14ac:dyDescent="0.2">
      <c r="C497" s="447"/>
      <c r="E497" s="447"/>
      <c r="G497" s="447"/>
      <c r="H497" s="449"/>
      <c r="I497" s="448"/>
      <c r="N497" s="447"/>
      <c r="P497" s="447"/>
      <c r="R497" s="447"/>
      <c r="S497" s="449"/>
      <c r="T497" s="448"/>
    </row>
    <row r="498" spans="3:20" ht="15.75" customHeight="1" x14ac:dyDescent="0.2">
      <c r="C498" s="447"/>
      <c r="E498" s="447"/>
      <c r="G498" s="447"/>
      <c r="H498" s="449"/>
      <c r="I498" s="448"/>
      <c r="N498" s="447"/>
      <c r="P498" s="447"/>
      <c r="R498" s="447"/>
      <c r="S498" s="449"/>
      <c r="T498" s="448"/>
    </row>
    <row r="499" spans="3:20" ht="15.75" customHeight="1" x14ac:dyDescent="0.2">
      <c r="C499" s="447"/>
      <c r="E499" s="447"/>
      <c r="G499" s="447"/>
      <c r="H499" s="449"/>
      <c r="I499" s="448"/>
      <c r="N499" s="447"/>
      <c r="P499" s="447"/>
      <c r="R499" s="447"/>
      <c r="S499" s="449"/>
      <c r="T499" s="448"/>
    </row>
    <row r="500" spans="3:20" ht="15.75" customHeight="1" x14ac:dyDescent="0.2">
      <c r="C500" s="447"/>
      <c r="E500" s="447"/>
      <c r="G500" s="447"/>
      <c r="H500" s="449"/>
      <c r="I500" s="448"/>
      <c r="N500" s="447"/>
      <c r="P500" s="447"/>
      <c r="R500" s="447"/>
      <c r="S500" s="449"/>
      <c r="T500" s="448"/>
    </row>
    <row r="501" spans="3:20" ht="15.75" customHeight="1" x14ac:dyDescent="0.2">
      <c r="C501" s="447"/>
      <c r="E501" s="447"/>
      <c r="G501" s="447"/>
      <c r="H501" s="449"/>
      <c r="I501" s="448"/>
      <c r="N501" s="447"/>
      <c r="P501" s="447"/>
      <c r="R501" s="447"/>
      <c r="S501" s="449"/>
      <c r="T501" s="448"/>
    </row>
    <row r="502" spans="3:20" ht="15.75" customHeight="1" x14ac:dyDescent="0.2">
      <c r="C502" s="447"/>
      <c r="E502" s="447"/>
      <c r="G502" s="447"/>
      <c r="H502" s="449"/>
      <c r="I502" s="448"/>
      <c r="N502" s="447"/>
      <c r="P502" s="447"/>
      <c r="R502" s="447"/>
      <c r="S502" s="449"/>
      <c r="T502" s="448"/>
    </row>
    <row r="503" spans="3:20" ht="15.75" customHeight="1" x14ac:dyDescent="0.2">
      <c r="C503" s="447"/>
      <c r="E503" s="447"/>
      <c r="G503" s="447"/>
      <c r="H503" s="449"/>
      <c r="I503" s="448"/>
      <c r="N503" s="447"/>
      <c r="P503" s="447"/>
      <c r="R503" s="447"/>
      <c r="S503" s="449"/>
      <c r="T503" s="448"/>
    </row>
    <row r="504" spans="3:20" ht="15.75" customHeight="1" x14ac:dyDescent="0.2">
      <c r="C504" s="447"/>
      <c r="E504" s="447"/>
      <c r="G504" s="447"/>
      <c r="H504" s="449"/>
      <c r="I504" s="448"/>
      <c r="N504" s="447"/>
      <c r="P504" s="447"/>
      <c r="R504" s="447"/>
      <c r="S504" s="449"/>
      <c r="T504" s="448"/>
    </row>
    <row r="505" spans="3:20" ht="15.75" customHeight="1" x14ac:dyDescent="0.2">
      <c r="C505" s="447"/>
      <c r="E505" s="447"/>
      <c r="G505" s="447"/>
      <c r="H505" s="449"/>
      <c r="I505" s="448"/>
      <c r="N505" s="447"/>
      <c r="P505" s="447"/>
      <c r="R505" s="447"/>
      <c r="S505" s="449"/>
      <c r="T505" s="448"/>
    </row>
    <row r="506" spans="3:20" ht="15.75" customHeight="1" x14ac:dyDescent="0.2">
      <c r="C506" s="447"/>
      <c r="E506" s="447"/>
      <c r="G506" s="447"/>
      <c r="H506" s="449"/>
      <c r="I506" s="448"/>
      <c r="N506" s="447"/>
      <c r="P506" s="447"/>
      <c r="R506" s="447"/>
      <c r="S506" s="449"/>
      <c r="T506" s="448"/>
    </row>
    <row r="507" spans="3:20" ht="15.75" customHeight="1" x14ac:dyDescent="0.2">
      <c r="C507" s="447"/>
      <c r="E507" s="447"/>
      <c r="G507" s="447"/>
      <c r="H507" s="449"/>
      <c r="I507" s="448"/>
      <c r="N507" s="447"/>
      <c r="P507" s="447"/>
      <c r="R507" s="447"/>
      <c r="S507" s="449"/>
      <c r="T507" s="448"/>
    </row>
    <row r="508" spans="3:20" ht="15.75" customHeight="1" x14ac:dyDescent="0.2">
      <c r="C508" s="447"/>
      <c r="E508" s="447"/>
      <c r="G508" s="447"/>
      <c r="H508" s="449"/>
      <c r="I508" s="448"/>
      <c r="N508" s="447"/>
      <c r="P508" s="447"/>
      <c r="R508" s="447"/>
      <c r="S508" s="449"/>
      <c r="T508" s="448"/>
    </row>
    <row r="509" spans="3:20" ht="15.75" customHeight="1" x14ac:dyDescent="0.2">
      <c r="C509" s="447"/>
      <c r="E509" s="447"/>
      <c r="G509" s="447"/>
      <c r="H509" s="449"/>
      <c r="I509" s="448"/>
      <c r="N509" s="447"/>
      <c r="P509" s="447"/>
      <c r="R509" s="447"/>
      <c r="S509" s="449"/>
      <c r="T509" s="448"/>
    </row>
    <row r="510" spans="3:20" ht="15.75" customHeight="1" x14ac:dyDescent="0.2">
      <c r="C510" s="447"/>
      <c r="E510" s="447"/>
      <c r="G510" s="447"/>
      <c r="H510" s="449"/>
      <c r="I510" s="448"/>
      <c r="N510" s="447"/>
      <c r="P510" s="447"/>
      <c r="R510" s="447"/>
      <c r="S510" s="449"/>
      <c r="T510" s="448"/>
    </row>
    <row r="511" spans="3:20" ht="15.75" customHeight="1" x14ac:dyDescent="0.2">
      <c r="C511" s="447"/>
      <c r="E511" s="447"/>
      <c r="G511" s="447"/>
      <c r="H511" s="449"/>
      <c r="I511" s="448"/>
      <c r="N511" s="447"/>
      <c r="P511" s="447"/>
      <c r="R511" s="447"/>
      <c r="S511" s="449"/>
      <c r="T511" s="448"/>
    </row>
    <row r="512" spans="3:20" ht="15.75" customHeight="1" x14ac:dyDescent="0.2">
      <c r="C512" s="447"/>
      <c r="E512" s="447"/>
      <c r="G512" s="447"/>
      <c r="H512" s="449"/>
      <c r="I512" s="448"/>
      <c r="N512" s="447"/>
      <c r="P512" s="447"/>
      <c r="R512" s="447"/>
      <c r="S512" s="449"/>
      <c r="T512" s="448"/>
    </row>
    <row r="513" spans="3:20" ht="15.75" customHeight="1" x14ac:dyDescent="0.2">
      <c r="C513" s="447"/>
      <c r="E513" s="447"/>
      <c r="G513" s="447"/>
      <c r="H513" s="449"/>
      <c r="I513" s="448"/>
      <c r="N513" s="447"/>
      <c r="P513" s="447"/>
      <c r="R513" s="447"/>
      <c r="S513" s="449"/>
      <c r="T513" s="448"/>
    </row>
    <row r="514" spans="3:20" ht="15.75" customHeight="1" x14ac:dyDescent="0.2">
      <c r="C514" s="447"/>
      <c r="E514" s="447"/>
      <c r="G514" s="447"/>
      <c r="H514" s="449"/>
      <c r="I514" s="448"/>
      <c r="N514" s="447"/>
      <c r="P514" s="447"/>
      <c r="R514" s="447"/>
      <c r="S514" s="449"/>
      <c r="T514" s="448"/>
    </row>
    <row r="515" spans="3:20" ht="15.75" customHeight="1" x14ac:dyDescent="0.2">
      <c r="C515" s="447"/>
      <c r="E515" s="447"/>
      <c r="G515" s="447"/>
      <c r="H515" s="449"/>
      <c r="I515" s="448"/>
      <c r="N515" s="447"/>
      <c r="P515" s="447"/>
      <c r="R515" s="447"/>
      <c r="S515" s="449"/>
      <c r="T515" s="448"/>
    </row>
    <row r="516" spans="3:20" ht="15.75" customHeight="1" x14ac:dyDescent="0.2">
      <c r="C516" s="447"/>
      <c r="E516" s="447"/>
      <c r="G516" s="447"/>
      <c r="H516" s="449"/>
      <c r="I516" s="448"/>
      <c r="N516" s="447"/>
      <c r="P516" s="447"/>
      <c r="R516" s="447"/>
      <c r="S516" s="449"/>
      <c r="T516" s="448"/>
    </row>
    <row r="517" spans="3:20" ht="15.75" customHeight="1" x14ac:dyDescent="0.2">
      <c r="C517" s="447"/>
      <c r="E517" s="447"/>
      <c r="G517" s="447"/>
      <c r="H517" s="449"/>
      <c r="I517" s="448"/>
      <c r="N517" s="447"/>
      <c r="P517" s="447"/>
      <c r="R517" s="447"/>
      <c r="S517" s="449"/>
      <c r="T517" s="448"/>
    </row>
    <row r="518" spans="3:20" ht="15.75" customHeight="1" x14ac:dyDescent="0.2">
      <c r="C518" s="447"/>
      <c r="E518" s="447"/>
      <c r="G518" s="447"/>
      <c r="H518" s="449"/>
      <c r="I518" s="448"/>
      <c r="N518" s="447"/>
      <c r="P518" s="447"/>
      <c r="R518" s="447"/>
      <c r="S518" s="449"/>
      <c r="T518" s="448"/>
    </row>
    <row r="519" spans="3:20" ht="15.75" customHeight="1" x14ac:dyDescent="0.2">
      <c r="C519" s="447"/>
      <c r="E519" s="447"/>
      <c r="G519" s="447"/>
      <c r="H519" s="449"/>
      <c r="I519" s="448"/>
      <c r="N519" s="447"/>
      <c r="P519" s="447"/>
      <c r="R519" s="447"/>
      <c r="S519" s="449"/>
      <c r="T519" s="448"/>
    </row>
    <row r="520" spans="3:20" ht="15.75" customHeight="1" x14ac:dyDescent="0.2">
      <c r="C520" s="447"/>
      <c r="E520" s="447"/>
      <c r="G520" s="447"/>
      <c r="H520" s="449"/>
      <c r="I520" s="448"/>
      <c r="N520" s="447"/>
      <c r="P520" s="447"/>
      <c r="R520" s="447"/>
      <c r="S520" s="449"/>
      <c r="T520" s="448"/>
    </row>
    <row r="521" spans="3:20" ht="15.75" customHeight="1" x14ac:dyDescent="0.2">
      <c r="C521" s="447"/>
      <c r="E521" s="447"/>
      <c r="G521" s="447"/>
      <c r="H521" s="449"/>
      <c r="I521" s="448"/>
      <c r="N521" s="447"/>
      <c r="P521" s="447"/>
      <c r="R521" s="447"/>
      <c r="S521" s="449"/>
      <c r="T521" s="448"/>
    </row>
    <row r="522" spans="3:20" ht="15.75" customHeight="1" x14ac:dyDescent="0.2">
      <c r="C522" s="447"/>
      <c r="E522" s="447"/>
      <c r="G522" s="447"/>
      <c r="H522" s="449"/>
      <c r="I522" s="448"/>
      <c r="N522" s="447"/>
      <c r="P522" s="447"/>
      <c r="R522" s="447"/>
      <c r="S522" s="449"/>
      <c r="T522" s="448"/>
    </row>
    <row r="523" spans="3:20" ht="15.75" customHeight="1" x14ac:dyDescent="0.2">
      <c r="C523" s="447"/>
      <c r="E523" s="447"/>
      <c r="G523" s="447"/>
      <c r="H523" s="449"/>
      <c r="I523" s="448"/>
      <c r="N523" s="447"/>
      <c r="P523" s="447"/>
      <c r="R523" s="447"/>
      <c r="S523" s="449"/>
      <c r="T523" s="448"/>
    </row>
    <row r="524" spans="3:20" ht="15.75" customHeight="1" x14ac:dyDescent="0.2">
      <c r="C524" s="447"/>
      <c r="E524" s="447"/>
      <c r="G524" s="447"/>
      <c r="H524" s="449"/>
      <c r="I524" s="448"/>
      <c r="N524" s="447"/>
      <c r="P524" s="447"/>
      <c r="R524" s="447"/>
      <c r="S524" s="449"/>
      <c r="T524" s="448"/>
    </row>
    <row r="525" spans="3:20" ht="15.75" customHeight="1" x14ac:dyDescent="0.2">
      <c r="C525" s="447"/>
      <c r="E525" s="447"/>
      <c r="G525" s="447"/>
      <c r="H525" s="449"/>
      <c r="I525" s="448"/>
      <c r="N525" s="447"/>
      <c r="P525" s="447"/>
      <c r="R525" s="447"/>
      <c r="S525" s="449"/>
      <c r="T525" s="448"/>
    </row>
    <row r="526" spans="3:20" ht="15.75" customHeight="1" x14ac:dyDescent="0.2">
      <c r="C526" s="447"/>
      <c r="E526" s="447"/>
      <c r="G526" s="447"/>
      <c r="H526" s="449"/>
      <c r="I526" s="448"/>
      <c r="N526" s="447"/>
      <c r="P526" s="447"/>
      <c r="R526" s="447"/>
      <c r="S526" s="449"/>
      <c r="T526" s="448"/>
    </row>
    <row r="527" spans="3:20" ht="15.75" customHeight="1" x14ac:dyDescent="0.2">
      <c r="C527" s="447"/>
      <c r="E527" s="447"/>
      <c r="G527" s="447"/>
      <c r="H527" s="449"/>
      <c r="I527" s="448"/>
      <c r="N527" s="447"/>
      <c r="P527" s="447"/>
      <c r="R527" s="447"/>
      <c r="S527" s="449"/>
      <c r="T527" s="448"/>
    </row>
    <row r="528" spans="3:20" ht="15.75" customHeight="1" x14ac:dyDescent="0.2">
      <c r="C528" s="447"/>
      <c r="E528" s="447"/>
      <c r="G528" s="447"/>
      <c r="H528" s="449"/>
      <c r="I528" s="448"/>
      <c r="N528" s="447"/>
      <c r="P528" s="447"/>
      <c r="R528" s="447"/>
      <c r="S528" s="449"/>
      <c r="T528" s="448"/>
    </row>
    <row r="529" spans="3:20" ht="15.75" customHeight="1" x14ac:dyDescent="0.2">
      <c r="C529" s="447"/>
      <c r="E529" s="447"/>
      <c r="G529" s="447"/>
      <c r="H529" s="449"/>
      <c r="I529" s="448"/>
      <c r="N529" s="447"/>
      <c r="P529" s="447"/>
      <c r="R529" s="447"/>
      <c r="S529" s="449"/>
      <c r="T529" s="448"/>
    </row>
    <row r="530" spans="3:20" ht="15.75" customHeight="1" x14ac:dyDescent="0.2">
      <c r="C530" s="447"/>
      <c r="E530" s="447"/>
      <c r="G530" s="447"/>
      <c r="H530" s="449"/>
      <c r="I530" s="448"/>
      <c r="N530" s="447"/>
      <c r="P530" s="447"/>
      <c r="R530" s="447"/>
      <c r="S530" s="449"/>
      <c r="T530" s="448"/>
    </row>
    <row r="531" spans="3:20" ht="15.75" customHeight="1" x14ac:dyDescent="0.2">
      <c r="C531" s="447"/>
      <c r="E531" s="447"/>
      <c r="G531" s="447"/>
      <c r="H531" s="449"/>
      <c r="I531" s="448"/>
      <c r="N531" s="447"/>
      <c r="P531" s="447"/>
      <c r="R531" s="447"/>
      <c r="S531" s="449"/>
      <c r="T531" s="448"/>
    </row>
    <row r="532" spans="3:20" ht="15.75" customHeight="1" x14ac:dyDescent="0.2">
      <c r="C532" s="447"/>
      <c r="E532" s="447"/>
      <c r="G532" s="447"/>
      <c r="H532" s="449"/>
      <c r="I532" s="448"/>
      <c r="N532" s="447"/>
      <c r="P532" s="447"/>
      <c r="R532" s="447"/>
      <c r="S532" s="449"/>
      <c r="T532" s="448"/>
    </row>
    <row r="533" spans="3:20" ht="15.75" customHeight="1" x14ac:dyDescent="0.2">
      <c r="C533" s="447"/>
      <c r="E533" s="447"/>
      <c r="G533" s="447"/>
      <c r="H533" s="449"/>
      <c r="I533" s="448"/>
      <c r="N533" s="447"/>
      <c r="P533" s="447"/>
      <c r="R533" s="447"/>
      <c r="S533" s="449"/>
      <c r="T533" s="448"/>
    </row>
    <row r="534" spans="3:20" ht="15.75" customHeight="1" x14ac:dyDescent="0.2">
      <c r="C534" s="447"/>
      <c r="E534" s="447"/>
      <c r="G534" s="447"/>
      <c r="H534" s="449"/>
      <c r="I534" s="448"/>
      <c r="N534" s="447"/>
      <c r="P534" s="447"/>
      <c r="R534" s="447"/>
      <c r="S534" s="449"/>
      <c r="T534" s="448"/>
    </row>
    <row r="535" spans="3:20" ht="15.75" customHeight="1" x14ac:dyDescent="0.2">
      <c r="C535" s="447"/>
      <c r="E535" s="447"/>
      <c r="G535" s="447"/>
      <c r="H535" s="449"/>
      <c r="I535" s="448"/>
      <c r="N535" s="447"/>
      <c r="P535" s="447"/>
      <c r="R535" s="447"/>
      <c r="S535" s="449"/>
      <c r="T535" s="448"/>
    </row>
    <row r="536" spans="3:20" ht="15.75" customHeight="1" x14ac:dyDescent="0.2">
      <c r="C536" s="447"/>
      <c r="E536" s="447"/>
      <c r="G536" s="447"/>
      <c r="H536" s="449"/>
      <c r="I536" s="448"/>
      <c r="N536" s="447"/>
      <c r="P536" s="447"/>
      <c r="R536" s="447"/>
      <c r="S536" s="449"/>
      <c r="T536" s="448"/>
    </row>
    <row r="537" spans="3:20" ht="15.75" customHeight="1" x14ac:dyDescent="0.2">
      <c r="C537" s="447"/>
      <c r="E537" s="447"/>
      <c r="G537" s="447"/>
      <c r="H537" s="449"/>
      <c r="I537" s="448"/>
      <c r="N537" s="447"/>
      <c r="P537" s="447"/>
      <c r="R537" s="447"/>
      <c r="S537" s="449"/>
      <c r="T537" s="448"/>
    </row>
    <row r="538" spans="3:20" ht="15.75" customHeight="1" x14ac:dyDescent="0.2">
      <c r="C538" s="447"/>
      <c r="E538" s="447"/>
      <c r="G538" s="447"/>
      <c r="H538" s="449"/>
      <c r="I538" s="448"/>
      <c r="N538" s="447"/>
      <c r="P538" s="447"/>
      <c r="R538" s="447"/>
      <c r="S538" s="449"/>
      <c r="T538" s="448"/>
    </row>
    <row r="539" spans="3:20" ht="15.75" customHeight="1" x14ac:dyDescent="0.2">
      <c r="C539" s="447"/>
      <c r="E539" s="447"/>
      <c r="G539" s="447"/>
      <c r="H539" s="449"/>
      <c r="I539" s="448"/>
      <c r="N539" s="447"/>
      <c r="P539" s="447"/>
      <c r="R539" s="447"/>
      <c r="S539" s="449"/>
      <c r="T539" s="448"/>
    </row>
    <row r="540" spans="3:20" ht="15.75" customHeight="1" x14ac:dyDescent="0.2">
      <c r="C540" s="447"/>
      <c r="E540" s="447"/>
      <c r="G540" s="447"/>
      <c r="H540" s="449"/>
      <c r="I540" s="448"/>
      <c r="N540" s="447"/>
      <c r="P540" s="447"/>
      <c r="R540" s="447"/>
      <c r="S540" s="449"/>
      <c r="T540" s="448"/>
    </row>
    <row r="541" spans="3:20" ht="15.75" customHeight="1" x14ac:dyDescent="0.2">
      <c r="C541" s="447"/>
      <c r="E541" s="447"/>
      <c r="G541" s="447"/>
      <c r="H541" s="449"/>
      <c r="I541" s="448"/>
      <c r="N541" s="447"/>
      <c r="P541" s="447"/>
      <c r="R541" s="447"/>
      <c r="S541" s="449"/>
      <c r="T541" s="448"/>
    </row>
    <row r="542" spans="3:20" ht="15.75" customHeight="1" x14ac:dyDescent="0.2">
      <c r="C542" s="447"/>
      <c r="E542" s="447"/>
      <c r="G542" s="447"/>
      <c r="H542" s="449"/>
      <c r="I542" s="448"/>
      <c r="N542" s="447"/>
      <c r="P542" s="447"/>
      <c r="R542" s="447"/>
      <c r="S542" s="449"/>
      <c r="T542" s="448"/>
    </row>
    <row r="543" spans="3:20" ht="15.75" customHeight="1" x14ac:dyDescent="0.2">
      <c r="C543" s="447"/>
      <c r="E543" s="447"/>
      <c r="G543" s="447"/>
      <c r="H543" s="449"/>
      <c r="I543" s="448"/>
      <c r="N543" s="447"/>
      <c r="P543" s="447"/>
      <c r="R543" s="447"/>
      <c r="S543" s="449"/>
      <c r="T543" s="448"/>
    </row>
    <row r="544" spans="3:20" ht="15.75" customHeight="1" x14ac:dyDescent="0.2">
      <c r="C544" s="447"/>
      <c r="E544" s="447"/>
      <c r="G544" s="447"/>
      <c r="H544" s="449"/>
      <c r="I544" s="448"/>
      <c r="N544" s="447"/>
      <c r="P544" s="447"/>
      <c r="R544" s="447"/>
      <c r="S544" s="449"/>
      <c r="T544" s="448"/>
    </row>
    <row r="545" spans="3:20" ht="15.75" customHeight="1" x14ac:dyDescent="0.2">
      <c r="C545" s="447"/>
      <c r="E545" s="447"/>
      <c r="G545" s="447"/>
      <c r="H545" s="449"/>
      <c r="I545" s="448"/>
      <c r="N545" s="447"/>
      <c r="P545" s="447"/>
      <c r="R545" s="447"/>
      <c r="S545" s="449"/>
      <c r="T545" s="448"/>
    </row>
    <row r="546" spans="3:20" ht="15.75" customHeight="1" x14ac:dyDescent="0.2">
      <c r="C546" s="447"/>
      <c r="E546" s="447"/>
      <c r="G546" s="447"/>
      <c r="H546" s="449"/>
      <c r="I546" s="448"/>
      <c r="N546" s="447"/>
      <c r="P546" s="447"/>
      <c r="R546" s="447"/>
      <c r="S546" s="449"/>
      <c r="T546" s="448"/>
    </row>
    <row r="547" spans="3:20" ht="15.75" customHeight="1" x14ac:dyDescent="0.2">
      <c r="C547" s="447"/>
      <c r="E547" s="447"/>
      <c r="G547" s="447"/>
      <c r="H547" s="449"/>
      <c r="I547" s="448"/>
      <c r="N547" s="447"/>
      <c r="P547" s="447"/>
      <c r="R547" s="447"/>
      <c r="S547" s="449"/>
      <c r="T547" s="448"/>
    </row>
    <row r="548" spans="3:20" ht="15.75" customHeight="1" x14ac:dyDescent="0.2">
      <c r="C548" s="447"/>
      <c r="E548" s="447"/>
      <c r="G548" s="447"/>
      <c r="H548" s="449"/>
      <c r="I548" s="448"/>
      <c r="N548" s="447"/>
      <c r="P548" s="447"/>
      <c r="R548" s="447"/>
      <c r="S548" s="449"/>
      <c r="T548" s="448"/>
    </row>
    <row r="549" spans="3:20" ht="15.75" customHeight="1" x14ac:dyDescent="0.2">
      <c r="C549" s="447"/>
      <c r="E549" s="447"/>
      <c r="G549" s="447"/>
      <c r="H549" s="449"/>
      <c r="I549" s="448"/>
      <c r="N549" s="447"/>
      <c r="P549" s="447"/>
      <c r="R549" s="447"/>
      <c r="S549" s="449"/>
      <c r="T549" s="448"/>
    </row>
    <row r="550" spans="3:20" ht="15.75" customHeight="1" x14ac:dyDescent="0.2">
      <c r="C550" s="447"/>
      <c r="E550" s="447"/>
      <c r="G550" s="447"/>
      <c r="H550" s="449"/>
      <c r="I550" s="448"/>
      <c r="N550" s="447"/>
      <c r="P550" s="447"/>
      <c r="R550" s="447"/>
      <c r="S550" s="449"/>
      <c r="T550" s="448"/>
    </row>
    <row r="551" spans="3:20" ht="15.75" customHeight="1" x14ac:dyDescent="0.2">
      <c r="C551" s="447"/>
      <c r="E551" s="447"/>
      <c r="G551" s="447"/>
      <c r="H551" s="449"/>
      <c r="I551" s="448"/>
      <c r="N551" s="447"/>
      <c r="P551" s="447"/>
      <c r="R551" s="447"/>
      <c r="S551" s="449"/>
      <c r="T551" s="448"/>
    </row>
    <row r="552" spans="3:20" ht="15.75" customHeight="1" x14ac:dyDescent="0.2">
      <c r="C552" s="447"/>
      <c r="E552" s="447"/>
      <c r="G552" s="447"/>
      <c r="H552" s="449"/>
      <c r="I552" s="448"/>
      <c r="N552" s="447"/>
      <c r="P552" s="447"/>
      <c r="R552" s="447"/>
      <c r="S552" s="449"/>
      <c r="T552" s="448"/>
    </row>
    <row r="553" spans="3:20" ht="15.75" customHeight="1" x14ac:dyDescent="0.2">
      <c r="C553" s="447"/>
      <c r="E553" s="447"/>
      <c r="G553" s="447"/>
      <c r="H553" s="449"/>
      <c r="I553" s="448"/>
      <c r="N553" s="447"/>
      <c r="P553" s="447"/>
      <c r="R553" s="447"/>
      <c r="S553" s="449"/>
      <c r="T553" s="448"/>
    </row>
    <row r="554" spans="3:20" ht="15.75" customHeight="1" x14ac:dyDescent="0.2">
      <c r="C554" s="447"/>
      <c r="E554" s="447"/>
      <c r="G554" s="447"/>
      <c r="H554" s="449"/>
      <c r="I554" s="448"/>
      <c r="N554" s="447"/>
      <c r="P554" s="447"/>
      <c r="R554" s="447"/>
      <c r="S554" s="449"/>
      <c r="T554" s="448"/>
    </row>
    <row r="555" spans="3:20" ht="15.75" customHeight="1" x14ac:dyDescent="0.2">
      <c r="C555" s="447"/>
      <c r="E555" s="447"/>
      <c r="G555" s="447"/>
      <c r="H555" s="449"/>
      <c r="I555" s="448"/>
      <c r="N555" s="447"/>
      <c r="P555" s="447"/>
      <c r="R555" s="447"/>
      <c r="S555" s="449"/>
      <c r="T555" s="448"/>
    </row>
    <row r="556" spans="3:20" ht="15.75" customHeight="1" x14ac:dyDescent="0.2">
      <c r="C556" s="447"/>
      <c r="E556" s="447"/>
      <c r="G556" s="447"/>
      <c r="H556" s="449"/>
      <c r="I556" s="448"/>
      <c r="N556" s="447"/>
      <c r="P556" s="447"/>
      <c r="R556" s="447"/>
      <c r="S556" s="449"/>
      <c r="T556" s="448"/>
    </row>
    <row r="557" spans="3:20" ht="15.75" customHeight="1" x14ac:dyDescent="0.2">
      <c r="C557" s="447"/>
      <c r="E557" s="447"/>
      <c r="G557" s="447"/>
      <c r="H557" s="449"/>
      <c r="I557" s="448"/>
      <c r="N557" s="447"/>
      <c r="P557" s="447"/>
      <c r="R557" s="447"/>
      <c r="S557" s="449"/>
      <c r="T557" s="448"/>
    </row>
    <row r="558" spans="3:20" ht="15.75" customHeight="1" x14ac:dyDescent="0.2">
      <c r="C558" s="447"/>
      <c r="E558" s="447"/>
      <c r="G558" s="447"/>
      <c r="H558" s="449"/>
      <c r="I558" s="448"/>
      <c r="N558" s="447"/>
      <c r="P558" s="447"/>
      <c r="R558" s="447"/>
      <c r="S558" s="449"/>
      <c r="T558" s="448"/>
    </row>
    <row r="559" spans="3:20" ht="15.75" customHeight="1" x14ac:dyDescent="0.2">
      <c r="C559" s="447"/>
      <c r="E559" s="447"/>
      <c r="G559" s="447"/>
      <c r="H559" s="449"/>
      <c r="I559" s="448"/>
      <c r="N559" s="447"/>
      <c r="P559" s="447"/>
      <c r="R559" s="447"/>
      <c r="S559" s="449"/>
      <c r="T559" s="448"/>
    </row>
    <row r="560" spans="3:20" ht="15.75" customHeight="1" x14ac:dyDescent="0.2">
      <c r="C560" s="447"/>
      <c r="E560" s="447"/>
      <c r="G560" s="447"/>
      <c r="H560" s="449"/>
      <c r="I560" s="448"/>
      <c r="N560" s="447"/>
      <c r="P560" s="447"/>
      <c r="R560" s="447"/>
      <c r="S560" s="449"/>
      <c r="T560" s="448"/>
    </row>
    <row r="561" spans="3:20" ht="15.75" customHeight="1" x14ac:dyDescent="0.2">
      <c r="C561" s="447"/>
      <c r="E561" s="447"/>
      <c r="G561" s="447"/>
      <c r="H561" s="449"/>
      <c r="I561" s="448"/>
      <c r="N561" s="447"/>
      <c r="P561" s="447"/>
      <c r="R561" s="447"/>
      <c r="S561" s="449"/>
      <c r="T561" s="448"/>
    </row>
    <row r="562" spans="3:20" ht="15.75" customHeight="1" x14ac:dyDescent="0.2">
      <c r="C562" s="447"/>
      <c r="E562" s="447"/>
      <c r="G562" s="447"/>
      <c r="H562" s="449"/>
      <c r="I562" s="448"/>
      <c r="N562" s="447"/>
      <c r="P562" s="447"/>
      <c r="R562" s="447"/>
      <c r="S562" s="449"/>
      <c r="T562" s="448"/>
    </row>
    <row r="563" spans="3:20" ht="15.75" customHeight="1" x14ac:dyDescent="0.2">
      <c r="C563" s="447"/>
      <c r="E563" s="447"/>
      <c r="G563" s="447"/>
      <c r="H563" s="449"/>
      <c r="I563" s="448"/>
      <c r="N563" s="447"/>
      <c r="P563" s="447"/>
      <c r="R563" s="447"/>
      <c r="S563" s="449"/>
      <c r="T563" s="448"/>
    </row>
    <row r="564" spans="3:20" ht="15.75" customHeight="1" x14ac:dyDescent="0.2">
      <c r="C564" s="447"/>
      <c r="E564" s="447"/>
      <c r="G564" s="447"/>
      <c r="H564" s="449"/>
      <c r="I564" s="448"/>
      <c r="N564" s="447"/>
      <c r="P564" s="447"/>
      <c r="R564" s="447"/>
      <c r="S564" s="449"/>
      <c r="T564" s="448"/>
    </row>
    <row r="565" spans="3:20" ht="15.75" customHeight="1" x14ac:dyDescent="0.2">
      <c r="C565" s="447"/>
      <c r="E565" s="447"/>
      <c r="G565" s="447"/>
      <c r="H565" s="449"/>
      <c r="I565" s="448"/>
      <c r="N565" s="447"/>
      <c r="P565" s="447"/>
      <c r="R565" s="447"/>
      <c r="S565" s="449"/>
      <c r="T565" s="448"/>
    </row>
    <row r="566" spans="3:20" ht="15.75" customHeight="1" x14ac:dyDescent="0.2">
      <c r="C566" s="447"/>
      <c r="E566" s="447"/>
      <c r="G566" s="447"/>
      <c r="H566" s="449"/>
      <c r="I566" s="448"/>
      <c r="N566" s="447"/>
      <c r="P566" s="447"/>
      <c r="R566" s="447"/>
      <c r="S566" s="449"/>
      <c r="T566" s="448"/>
    </row>
    <row r="567" spans="3:20" ht="15.75" customHeight="1" x14ac:dyDescent="0.2">
      <c r="C567" s="447"/>
      <c r="E567" s="447"/>
      <c r="G567" s="447"/>
      <c r="H567" s="449"/>
      <c r="I567" s="448"/>
      <c r="N567" s="447"/>
      <c r="P567" s="447"/>
      <c r="R567" s="447"/>
      <c r="S567" s="449"/>
      <c r="T567" s="448"/>
    </row>
    <row r="568" spans="3:20" ht="15.75" customHeight="1" x14ac:dyDescent="0.2">
      <c r="C568" s="447"/>
      <c r="E568" s="447"/>
      <c r="G568" s="447"/>
      <c r="H568" s="449"/>
      <c r="I568" s="448"/>
      <c r="N568" s="447"/>
      <c r="P568" s="447"/>
      <c r="R568" s="447"/>
      <c r="S568" s="449"/>
      <c r="T568" s="448"/>
    </row>
    <row r="569" spans="3:20" ht="15.75" customHeight="1" x14ac:dyDescent="0.2">
      <c r="C569" s="447"/>
      <c r="E569" s="447"/>
      <c r="G569" s="447"/>
      <c r="H569" s="449"/>
      <c r="I569" s="448"/>
      <c r="N569" s="447"/>
      <c r="P569" s="447"/>
      <c r="R569" s="447"/>
      <c r="S569" s="449"/>
      <c r="T569" s="448"/>
    </row>
    <row r="570" spans="3:20" ht="15.75" customHeight="1" x14ac:dyDescent="0.2">
      <c r="C570" s="447"/>
      <c r="E570" s="447"/>
      <c r="G570" s="447"/>
      <c r="H570" s="449"/>
      <c r="I570" s="448"/>
      <c r="N570" s="447"/>
      <c r="P570" s="447"/>
      <c r="R570" s="447"/>
      <c r="S570" s="449"/>
      <c r="T570" s="448"/>
    </row>
    <row r="571" spans="3:20" ht="15.75" customHeight="1" x14ac:dyDescent="0.2">
      <c r="C571" s="447"/>
      <c r="E571" s="447"/>
      <c r="G571" s="447"/>
      <c r="H571" s="449"/>
      <c r="I571" s="448"/>
      <c r="N571" s="447"/>
      <c r="P571" s="447"/>
      <c r="R571" s="447"/>
      <c r="S571" s="449"/>
      <c r="T571" s="448"/>
    </row>
    <row r="572" spans="3:20" ht="15.75" customHeight="1" x14ac:dyDescent="0.2">
      <c r="C572" s="447"/>
      <c r="E572" s="447"/>
      <c r="G572" s="447"/>
      <c r="H572" s="449"/>
      <c r="I572" s="448"/>
      <c r="N572" s="447"/>
      <c r="P572" s="447"/>
      <c r="R572" s="447"/>
      <c r="S572" s="449"/>
      <c r="T572" s="448"/>
    </row>
    <row r="573" spans="3:20" ht="15.75" customHeight="1" x14ac:dyDescent="0.2">
      <c r="C573" s="447"/>
      <c r="E573" s="447"/>
      <c r="G573" s="447"/>
      <c r="H573" s="449"/>
      <c r="I573" s="448"/>
      <c r="N573" s="447"/>
      <c r="P573" s="447"/>
      <c r="R573" s="447"/>
      <c r="S573" s="449"/>
      <c r="T573" s="448"/>
    </row>
    <row r="574" spans="3:20" ht="15.75" customHeight="1" x14ac:dyDescent="0.2">
      <c r="C574" s="447"/>
      <c r="E574" s="447"/>
      <c r="G574" s="447"/>
      <c r="H574" s="449"/>
      <c r="I574" s="448"/>
      <c r="N574" s="447"/>
      <c r="P574" s="447"/>
      <c r="R574" s="447"/>
      <c r="S574" s="449"/>
      <c r="T574" s="448"/>
    </row>
    <row r="575" spans="3:20" ht="15.75" customHeight="1" x14ac:dyDescent="0.2">
      <c r="C575" s="447"/>
      <c r="E575" s="447"/>
      <c r="G575" s="447"/>
      <c r="H575" s="449"/>
      <c r="I575" s="448"/>
      <c r="N575" s="447"/>
      <c r="P575" s="447"/>
      <c r="R575" s="447"/>
      <c r="S575" s="449"/>
      <c r="T575" s="448"/>
    </row>
    <row r="576" spans="3:20" ht="15.75" customHeight="1" x14ac:dyDescent="0.2">
      <c r="C576" s="447"/>
      <c r="E576" s="447"/>
      <c r="G576" s="447"/>
      <c r="H576" s="449"/>
      <c r="I576" s="448"/>
      <c r="N576" s="447"/>
      <c r="P576" s="447"/>
      <c r="R576" s="447"/>
      <c r="S576" s="449"/>
      <c r="T576" s="448"/>
    </row>
    <row r="577" spans="3:20" ht="15.75" customHeight="1" x14ac:dyDescent="0.2">
      <c r="C577" s="447"/>
      <c r="E577" s="447"/>
      <c r="G577" s="447"/>
      <c r="H577" s="449"/>
      <c r="I577" s="448"/>
      <c r="N577" s="447"/>
      <c r="P577" s="447"/>
      <c r="R577" s="447"/>
      <c r="S577" s="449"/>
      <c r="T577" s="448"/>
    </row>
    <row r="578" spans="3:20" ht="15.75" customHeight="1" x14ac:dyDescent="0.2">
      <c r="C578" s="447"/>
      <c r="E578" s="447"/>
      <c r="G578" s="447"/>
      <c r="H578" s="449"/>
      <c r="I578" s="448"/>
      <c r="N578" s="447"/>
      <c r="P578" s="447"/>
      <c r="R578" s="447"/>
      <c r="S578" s="449"/>
      <c r="T578" s="448"/>
    </row>
    <row r="579" spans="3:20" ht="15.75" customHeight="1" x14ac:dyDescent="0.2">
      <c r="C579" s="447"/>
      <c r="E579" s="447"/>
      <c r="G579" s="447"/>
      <c r="H579" s="449"/>
      <c r="I579" s="448"/>
      <c r="N579" s="447"/>
      <c r="P579" s="447"/>
      <c r="R579" s="447"/>
      <c r="S579" s="449"/>
      <c r="T579" s="448"/>
    </row>
    <row r="580" spans="3:20" ht="15.75" customHeight="1" x14ac:dyDescent="0.2">
      <c r="C580" s="447"/>
      <c r="E580" s="447"/>
      <c r="G580" s="447"/>
      <c r="H580" s="449"/>
      <c r="I580" s="448"/>
      <c r="N580" s="447"/>
      <c r="P580" s="447"/>
      <c r="R580" s="447"/>
      <c r="S580" s="449"/>
      <c r="T580" s="448"/>
    </row>
    <row r="581" spans="3:20" ht="15.75" customHeight="1" x14ac:dyDescent="0.2">
      <c r="C581" s="447"/>
      <c r="E581" s="447"/>
      <c r="G581" s="447"/>
      <c r="H581" s="449"/>
      <c r="I581" s="448"/>
      <c r="N581" s="447"/>
      <c r="P581" s="447"/>
      <c r="R581" s="447"/>
      <c r="S581" s="449"/>
      <c r="T581" s="448"/>
    </row>
    <row r="582" spans="3:20" ht="15.75" customHeight="1" x14ac:dyDescent="0.2">
      <c r="C582" s="447"/>
      <c r="E582" s="447"/>
      <c r="G582" s="447"/>
      <c r="H582" s="449"/>
      <c r="I582" s="448"/>
      <c r="N582" s="447"/>
      <c r="P582" s="447"/>
      <c r="R582" s="447"/>
      <c r="S582" s="449"/>
      <c r="T582" s="448"/>
    </row>
    <row r="583" spans="3:20" ht="15.75" customHeight="1" x14ac:dyDescent="0.2">
      <c r="C583" s="447"/>
      <c r="E583" s="447"/>
      <c r="G583" s="447"/>
      <c r="H583" s="449"/>
      <c r="I583" s="448"/>
      <c r="N583" s="447"/>
      <c r="P583" s="447"/>
      <c r="R583" s="447"/>
      <c r="S583" s="449"/>
      <c r="T583" s="448"/>
    </row>
    <row r="584" spans="3:20" ht="15.75" customHeight="1" x14ac:dyDescent="0.2">
      <c r="C584" s="447"/>
      <c r="E584" s="447"/>
      <c r="G584" s="447"/>
      <c r="H584" s="449"/>
      <c r="I584" s="448"/>
      <c r="N584" s="447"/>
      <c r="P584" s="447"/>
      <c r="R584" s="447"/>
      <c r="S584" s="449"/>
      <c r="T584" s="448"/>
    </row>
    <row r="585" spans="3:20" ht="15.75" customHeight="1" x14ac:dyDescent="0.2">
      <c r="C585" s="447"/>
      <c r="E585" s="447"/>
      <c r="G585" s="447"/>
      <c r="H585" s="449"/>
      <c r="I585" s="448"/>
      <c r="N585" s="447"/>
      <c r="P585" s="447"/>
      <c r="R585" s="447"/>
      <c r="S585" s="449"/>
      <c r="T585" s="448"/>
    </row>
    <row r="586" spans="3:20" ht="15.75" customHeight="1" x14ac:dyDescent="0.2">
      <c r="C586" s="447"/>
      <c r="E586" s="447"/>
      <c r="G586" s="447"/>
      <c r="H586" s="449"/>
      <c r="I586" s="448"/>
      <c r="N586" s="447"/>
      <c r="P586" s="447"/>
      <c r="R586" s="447"/>
      <c r="S586" s="449"/>
      <c r="T586" s="448"/>
    </row>
    <row r="587" spans="3:20" ht="15.75" customHeight="1" x14ac:dyDescent="0.2">
      <c r="C587" s="447"/>
      <c r="E587" s="447"/>
      <c r="G587" s="447"/>
      <c r="H587" s="449"/>
      <c r="I587" s="448"/>
      <c r="N587" s="447"/>
      <c r="P587" s="447"/>
      <c r="R587" s="447"/>
      <c r="S587" s="449"/>
      <c r="T587" s="448"/>
    </row>
    <row r="588" spans="3:20" ht="15.75" customHeight="1" x14ac:dyDescent="0.2">
      <c r="C588" s="447"/>
      <c r="E588" s="447"/>
      <c r="G588" s="447"/>
      <c r="H588" s="449"/>
      <c r="I588" s="448"/>
      <c r="N588" s="447"/>
      <c r="P588" s="447"/>
      <c r="R588" s="447"/>
      <c r="S588" s="449"/>
      <c r="T588" s="448"/>
    </row>
    <row r="589" spans="3:20" ht="15.75" customHeight="1" x14ac:dyDescent="0.2">
      <c r="C589" s="447"/>
      <c r="E589" s="447"/>
      <c r="G589" s="447"/>
      <c r="H589" s="449"/>
      <c r="I589" s="448"/>
      <c r="N589" s="447"/>
      <c r="P589" s="447"/>
      <c r="R589" s="447"/>
      <c r="S589" s="449"/>
      <c r="T589" s="448"/>
    </row>
    <row r="590" spans="3:20" ht="15.75" customHeight="1" x14ac:dyDescent="0.2">
      <c r="C590" s="447"/>
      <c r="E590" s="447"/>
      <c r="G590" s="447"/>
      <c r="H590" s="449"/>
      <c r="I590" s="448"/>
      <c r="N590" s="447"/>
      <c r="P590" s="447"/>
      <c r="R590" s="447"/>
      <c r="S590" s="449"/>
      <c r="T590" s="448"/>
    </row>
    <row r="591" spans="3:20" ht="15.75" customHeight="1" x14ac:dyDescent="0.2">
      <c r="C591" s="447"/>
      <c r="E591" s="447"/>
      <c r="G591" s="447"/>
      <c r="H591" s="449"/>
      <c r="I591" s="448"/>
      <c r="N591" s="447"/>
      <c r="P591" s="447"/>
      <c r="R591" s="447"/>
      <c r="S591" s="449"/>
      <c r="T591" s="448"/>
    </row>
    <row r="592" spans="3:20" ht="15.75" customHeight="1" x14ac:dyDescent="0.2">
      <c r="C592" s="447"/>
      <c r="E592" s="447"/>
      <c r="G592" s="447"/>
      <c r="H592" s="449"/>
      <c r="I592" s="448"/>
      <c r="N592" s="447"/>
      <c r="P592" s="447"/>
      <c r="R592" s="447"/>
      <c r="S592" s="449"/>
      <c r="T592" s="448"/>
    </row>
    <row r="593" spans="3:20" ht="15.75" customHeight="1" x14ac:dyDescent="0.2">
      <c r="C593" s="447"/>
      <c r="E593" s="447"/>
      <c r="G593" s="447"/>
      <c r="H593" s="449"/>
      <c r="I593" s="448"/>
      <c r="N593" s="447"/>
      <c r="P593" s="447"/>
      <c r="R593" s="447"/>
      <c r="S593" s="449"/>
      <c r="T593" s="448"/>
    </row>
    <row r="594" spans="3:20" ht="15.75" customHeight="1" x14ac:dyDescent="0.2">
      <c r="C594" s="447"/>
      <c r="E594" s="447"/>
      <c r="G594" s="447"/>
      <c r="H594" s="449"/>
      <c r="I594" s="448"/>
      <c r="N594" s="447"/>
      <c r="P594" s="447"/>
      <c r="R594" s="447"/>
      <c r="S594" s="449"/>
      <c r="T594" s="448"/>
    </row>
    <row r="595" spans="3:20" ht="15.75" customHeight="1" x14ac:dyDescent="0.2">
      <c r="C595" s="447"/>
      <c r="E595" s="447"/>
      <c r="G595" s="447"/>
      <c r="H595" s="449"/>
      <c r="I595" s="448"/>
      <c r="N595" s="447"/>
      <c r="P595" s="447"/>
      <c r="R595" s="447"/>
      <c r="S595" s="449"/>
      <c r="T595" s="448"/>
    </row>
    <row r="596" spans="3:20" ht="15.75" customHeight="1" x14ac:dyDescent="0.2">
      <c r="C596" s="447"/>
      <c r="E596" s="447"/>
      <c r="G596" s="447"/>
      <c r="H596" s="449"/>
      <c r="I596" s="448"/>
      <c r="N596" s="447"/>
      <c r="P596" s="447"/>
      <c r="R596" s="447"/>
      <c r="S596" s="449"/>
      <c r="T596" s="448"/>
    </row>
    <row r="597" spans="3:20" ht="15.75" customHeight="1" x14ac:dyDescent="0.2">
      <c r="C597" s="447"/>
      <c r="E597" s="447"/>
      <c r="G597" s="447"/>
      <c r="H597" s="449"/>
      <c r="I597" s="448"/>
      <c r="N597" s="447"/>
      <c r="P597" s="447"/>
      <c r="R597" s="447"/>
      <c r="S597" s="449"/>
      <c r="T597" s="448"/>
    </row>
    <row r="598" spans="3:20" ht="15.75" customHeight="1" x14ac:dyDescent="0.2">
      <c r="C598" s="447"/>
      <c r="E598" s="447"/>
      <c r="G598" s="447"/>
      <c r="H598" s="449"/>
      <c r="I598" s="448"/>
      <c r="N598" s="447"/>
      <c r="P598" s="447"/>
      <c r="R598" s="447"/>
      <c r="S598" s="449"/>
      <c r="T598" s="448"/>
    </row>
    <row r="599" spans="3:20" ht="15.75" customHeight="1" x14ac:dyDescent="0.2">
      <c r="C599" s="447"/>
      <c r="E599" s="447"/>
      <c r="G599" s="447"/>
      <c r="H599" s="449"/>
      <c r="I599" s="448"/>
      <c r="N599" s="447"/>
      <c r="P599" s="447"/>
      <c r="R599" s="447"/>
      <c r="S599" s="449"/>
      <c r="T599" s="448"/>
    </row>
    <row r="600" spans="3:20" ht="15.75" customHeight="1" x14ac:dyDescent="0.2">
      <c r="C600" s="447"/>
      <c r="E600" s="447"/>
      <c r="G600" s="447"/>
      <c r="H600" s="449"/>
      <c r="I600" s="448"/>
      <c r="N600" s="447"/>
      <c r="P600" s="447"/>
      <c r="R600" s="447"/>
      <c r="S600" s="449"/>
      <c r="T600" s="448"/>
    </row>
    <row r="601" spans="3:20" ht="15.75" customHeight="1" x14ac:dyDescent="0.2">
      <c r="C601" s="447"/>
      <c r="E601" s="447"/>
      <c r="G601" s="447"/>
      <c r="H601" s="449"/>
      <c r="I601" s="448"/>
      <c r="N601" s="447"/>
      <c r="P601" s="447"/>
      <c r="R601" s="447"/>
      <c r="S601" s="449"/>
      <c r="T601" s="448"/>
    </row>
    <row r="602" spans="3:20" ht="15.75" customHeight="1" x14ac:dyDescent="0.2">
      <c r="C602" s="447"/>
      <c r="E602" s="447"/>
      <c r="G602" s="447"/>
      <c r="H602" s="449"/>
      <c r="I602" s="448"/>
      <c r="N602" s="447"/>
      <c r="P602" s="447"/>
      <c r="R602" s="447"/>
      <c r="S602" s="449"/>
      <c r="T602" s="448"/>
    </row>
    <row r="603" spans="3:20" ht="15.75" customHeight="1" x14ac:dyDescent="0.2">
      <c r="C603" s="447"/>
      <c r="E603" s="447"/>
      <c r="G603" s="447"/>
      <c r="H603" s="449"/>
      <c r="I603" s="448"/>
      <c r="N603" s="447"/>
      <c r="P603" s="447"/>
      <c r="R603" s="447"/>
      <c r="S603" s="449"/>
      <c r="T603" s="448"/>
    </row>
    <row r="604" spans="3:20" ht="15.75" customHeight="1" x14ac:dyDescent="0.2">
      <c r="C604" s="447"/>
      <c r="E604" s="447"/>
      <c r="G604" s="447"/>
      <c r="H604" s="449"/>
      <c r="I604" s="448"/>
      <c r="N604" s="447"/>
      <c r="P604" s="447"/>
      <c r="R604" s="447"/>
      <c r="S604" s="449"/>
      <c r="T604" s="448"/>
    </row>
    <row r="605" spans="3:20" ht="15.75" customHeight="1" x14ac:dyDescent="0.2">
      <c r="C605" s="447"/>
      <c r="E605" s="447"/>
      <c r="G605" s="447"/>
      <c r="H605" s="449"/>
      <c r="I605" s="448"/>
      <c r="N605" s="447"/>
      <c r="P605" s="447"/>
      <c r="R605" s="447"/>
      <c r="S605" s="449"/>
      <c r="T605" s="448"/>
    </row>
    <row r="606" spans="3:20" ht="15.75" customHeight="1" x14ac:dyDescent="0.2">
      <c r="C606" s="447"/>
      <c r="E606" s="447"/>
      <c r="G606" s="447"/>
      <c r="H606" s="449"/>
      <c r="I606" s="448"/>
      <c r="N606" s="447"/>
      <c r="P606" s="447"/>
      <c r="R606" s="447"/>
      <c r="S606" s="449"/>
      <c r="T606" s="448"/>
    </row>
    <row r="607" spans="3:20" ht="15.75" customHeight="1" x14ac:dyDescent="0.2">
      <c r="C607" s="447"/>
      <c r="E607" s="447"/>
      <c r="G607" s="447"/>
      <c r="H607" s="449"/>
      <c r="I607" s="448"/>
      <c r="N607" s="447"/>
      <c r="P607" s="447"/>
      <c r="R607" s="447"/>
      <c r="S607" s="449"/>
      <c r="T607" s="448"/>
    </row>
    <row r="608" spans="3:20" ht="15.75" customHeight="1" x14ac:dyDescent="0.2">
      <c r="C608" s="447"/>
      <c r="E608" s="447"/>
      <c r="G608" s="447"/>
      <c r="H608" s="449"/>
      <c r="I608" s="448"/>
      <c r="N608" s="447"/>
      <c r="P608" s="447"/>
      <c r="R608" s="447"/>
      <c r="S608" s="449"/>
      <c r="T608" s="448"/>
    </row>
    <row r="609" spans="3:20" ht="15.75" customHeight="1" x14ac:dyDescent="0.2">
      <c r="C609" s="447"/>
      <c r="E609" s="447"/>
      <c r="G609" s="447"/>
      <c r="H609" s="449"/>
      <c r="I609" s="448"/>
      <c r="N609" s="447"/>
      <c r="P609" s="447"/>
      <c r="R609" s="447"/>
      <c r="S609" s="449"/>
      <c r="T609" s="448"/>
    </row>
    <row r="610" spans="3:20" ht="15.75" customHeight="1" x14ac:dyDescent="0.2">
      <c r="C610" s="447"/>
      <c r="E610" s="447"/>
      <c r="G610" s="447"/>
      <c r="H610" s="449"/>
      <c r="I610" s="448"/>
      <c r="N610" s="447"/>
      <c r="P610" s="447"/>
      <c r="R610" s="447"/>
      <c r="S610" s="449"/>
      <c r="T610" s="448"/>
    </row>
    <row r="611" spans="3:20" ht="15.75" customHeight="1" x14ac:dyDescent="0.2">
      <c r="C611" s="447"/>
      <c r="E611" s="447"/>
      <c r="G611" s="447"/>
      <c r="H611" s="449"/>
      <c r="I611" s="448"/>
      <c r="N611" s="447"/>
      <c r="P611" s="447"/>
      <c r="R611" s="447"/>
      <c r="S611" s="449"/>
      <c r="T611" s="448"/>
    </row>
    <row r="612" spans="3:20" ht="15.75" customHeight="1" x14ac:dyDescent="0.2">
      <c r="C612" s="447"/>
      <c r="E612" s="447"/>
      <c r="G612" s="447"/>
      <c r="H612" s="449"/>
      <c r="I612" s="448"/>
      <c r="N612" s="447"/>
      <c r="P612" s="447"/>
      <c r="R612" s="447"/>
      <c r="S612" s="449"/>
      <c r="T612" s="448"/>
    </row>
    <row r="613" spans="3:20" ht="15.75" customHeight="1" x14ac:dyDescent="0.2">
      <c r="C613" s="447"/>
      <c r="E613" s="447"/>
      <c r="G613" s="447"/>
      <c r="H613" s="449"/>
      <c r="I613" s="448"/>
      <c r="N613" s="447"/>
      <c r="P613" s="447"/>
      <c r="R613" s="447"/>
      <c r="S613" s="449"/>
      <c r="T613" s="448"/>
    </row>
    <row r="614" spans="3:20" ht="15.75" customHeight="1" x14ac:dyDescent="0.2">
      <c r="C614" s="447"/>
      <c r="E614" s="447"/>
      <c r="G614" s="447"/>
      <c r="H614" s="449"/>
      <c r="I614" s="448"/>
      <c r="N614" s="447"/>
      <c r="P614" s="447"/>
      <c r="R614" s="447"/>
      <c r="S614" s="449"/>
      <c r="T614" s="448"/>
    </row>
    <row r="615" spans="3:20" ht="15.75" customHeight="1" x14ac:dyDescent="0.2">
      <c r="C615" s="447"/>
      <c r="E615" s="447"/>
      <c r="G615" s="447"/>
      <c r="H615" s="449"/>
      <c r="I615" s="448"/>
      <c r="N615" s="447"/>
      <c r="P615" s="447"/>
      <c r="R615" s="447"/>
      <c r="S615" s="449"/>
      <c r="T615" s="448"/>
    </row>
    <row r="616" spans="3:20" ht="15.75" customHeight="1" x14ac:dyDescent="0.2">
      <c r="C616" s="447"/>
      <c r="E616" s="447"/>
      <c r="G616" s="447"/>
      <c r="H616" s="449"/>
      <c r="I616" s="448"/>
      <c r="N616" s="447"/>
      <c r="P616" s="447"/>
      <c r="R616" s="447"/>
      <c r="S616" s="449"/>
      <c r="T616" s="448"/>
    </row>
    <row r="617" spans="3:20" ht="15.75" customHeight="1" x14ac:dyDescent="0.2">
      <c r="C617" s="447"/>
      <c r="E617" s="447"/>
      <c r="G617" s="447"/>
      <c r="H617" s="449"/>
      <c r="I617" s="448"/>
      <c r="N617" s="447"/>
      <c r="P617" s="447"/>
      <c r="R617" s="447"/>
      <c r="S617" s="449"/>
      <c r="T617" s="448"/>
    </row>
    <row r="618" spans="3:20" ht="15.75" customHeight="1" x14ac:dyDescent="0.2">
      <c r="C618" s="447"/>
      <c r="E618" s="447"/>
      <c r="G618" s="447"/>
      <c r="H618" s="449"/>
      <c r="I618" s="448"/>
      <c r="N618" s="447"/>
      <c r="P618" s="447"/>
      <c r="R618" s="447"/>
      <c r="S618" s="449"/>
      <c r="T618" s="448"/>
    </row>
    <row r="619" spans="3:20" ht="15.75" customHeight="1" x14ac:dyDescent="0.2">
      <c r="C619" s="447"/>
      <c r="E619" s="447"/>
      <c r="G619" s="447"/>
      <c r="H619" s="449"/>
      <c r="I619" s="448"/>
      <c r="N619" s="447"/>
      <c r="P619" s="447"/>
      <c r="R619" s="447"/>
      <c r="S619" s="449"/>
      <c r="T619" s="448"/>
    </row>
    <row r="620" spans="3:20" ht="15.75" customHeight="1" x14ac:dyDescent="0.2">
      <c r="C620" s="447"/>
      <c r="E620" s="447"/>
      <c r="G620" s="447"/>
      <c r="H620" s="449"/>
      <c r="I620" s="448"/>
      <c r="N620" s="447"/>
      <c r="P620" s="447"/>
      <c r="R620" s="447"/>
      <c r="S620" s="449"/>
      <c r="T620" s="448"/>
    </row>
    <row r="621" spans="3:20" ht="15.75" customHeight="1" x14ac:dyDescent="0.2">
      <c r="C621" s="447"/>
      <c r="E621" s="447"/>
      <c r="G621" s="447"/>
      <c r="H621" s="449"/>
      <c r="I621" s="448"/>
      <c r="N621" s="447"/>
      <c r="P621" s="447"/>
      <c r="R621" s="447"/>
      <c r="S621" s="449"/>
      <c r="T621" s="448"/>
    </row>
    <row r="622" spans="3:20" ht="15.75" customHeight="1" x14ac:dyDescent="0.2">
      <c r="C622" s="447"/>
      <c r="E622" s="447"/>
      <c r="G622" s="447"/>
      <c r="H622" s="449"/>
      <c r="I622" s="448"/>
      <c r="N622" s="447"/>
      <c r="P622" s="447"/>
      <c r="R622" s="447"/>
      <c r="S622" s="449"/>
      <c r="T622" s="448"/>
    </row>
    <row r="623" spans="3:20" ht="15.75" customHeight="1" x14ac:dyDescent="0.2">
      <c r="C623" s="447"/>
      <c r="E623" s="447"/>
      <c r="G623" s="447"/>
      <c r="H623" s="449"/>
      <c r="I623" s="448"/>
      <c r="N623" s="447"/>
      <c r="P623" s="447"/>
      <c r="R623" s="447"/>
      <c r="S623" s="449"/>
      <c r="T623" s="448"/>
    </row>
    <row r="624" spans="3:20" ht="15.75" customHeight="1" x14ac:dyDescent="0.2">
      <c r="C624" s="447"/>
      <c r="E624" s="447"/>
      <c r="G624" s="447"/>
      <c r="H624" s="449"/>
      <c r="I624" s="448"/>
      <c r="N624" s="447"/>
      <c r="P624" s="447"/>
      <c r="R624" s="447"/>
      <c r="S624" s="449"/>
      <c r="T624" s="448"/>
    </row>
    <row r="625" spans="3:20" ht="15.75" customHeight="1" x14ac:dyDescent="0.2">
      <c r="C625" s="447"/>
      <c r="E625" s="447"/>
      <c r="G625" s="447"/>
      <c r="H625" s="449"/>
      <c r="I625" s="448"/>
      <c r="N625" s="447"/>
      <c r="P625" s="447"/>
      <c r="R625" s="447"/>
      <c r="S625" s="449"/>
      <c r="T625" s="448"/>
    </row>
    <row r="626" spans="3:20" ht="15.75" customHeight="1" x14ac:dyDescent="0.2">
      <c r="C626" s="447"/>
      <c r="E626" s="447"/>
      <c r="G626" s="447"/>
      <c r="H626" s="449"/>
      <c r="I626" s="448"/>
      <c r="N626" s="447"/>
      <c r="P626" s="447"/>
      <c r="R626" s="447"/>
      <c r="S626" s="449"/>
      <c r="T626" s="448"/>
    </row>
    <row r="627" spans="3:20" ht="15.75" customHeight="1" x14ac:dyDescent="0.2">
      <c r="C627" s="447"/>
      <c r="E627" s="447"/>
      <c r="G627" s="447"/>
      <c r="H627" s="449"/>
      <c r="I627" s="448"/>
      <c r="N627" s="447"/>
      <c r="P627" s="447"/>
      <c r="R627" s="447"/>
      <c r="S627" s="449"/>
      <c r="T627" s="448"/>
    </row>
    <row r="628" spans="3:20" ht="15.75" customHeight="1" x14ac:dyDescent="0.2">
      <c r="C628" s="447"/>
      <c r="E628" s="447"/>
      <c r="G628" s="447"/>
      <c r="H628" s="449"/>
      <c r="I628" s="448"/>
      <c r="N628" s="447"/>
      <c r="P628" s="447"/>
      <c r="R628" s="447"/>
      <c r="S628" s="449"/>
      <c r="T628" s="448"/>
    </row>
    <row r="629" spans="3:20" ht="15.75" customHeight="1" x14ac:dyDescent="0.2">
      <c r="C629" s="447"/>
      <c r="E629" s="447"/>
      <c r="G629" s="447"/>
      <c r="H629" s="449"/>
      <c r="I629" s="448"/>
      <c r="N629" s="447"/>
      <c r="P629" s="447"/>
      <c r="R629" s="447"/>
      <c r="S629" s="449"/>
      <c r="T629" s="448"/>
    </row>
    <row r="630" spans="3:20" ht="15.75" customHeight="1" x14ac:dyDescent="0.2">
      <c r="C630" s="447"/>
      <c r="E630" s="447"/>
      <c r="G630" s="447"/>
      <c r="H630" s="449"/>
      <c r="I630" s="448"/>
      <c r="N630" s="447"/>
      <c r="P630" s="447"/>
      <c r="R630" s="447"/>
      <c r="S630" s="449"/>
      <c r="T630" s="448"/>
    </row>
    <row r="631" spans="3:20" ht="15.75" customHeight="1" x14ac:dyDescent="0.2">
      <c r="C631" s="447"/>
      <c r="E631" s="447"/>
      <c r="G631" s="447"/>
      <c r="H631" s="449"/>
      <c r="I631" s="448"/>
      <c r="N631" s="447"/>
      <c r="P631" s="447"/>
      <c r="R631" s="447"/>
      <c r="S631" s="449"/>
      <c r="T631" s="448"/>
    </row>
    <row r="632" spans="3:20" ht="15.75" customHeight="1" x14ac:dyDescent="0.2">
      <c r="C632" s="447"/>
      <c r="E632" s="447"/>
      <c r="G632" s="447"/>
      <c r="H632" s="449"/>
      <c r="I632" s="448"/>
      <c r="N632" s="447"/>
      <c r="P632" s="447"/>
      <c r="R632" s="447"/>
      <c r="S632" s="449"/>
      <c r="T632" s="448"/>
    </row>
    <row r="633" spans="3:20" ht="15.75" customHeight="1" x14ac:dyDescent="0.2">
      <c r="C633" s="447"/>
      <c r="E633" s="447"/>
      <c r="G633" s="447"/>
      <c r="H633" s="449"/>
      <c r="I633" s="448"/>
      <c r="N633" s="447"/>
      <c r="P633" s="447"/>
      <c r="R633" s="447"/>
      <c r="S633" s="449"/>
      <c r="T633" s="448"/>
    </row>
    <row r="634" spans="3:20" ht="15.75" customHeight="1" x14ac:dyDescent="0.2">
      <c r="C634" s="447"/>
      <c r="E634" s="447"/>
      <c r="G634" s="447"/>
      <c r="H634" s="449"/>
      <c r="I634" s="448"/>
      <c r="N634" s="447"/>
      <c r="P634" s="447"/>
      <c r="R634" s="447"/>
      <c r="S634" s="449"/>
      <c r="T634" s="448"/>
    </row>
    <row r="635" spans="3:20" ht="15.75" customHeight="1" x14ac:dyDescent="0.2">
      <c r="C635" s="447"/>
      <c r="E635" s="447"/>
      <c r="G635" s="447"/>
      <c r="H635" s="449"/>
      <c r="I635" s="448"/>
      <c r="N635" s="447"/>
      <c r="P635" s="447"/>
      <c r="R635" s="447"/>
      <c r="S635" s="449"/>
      <c r="T635" s="448"/>
    </row>
    <row r="636" spans="3:20" ht="15.75" customHeight="1" x14ac:dyDescent="0.2">
      <c r="C636" s="447"/>
      <c r="E636" s="447"/>
      <c r="G636" s="447"/>
      <c r="H636" s="449"/>
      <c r="I636" s="448"/>
      <c r="N636" s="447"/>
      <c r="P636" s="447"/>
      <c r="R636" s="447"/>
      <c r="S636" s="449"/>
      <c r="T636" s="448"/>
    </row>
    <row r="637" spans="3:20" ht="15.75" customHeight="1" x14ac:dyDescent="0.2">
      <c r="C637" s="447"/>
      <c r="E637" s="447"/>
      <c r="G637" s="447"/>
      <c r="H637" s="449"/>
      <c r="I637" s="448"/>
      <c r="N637" s="447"/>
      <c r="P637" s="447"/>
      <c r="R637" s="447"/>
      <c r="S637" s="449"/>
      <c r="T637" s="448"/>
    </row>
    <row r="638" spans="3:20" ht="15.75" customHeight="1" x14ac:dyDescent="0.2">
      <c r="C638" s="447"/>
      <c r="E638" s="447"/>
      <c r="G638" s="447"/>
      <c r="H638" s="449"/>
      <c r="I638" s="448"/>
      <c r="N638" s="447"/>
      <c r="P638" s="447"/>
      <c r="R638" s="447"/>
      <c r="S638" s="449"/>
      <c r="T638" s="448"/>
    </row>
    <row r="639" spans="3:20" ht="15.75" customHeight="1" x14ac:dyDescent="0.2">
      <c r="C639" s="447"/>
      <c r="E639" s="447"/>
      <c r="G639" s="447"/>
      <c r="H639" s="449"/>
      <c r="I639" s="448"/>
      <c r="N639" s="447"/>
      <c r="P639" s="447"/>
      <c r="R639" s="447"/>
      <c r="S639" s="449"/>
      <c r="T639" s="448"/>
    </row>
    <row r="640" spans="3:20" ht="15.75" customHeight="1" x14ac:dyDescent="0.2">
      <c r="C640" s="447"/>
      <c r="E640" s="447"/>
      <c r="G640" s="447"/>
      <c r="H640" s="449"/>
      <c r="I640" s="448"/>
      <c r="N640" s="447"/>
      <c r="P640" s="447"/>
      <c r="R640" s="447"/>
      <c r="S640" s="449"/>
      <c r="T640" s="448"/>
    </row>
    <row r="641" spans="3:20" ht="15.75" customHeight="1" x14ac:dyDescent="0.2">
      <c r="C641" s="447"/>
      <c r="E641" s="447"/>
      <c r="G641" s="447"/>
      <c r="H641" s="449"/>
      <c r="I641" s="448"/>
      <c r="N641" s="447"/>
      <c r="P641" s="447"/>
      <c r="R641" s="447"/>
      <c r="S641" s="449"/>
      <c r="T641" s="448"/>
    </row>
    <row r="642" spans="3:20" ht="15.75" customHeight="1" x14ac:dyDescent="0.2">
      <c r="C642" s="447"/>
      <c r="E642" s="447"/>
      <c r="G642" s="447"/>
      <c r="H642" s="449"/>
      <c r="I642" s="448"/>
      <c r="N642" s="447"/>
      <c r="P642" s="447"/>
      <c r="R642" s="447"/>
      <c r="S642" s="449"/>
      <c r="T642" s="448"/>
    </row>
    <row r="643" spans="3:20" ht="15.75" customHeight="1" x14ac:dyDescent="0.2">
      <c r="C643" s="447"/>
      <c r="E643" s="447"/>
      <c r="G643" s="447"/>
      <c r="H643" s="449"/>
      <c r="I643" s="448"/>
      <c r="N643" s="447"/>
      <c r="P643" s="447"/>
      <c r="R643" s="447"/>
      <c r="S643" s="449"/>
      <c r="T643" s="448"/>
    </row>
    <row r="644" spans="3:20" ht="15.75" customHeight="1" x14ac:dyDescent="0.2">
      <c r="C644" s="447"/>
      <c r="E644" s="447"/>
      <c r="G644" s="447"/>
      <c r="H644" s="449"/>
      <c r="I644" s="448"/>
      <c r="N644" s="447"/>
      <c r="P644" s="447"/>
      <c r="R644" s="447"/>
      <c r="S644" s="449"/>
      <c r="T644" s="448"/>
    </row>
    <row r="645" spans="3:20" ht="15.75" customHeight="1" x14ac:dyDescent="0.2">
      <c r="C645" s="447"/>
      <c r="E645" s="447"/>
      <c r="G645" s="447"/>
      <c r="H645" s="449"/>
      <c r="I645" s="448"/>
      <c r="N645" s="447"/>
      <c r="P645" s="447"/>
      <c r="R645" s="447"/>
      <c r="S645" s="449"/>
      <c r="T645" s="448"/>
    </row>
    <row r="646" spans="3:20" ht="15.75" customHeight="1" x14ac:dyDescent="0.2">
      <c r="C646" s="447"/>
      <c r="E646" s="447"/>
      <c r="G646" s="447"/>
      <c r="H646" s="449"/>
      <c r="I646" s="448"/>
      <c r="N646" s="447"/>
      <c r="P646" s="447"/>
      <c r="R646" s="447"/>
      <c r="S646" s="449"/>
      <c r="T646" s="448"/>
    </row>
    <row r="647" spans="3:20" ht="15.75" customHeight="1" x14ac:dyDescent="0.2">
      <c r="C647" s="447"/>
      <c r="E647" s="447"/>
      <c r="G647" s="447"/>
      <c r="H647" s="449"/>
      <c r="I647" s="448"/>
      <c r="N647" s="447"/>
      <c r="P647" s="447"/>
      <c r="R647" s="447"/>
      <c r="S647" s="449"/>
      <c r="T647" s="448"/>
    </row>
    <row r="648" spans="3:20" ht="15.75" customHeight="1" x14ac:dyDescent="0.2">
      <c r="C648" s="447"/>
      <c r="E648" s="447"/>
      <c r="G648" s="447"/>
      <c r="H648" s="449"/>
      <c r="I648" s="448"/>
      <c r="N648" s="447"/>
      <c r="P648" s="447"/>
      <c r="R648" s="447"/>
      <c r="S648" s="449"/>
      <c r="T648" s="448"/>
    </row>
    <row r="649" spans="3:20" ht="15.75" customHeight="1" x14ac:dyDescent="0.2">
      <c r="C649" s="447"/>
      <c r="E649" s="447"/>
      <c r="G649" s="447"/>
      <c r="H649" s="449"/>
      <c r="I649" s="448"/>
      <c r="N649" s="447"/>
      <c r="P649" s="447"/>
      <c r="R649" s="447"/>
      <c r="S649" s="449"/>
      <c r="T649" s="448"/>
    </row>
    <row r="650" spans="3:20" ht="15.75" customHeight="1" x14ac:dyDescent="0.2">
      <c r="C650" s="447"/>
      <c r="E650" s="447"/>
      <c r="G650" s="447"/>
      <c r="H650" s="449"/>
      <c r="I650" s="448"/>
      <c r="N650" s="447"/>
      <c r="P650" s="447"/>
      <c r="R650" s="447"/>
      <c r="S650" s="449"/>
      <c r="T650" s="448"/>
    </row>
    <row r="651" spans="3:20" ht="15.75" customHeight="1" x14ac:dyDescent="0.2">
      <c r="C651" s="447"/>
      <c r="E651" s="447"/>
      <c r="G651" s="447"/>
      <c r="H651" s="449"/>
      <c r="I651" s="448"/>
      <c r="N651" s="447"/>
      <c r="P651" s="447"/>
      <c r="R651" s="447"/>
      <c r="S651" s="449"/>
      <c r="T651" s="448"/>
    </row>
    <row r="652" spans="3:20" ht="15.75" customHeight="1" x14ac:dyDescent="0.2">
      <c r="C652" s="447"/>
      <c r="E652" s="447"/>
      <c r="G652" s="447"/>
      <c r="H652" s="449"/>
      <c r="I652" s="448"/>
      <c r="N652" s="447"/>
      <c r="P652" s="447"/>
      <c r="R652" s="447"/>
      <c r="S652" s="449"/>
      <c r="T652" s="448"/>
    </row>
    <row r="653" spans="3:20" ht="15.75" customHeight="1" x14ac:dyDescent="0.2">
      <c r="C653" s="447"/>
      <c r="E653" s="447"/>
      <c r="G653" s="447"/>
      <c r="H653" s="449"/>
      <c r="I653" s="448"/>
      <c r="N653" s="447"/>
      <c r="P653" s="447"/>
      <c r="R653" s="447"/>
      <c r="S653" s="449"/>
      <c r="T653" s="448"/>
    </row>
    <row r="654" spans="3:20" ht="15.75" customHeight="1" x14ac:dyDescent="0.2">
      <c r="C654" s="447"/>
      <c r="E654" s="447"/>
      <c r="G654" s="447"/>
      <c r="H654" s="449"/>
      <c r="I654" s="448"/>
      <c r="N654" s="447"/>
      <c r="P654" s="447"/>
      <c r="R654" s="447"/>
      <c r="S654" s="449"/>
      <c r="T654" s="448"/>
    </row>
    <row r="655" spans="3:20" ht="15.75" customHeight="1" x14ac:dyDescent="0.2">
      <c r="C655" s="447"/>
      <c r="E655" s="447"/>
      <c r="G655" s="447"/>
      <c r="H655" s="449"/>
      <c r="I655" s="448"/>
      <c r="N655" s="447"/>
      <c r="P655" s="447"/>
      <c r="R655" s="447"/>
      <c r="S655" s="449"/>
      <c r="T655" s="448"/>
    </row>
    <row r="656" spans="3:20" ht="15.75" customHeight="1" x14ac:dyDescent="0.2">
      <c r="C656" s="447"/>
      <c r="E656" s="447"/>
      <c r="G656" s="447"/>
      <c r="H656" s="449"/>
      <c r="I656" s="448"/>
      <c r="N656" s="447"/>
      <c r="P656" s="447"/>
      <c r="R656" s="447"/>
      <c r="S656" s="449"/>
      <c r="T656" s="448"/>
    </row>
    <row r="657" spans="3:20" ht="15.75" customHeight="1" x14ac:dyDescent="0.2">
      <c r="C657" s="447"/>
      <c r="E657" s="447"/>
      <c r="G657" s="447"/>
      <c r="H657" s="449"/>
      <c r="I657" s="448"/>
      <c r="N657" s="447"/>
      <c r="P657" s="447"/>
      <c r="R657" s="447"/>
      <c r="S657" s="449"/>
      <c r="T657" s="448"/>
    </row>
    <row r="658" spans="3:20" ht="15.75" customHeight="1" x14ac:dyDescent="0.2">
      <c r="C658" s="447"/>
      <c r="E658" s="447"/>
      <c r="G658" s="447"/>
      <c r="H658" s="449"/>
      <c r="I658" s="448"/>
      <c r="N658" s="447"/>
      <c r="P658" s="447"/>
      <c r="R658" s="447"/>
      <c r="S658" s="449"/>
      <c r="T658" s="448"/>
    </row>
    <row r="659" spans="3:20" ht="15.75" customHeight="1" x14ac:dyDescent="0.2">
      <c r="C659" s="447"/>
      <c r="E659" s="447"/>
      <c r="G659" s="447"/>
      <c r="H659" s="449"/>
      <c r="I659" s="448"/>
      <c r="N659" s="447"/>
      <c r="P659" s="447"/>
      <c r="R659" s="447"/>
      <c r="S659" s="449"/>
      <c r="T659" s="448"/>
    </row>
    <row r="660" spans="3:20" ht="15.75" customHeight="1" x14ac:dyDescent="0.2">
      <c r="C660" s="447"/>
      <c r="E660" s="447"/>
      <c r="G660" s="447"/>
      <c r="H660" s="449"/>
      <c r="I660" s="448"/>
      <c r="N660" s="447"/>
      <c r="P660" s="447"/>
      <c r="R660" s="447"/>
      <c r="S660" s="449"/>
      <c r="T660" s="448"/>
    </row>
    <row r="661" spans="3:20" ht="15.75" customHeight="1" x14ac:dyDescent="0.2">
      <c r="C661" s="447"/>
      <c r="E661" s="447"/>
      <c r="G661" s="447"/>
      <c r="H661" s="449"/>
      <c r="I661" s="448"/>
      <c r="N661" s="447"/>
      <c r="P661" s="447"/>
      <c r="R661" s="447"/>
      <c r="S661" s="449"/>
      <c r="T661" s="448"/>
    </row>
    <row r="662" spans="3:20" ht="15.75" customHeight="1" x14ac:dyDescent="0.2">
      <c r="C662" s="447"/>
      <c r="E662" s="447"/>
      <c r="G662" s="447"/>
      <c r="H662" s="449"/>
      <c r="I662" s="448"/>
      <c r="N662" s="447"/>
      <c r="P662" s="447"/>
      <c r="R662" s="447"/>
      <c r="S662" s="449"/>
      <c r="T662" s="448"/>
    </row>
    <row r="663" spans="3:20" ht="15.75" customHeight="1" x14ac:dyDescent="0.2">
      <c r="C663" s="447"/>
      <c r="E663" s="447"/>
      <c r="G663" s="447"/>
      <c r="H663" s="449"/>
      <c r="I663" s="448"/>
      <c r="N663" s="447"/>
      <c r="P663" s="447"/>
      <c r="R663" s="447"/>
      <c r="S663" s="449"/>
      <c r="T663" s="448"/>
    </row>
    <row r="664" spans="3:20" ht="15.75" customHeight="1" x14ac:dyDescent="0.2">
      <c r="C664" s="447"/>
      <c r="E664" s="447"/>
      <c r="G664" s="447"/>
      <c r="H664" s="449"/>
      <c r="I664" s="448"/>
      <c r="N664" s="447"/>
      <c r="P664" s="447"/>
      <c r="R664" s="447"/>
      <c r="S664" s="449"/>
      <c r="T664" s="448"/>
    </row>
    <row r="665" spans="3:20" ht="15.75" customHeight="1" x14ac:dyDescent="0.2">
      <c r="C665" s="447"/>
      <c r="E665" s="447"/>
      <c r="G665" s="447"/>
      <c r="H665" s="449"/>
      <c r="I665" s="448"/>
      <c r="N665" s="447"/>
      <c r="P665" s="447"/>
      <c r="R665" s="447"/>
      <c r="S665" s="449"/>
      <c r="T665" s="448"/>
    </row>
    <row r="666" spans="3:20" ht="15.75" customHeight="1" x14ac:dyDescent="0.2">
      <c r="C666" s="447"/>
      <c r="E666" s="447"/>
      <c r="G666" s="447"/>
      <c r="H666" s="449"/>
      <c r="I666" s="448"/>
      <c r="N666" s="447"/>
      <c r="P666" s="447"/>
      <c r="R666" s="447"/>
      <c r="S666" s="449"/>
      <c r="T666" s="448"/>
    </row>
    <row r="667" spans="3:20" ht="15.75" customHeight="1" x14ac:dyDescent="0.2">
      <c r="C667" s="447"/>
      <c r="E667" s="447"/>
      <c r="G667" s="447"/>
      <c r="H667" s="449"/>
      <c r="I667" s="448"/>
      <c r="N667" s="447"/>
      <c r="P667" s="447"/>
      <c r="R667" s="447"/>
      <c r="S667" s="449"/>
      <c r="T667" s="448"/>
    </row>
    <row r="668" spans="3:20" ht="15.75" customHeight="1" x14ac:dyDescent="0.2">
      <c r="C668" s="447"/>
      <c r="E668" s="447"/>
      <c r="G668" s="447"/>
      <c r="H668" s="449"/>
      <c r="I668" s="448"/>
      <c r="N668" s="447"/>
      <c r="P668" s="447"/>
      <c r="R668" s="447"/>
      <c r="S668" s="449"/>
      <c r="T668" s="448"/>
    </row>
    <row r="669" spans="3:20" ht="15.75" customHeight="1" x14ac:dyDescent="0.2">
      <c r="C669" s="447"/>
      <c r="E669" s="447"/>
      <c r="G669" s="447"/>
      <c r="H669" s="449"/>
      <c r="I669" s="448"/>
      <c r="N669" s="447"/>
      <c r="P669" s="447"/>
      <c r="R669" s="447"/>
      <c r="S669" s="449"/>
      <c r="T669" s="448"/>
    </row>
    <row r="670" spans="3:20" ht="15.75" customHeight="1" x14ac:dyDescent="0.2">
      <c r="C670" s="447"/>
      <c r="E670" s="447"/>
      <c r="G670" s="447"/>
      <c r="H670" s="449"/>
      <c r="I670" s="448"/>
      <c r="N670" s="447"/>
      <c r="P670" s="447"/>
      <c r="R670" s="447"/>
      <c r="S670" s="449"/>
      <c r="T670" s="448"/>
    </row>
    <row r="671" spans="3:20" ht="15.75" customHeight="1" x14ac:dyDescent="0.2">
      <c r="C671" s="447"/>
      <c r="E671" s="447"/>
      <c r="G671" s="447"/>
      <c r="H671" s="449"/>
      <c r="I671" s="448"/>
      <c r="N671" s="447"/>
      <c r="P671" s="447"/>
      <c r="R671" s="447"/>
      <c r="S671" s="449"/>
      <c r="T671" s="448"/>
    </row>
    <row r="672" spans="3:20" ht="15.75" customHeight="1" x14ac:dyDescent="0.2">
      <c r="C672" s="447"/>
      <c r="E672" s="447"/>
      <c r="G672" s="447"/>
      <c r="H672" s="449"/>
      <c r="I672" s="448"/>
      <c r="N672" s="447"/>
      <c r="P672" s="447"/>
      <c r="R672" s="447"/>
      <c r="S672" s="449"/>
      <c r="T672" s="448"/>
    </row>
    <row r="673" spans="3:20" ht="15.75" customHeight="1" x14ac:dyDescent="0.2">
      <c r="C673" s="447"/>
      <c r="E673" s="447"/>
      <c r="G673" s="447"/>
      <c r="H673" s="449"/>
      <c r="I673" s="448"/>
      <c r="N673" s="447"/>
      <c r="P673" s="447"/>
      <c r="R673" s="447"/>
      <c r="S673" s="449"/>
      <c r="T673" s="448"/>
    </row>
    <row r="674" spans="3:20" ht="15.75" customHeight="1" x14ac:dyDescent="0.2">
      <c r="C674" s="447"/>
      <c r="E674" s="447"/>
      <c r="G674" s="447"/>
      <c r="H674" s="449"/>
      <c r="I674" s="448"/>
      <c r="N674" s="447"/>
      <c r="P674" s="447"/>
      <c r="R674" s="447"/>
      <c r="S674" s="449"/>
      <c r="T674" s="448"/>
    </row>
    <row r="675" spans="3:20" ht="15.75" customHeight="1" x14ac:dyDescent="0.2">
      <c r="C675" s="447"/>
      <c r="E675" s="447"/>
      <c r="G675" s="447"/>
      <c r="H675" s="449"/>
      <c r="I675" s="448"/>
      <c r="N675" s="447"/>
      <c r="P675" s="447"/>
      <c r="R675" s="447"/>
      <c r="S675" s="449"/>
      <c r="T675" s="448"/>
    </row>
    <row r="676" spans="3:20" ht="15.75" customHeight="1" x14ac:dyDescent="0.2">
      <c r="C676" s="447"/>
      <c r="E676" s="447"/>
      <c r="G676" s="447"/>
      <c r="H676" s="449"/>
      <c r="I676" s="448"/>
      <c r="N676" s="447"/>
      <c r="P676" s="447"/>
      <c r="R676" s="447"/>
      <c r="S676" s="449"/>
      <c r="T676" s="448"/>
    </row>
    <row r="677" spans="3:20" ht="15.75" customHeight="1" x14ac:dyDescent="0.2">
      <c r="C677" s="447"/>
      <c r="E677" s="447"/>
      <c r="G677" s="447"/>
      <c r="H677" s="449"/>
      <c r="I677" s="448"/>
      <c r="N677" s="447"/>
      <c r="P677" s="447"/>
      <c r="R677" s="447"/>
      <c r="S677" s="449"/>
      <c r="T677" s="448"/>
    </row>
    <row r="678" spans="3:20" ht="15.75" customHeight="1" x14ac:dyDescent="0.2">
      <c r="C678" s="447"/>
      <c r="E678" s="447"/>
      <c r="G678" s="447"/>
      <c r="H678" s="449"/>
      <c r="I678" s="448"/>
      <c r="N678" s="447"/>
      <c r="P678" s="447"/>
      <c r="R678" s="447"/>
      <c r="S678" s="449"/>
      <c r="T678" s="448"/>
    </row>
    <row r="679" spans="3:20" ht="15.75" customHeight="1" x14ac:dyDescent="0.2">
      <c r="C679" s="447"/>
      <c r="E679" s="447"/>
      <c r="G679" s="447"/>
      <c r="H679" s="449"/>
      <c r="I679" s="448"/>
      <c r="N679" s="447"/>
      <c r="P679" s="447"/>
      <c r="R679" s="447"/>
      <c r="S679" s="449"/>
      <c r="T679" s="448"/>
    </row>
    <row r="680" spans="3:20" ht="15.75" customHeight="1" x14ac:dyDescent="0.2">
      <c r="C680" s="447"/>
      <c r="E680" s="447"/>
      <c r="G680" s="447"/>
      <c r="H680" s="449"/>
      <c r="I680" s="448"/>
      <c r="N680" s="447"/>
      <c r="P680" s="447"/>
      <c r="R680" s="447"/>
      <c r="S680" s="449"/>
      <c r="T680" s="448"/>
    </row>
    <row r="681" spans="3:20" ht="15.75" customHeight="1" x14ac:dyDescent="0.2">
      <c r="C681" s="447"/>
      <c r="E681" s="447"/>
      <c r="G681" s="447"/>
      <c r="H681" s="449"/>
      <c r="I681" s="448"/>
      <c r="N681" s="447"/>
      <c r="P681" s="447"/>
      <c r="R681" s="447"/>
      <c r="S681" s="449"/>
      <c r="T681" s="448"/>
    </row>
    <row r="682" spans="3:20" ht="15.75" customHeight="1" x14ac:dyDescent="0.2">
      <c r="C682" s="447"/>
      <c r="E682" s="447"/>
      <c r="G682" s="447"/>
      <c r="H682" s="449"/>
      <c r="I682" s="448"/>
      <c r="N682" s="447"/>
      <c r="P682" s="447"/>
      <c r="R682" s="447"/>
      <c r="S682" s="449"/>
      <c r="T682" s="448"/>
    </row>
    <row r="683" spans="3:20" ht="15.75" customHeight="1" x14ac:dyDescent="0.2">
      <c r="C683" s="447"/>
      <c r="E683" s="447"/>
      <c r="G683" s="447"/>
      <c r="H683" s="449"/>
      <c r="I683" s="448"/>
      <c r="N683" s="447"/>
      <c r="P683" s="447"/>
      <c r="R683" s="447"/>
      <c r="S683" s="449"/>
      <c r="T683" s="448"/>
    </row>
    <row r="684" spans="3:20" ht="15.75" customHeight="1" x14ac:dyDescent="0.2">
      <c r="C684" s="447"/>
      <c r="E684" s="447"/>
      <c r="G684" s="447"/>
      <c r="H684" s="449"/>
      <c r="I684" s="448"/>
      <c r="N684" s="447"/>
      <c r="P684" s="447"/>
      <c r="R684" s="447"/>
      <c r="S684" s="449"/>
      <c r="T684" s="448"/>
    </row>
    <row r="685" spans="3:20" ht="15.75" customHeight="1" x14ac:dyDescent="0.2">
      <c r="C685" s="447"/>
      <c r="E685" s="447"/>
      <c r="G685" s="447"/>
      <c r="H685" s="449"/>
      <c r="I685" s="448"/>
      <c r="N685" s="447"/>
      <c r="P685" s="447"/>
      <c r="R685" s="447"/>
      <c r="S685" s="449"/>
      <c r="T685" s="448"/>
    </row>
    <row r="686" spans="3:20" ht="15.75" customHeight="1" x14ac:dyDescent="0.2">
      <c r="C686" s="447"/>
      <c r="E686" s="447"/>
      <c r="G686" s="447"/>
      <c r="H686" s="449"/>
      <c r="I686" s="448"/>
      <c r="N686" s="447"/>
      <c r="P686" s="447"/>
      <c r="R686" s="447"/>
      <c r="S686" s="449"/>
      <c r="T686" s="448"/>
    </row>
    <row r="687" spans="3:20" ht="15.75" customHeight="1" x14ac:dyDescent="0.2">
      <c r="C687" s="447"/>
      <c r="E687" s="447"/>
      <c r="G687" s="447"/>
      <c r="H687" s="449"/>
      <c r="I687" s="448"/>
      <c r="N687" s="447"/>
      <c r="P687" s="447"/>
      <c r="R687" s="447"/>
      <c r="S687" s="449"/>
      <c r="T687" s="448"/>
    </row>
    <row r="688" spans="3:20" ht="15.75" customHeight="1" x14ac:dyDescent="0.2">
      <c r="C688" s="447"/>
      <c r="E688" s="447"/>
      <c r="G688" s="447"/>
      <c r="H688" s="449"/>
      <c r="I688" s="448"/>
      <c r="N688" s="447"/>
      <c r="P688" s="447"/>
      <c r="R688" s="447"/>
      <c r="S688" s="449"/>
      <c r="T688" s="448"/>
    </row>
    <row r="689" spans="3:20" ht="15.75" customHeight="1" x14ac:dyDescent="0.2">
      <c r="C689" s="447"/>
      <c r="E689" s="447"/>
      <c r="G689" s="447"/>
      <c r="H689" s="449"/>
      <c r="I689" s="448"/>
      <c r="N689" s="447"/>
      <c r="P689" s="447"/>
      <c r="R689" s="447"/>
      <c r="S689" s="449"/>
      <c r="T689" s="448"/>
    </row>
    <row r="690" spans="3:20" ht="15.75" customHeight="1" x14ac:dyDescent="0.2">
      <c r="C690" s="447"/>
      <c r="E690" s="447"/>
      <c r="G690" s="447"/>
      <c r="H690" s="449"/>
      <c r="I690" s="448"/>
      <c r="N690" s="447"/>
      <c r="P690" s="447"/>
      <c r="R690" s="447"/>
      <c r="S690" s="449"/>
      <c r="T690" s="448"/>
    </row>
    <row r="691" spans="3:20" ht="15.75" customHeight="1" x14ac:dyDescent="0.2">
      <c r="C691" s="447"/>
      <c r="E691" s="447"/>
      <c r="G691" s="447"/>
      <c r="H691" s="449"/>
      <c r="I691" s="448"/>
      <c r="N691" s="447"/>
      <c r="P691" s="447"/>
      <c r="R691" s="447"/>
      <c r="S691" s="449"/>
      <c r="T691" s="448"/>
    </row>
    <row r="692" spans="3:20" ht="15.75" customHeight="1" x14ac:dyDescent="0.2">
      <c r="C692" s="447"/>
      <c r="E692" s="447"/>
      <c r="G692" s="447"/>
      <c r="H692" s="449"/>
      <c r="I692" s="448"/>
      <c r="N692" s="447"/>
      <c r="P692" s="447"/>
      <c r="R692" s="447"/>
      <c r="S692" s="449"/>
      <c r="T692" s="448"/>
    </row>
    <row r="693" spans="3:20" ht="15.75" customHeight="1" x14ac:dyDescent="0.2">
      <c r="C693" s="447"/>
      <c r="E693" s="447"/>
      <c r="G693" s="447"/>
      <c r="H693" s="449"/>
      <c r="I693" s="448"/>
      <c r="N693" s="447"/>
      <c r="P693" s="447"/>
      <c r="R693" s="447"/>
      <c r="S693" s="449"/>
      <c r="T693" s="448"/>
    </row>
    <row r="694" spans="3:20" ht="15.75" customHeight="1" x14ac:dyDescent="0.2">
      <c r="C694" s="447"/>
      <c r="E694" s="447"/>
      <c r="G694" s="447"/>
      <c r="H694" s="449"/>
      <c r="I694" s="448"/>
      <c r="N694" s="447"/>
      <c r="P694" s="447"/>
      <c r="R694" s="447"/>
      <c r="S694" s="449"/>
      <c r="T694" s="448"/>
    </row>
    <row r="695" spans="3:20" ht="15.75" customHeight="1" x14ac:dyDescent="0.2">
      <c r="C695" s="447"/>
      <c r="E695" s="447"/>
      <c r="G695" s="447"/>
      <c r="H695" s="449"/>
      <c r="I695" s="448"/>
      <c r="N695" s="447"/>
      <c r="P695" s="447"/>
      <c r="R695" s="447"/>
      <c r="S695" s="449"/>
      <c r="T695" s="448"/>
    </row>
    <row r="696" spans="3:20" ht="15.75" customHeight="1" x14ac:dyDescent="0.2">
      <c r="C696" s="447"/>
      <c r="E696" s="447"/>
      <c r="G696" s="447"/>
      <c r="H696" s="449"/>
      <c r="I696" s="448"/>
      <c r="N696" s="447"/>
      <c r="P696" s="447"/>
      <c r="R696" s="447"/>
      <c r="S696" s="449"/>
      <c r="T696" s="448"/>
    </row>
    <row r="697" spans="3:20" ht="15.75" customHeight="1" x14ac:dyDescent="0.2">
      <c r="C697" s="447"/>
      <c r="E697" s="447"/>
      <c r="G697" s="447"/>
      <c r="H697" s="449"/>
      <c r="I697" s="448"/>
      <c r="N697" s="447"/>
      <c r="P697" s="447"/>
      <c r="R697" s="447"/>
      <c r="S697" s="449"/>
      <c r="T697" s="448"/>
    </row>
    <row r="698" spans="3:20" ht="15.75" customHeight="1" x14ac:dyDescent="0.2">
      <c r="C698" s="447"/>
      <c r="E698" s="447"/>
      <c r="G698" s="447"/>
      <c r="H698" s="449"/>
      <c r="I698" s="448"/>
      <c r="N698" s="447"/>
      <c r="P698" s="447"/>
      <c r="R698" s="447"/>
      <c r="S698" s="449"/>
      <c r="T698" s="448"/>
    </row>
    <row r="699" spans="3:20" ht="15.75" customHeight="1" x14ac:dyDescent="0.2">
      <c r="C699" s="447"/>
      <c r="E699" s="447"/>
      <c r="G699" s="447"/>
      <c r="H699" s="449"/>
      <c r="I699" s="448"/>
      <c r="N699" s="447"/>
      <c r="P699" s="447"/>
      <c r="R699" s="447"/>
      <c r="S699" s="449"/>
      <c r="T699" s="448"/>
    </row>
    <row r="700" spans="3:20" ht="15.75" customHeight="1" x14ac:dyDescent="0.2">
      <c r="C700" s="447"/>
      <c r="E700" s="447"/>
      <c r="G700" s="447"/>
      <c r="H700" s="449"/>
      <c r="I700" s="448"/>
      <c r="N700" s="447"/>
      <c r="P700" s="447"/>
      <c r="R700" s="447"/>
      <c r="S700" s="449"/>
      <c r="T700" s="448"/>
    </row>
    <row r="701" spans="3:20" ht="15.75" customHeight="1" x14ac:dyDescent="0.2">
      <c r="C701" s="447"/>
      <c r="E701" s="447"/>
      <c r="G701" s="447"/>
      <c r="H701" s="449"/>
      <c r="I701" s="448"/>
      <c r="N701" s="447"/>
      <c r="P701" s="447"/>
      <c r="R701" s="447"/>
      <c r="S701" s="449"/>
      <c r="T701" s="448"/>
    </row>
    <row r="702" spans="3:20" ht="15.75" customHeight="1" x14ac:dyDescent="0.2">
      <c r="C702" s="447"/>
      <c r="E702" s="447"/>
      <c r="G702" s="447"/>
      <c r="H702" s="449"/>
      <c r="I702" s="448"/>
      <c r="N702" s="447"/>
      <c r="P702" s="447"/>
      <c r="R702" s="447"/>
      <c r="S702" s="449"/>
      <c r="T702" s="448"/>
    </row>
    <row r="703" spans="3:20" ht="15.75" customHeight="1" x14ac:dyDescent="0.2">
      <c r="C703" s="447"/>
      <c r="E703" s="447"/>
      <c r="G703" s="447"/>
      <c r="H703" s="449"/>
      <c r="I703" s="448"/>
      <c r="N703" s="447"/>
      <c r="P703" s="447"/>
      <c r="R703" s="447"/>
      <c r="S703" s="449"/>
      <c r="T703" s="448"/>
    </row>
    <row r="704" spans="3:20" ht="15.75" customHeight="1" x14ac:dyDescent="0.2">
      <c r="C704" s="447"/>
      <c r="E704" s="447"/>
      <c r="G704" s="447"/>
      <c r="H704" s="449"/>
      <c r="I704" s="448"/>
      <c r="N704" s="447"/>
      <c r="P704" s="447"/>
      <c r="R704" s="447"/>
      <c r="S704" s="449"/>
      <c r="T704" s="448"/>
    </row>
    <row r="705" spans="3:20" ht="15.75" customHeight="1" x14ac:dyDescent="0.2">
      <c r="C705" s="447"/>
      <c r="E705" s="447"/>
      <c r="G705" s="447"/>
      <c r="H705" s="449"/>
      <c r="I705" s="448"/>
      <c r="N705" s="447"/>
      <c r="P705" s="447"/>
      <c r="R705" s="447"/>
      <c r="S705" s="449"/>
      <c r="T705" s="448"/>
    </row>
    <row r="706" spans="3:20" ht="15.75" customHeight="1" x14ac:dyDescent="0.2">
      <c r="C706" s="447"/>
      <c r="E706" s="447"/>
      <c r="G706" s="447"/>
      <c r="H706" s="449"/>
      <c r="I706" s="448"/>
      <c r="N706" s="447"/>
      <c r="P706" s="447"/>
      <c r="R706" s="447"/>
      <c r="S706" s="449"/>
      <c r="T706" s="448"/>
    </row>
    <row r="707" spans="3:20" ht="15.75" customHeight="1" x14ac:dyDescent="0.2">
      <c r="C707" s="447"/>
      <c r="E707" s="447"/>
      <c r="G707" s="447"/>
      <c r="H707" s="449"/>
      <c r="I707" s="448"/>
      <c r="N707" s="447"/>
      <c r="P707" s="447"/>
      <c r="R707" s="447"/>
      <c r="S707" s="449"/>
      <c r="T707" s="448"/>
    </row>
    <row r="708" spans="3:20" ht="15.75" customHeight="1" x14ac:dyDescent="0.2">
      <c r="C708" s="447"/>
      <c r="E708" s="447"/>
      <c r="G708" s="447"/>
      <c r="H708" s="449"/>
      <c r="I708" s="448"/>
      <c r="N708" s="447"/>
      <c r="P708" s="447"/>
      <c r="R708" s="447"/>
      <c r="S708" s="449"/>
      <c r="T708" s="448"/>
    </row>
    <row r="709" spans="3:20" ht="15.75" customHeight="1" x14ac:dyDescent="0.2">
      <c r="C709" s="447"/>
      <c r="E709" s="447"/>
      <c r="G709" s="447"/>
      <c r="H709" s="449"/>
      <c r="I709" s="448"/>
      <c r="N709" s="447"/>
      <c r="P709" s="447"/>
      <c r="R709" s="447"/>
      <c r="S709" s="449"/>
      <c r="T709" s="448"/>
    </row>
    <row r="710" spans="3:20" ht="15.75" customHeight="1" x14ac:dyDescent="0.2">
      <c r="C710" s="447"/>
      <c r="E710" s="447"/>
      <c r="G710" s="447"/>
      <c r="H710" s="449"/>
      <c r="I710" s="448"/>
      <c r="N710" s="447"/>
      <c r="P710" s="447"/>
      <c r="R710" s="447"/>
      <c r="S710" s="449"/>
      <c r="T710" s="448"/>
    </row>
    <row r="711" spans="3:20" ht="15.75" customHeight="1" x14ac:dyDescent="0.2">
      <c r="C711" s="447"/>
      <c r="E711" s="447"/>
      <c r="G711" s="447"/>
      <c r="H711" s="449"/>
      <c r="I711" s="448"/>
      <c r="N711" s="447"/>
      <c r="P711" s="447"/>
      <c r="R711" s="447"/>
      <c r="S711" s="449"/>
      <c r="T711" s="448"/>
    </row>
    <row r="712" spans="3:20" ht="15.75" customHeight="1" x14ac:dyDescent="0.2">
      <c r="C712" s="447"/>
      <c r="E712" s="447"/>
      <c r="G712" s="447"/>
      <c r="H712" s="449"/>
      <c r="I712" s="448"/>
      <c r="N712" s="447"/>
      <c r="P712" s="447"/>
      <c r="R712" s="447"/>
      <c r="S712" s="449"/>
      <c r="T712" s="448"/>
    </row>
    <row r="713" spans="3:20" ht="15.75" customHeight="1" x14ac:dyDescent="0.2">
      <c r="C713" s="447"/>
      <c r="E713" s="447"/>
      <c r="G713" s="447"/>
      <c r="H713" s="449"/>
      <c r="I713" s="448"/>
      <c r="N713" s="447"/>
      <c r="P713" s="447"/>
      <c r="R713" s="447"/>
      <c r="S713" s="449"/>
      <c r="T713" s="448"/>
    </row>
    <row r="714" spans="3:20" ht="15.75" customHeight="1" x14ac:dyDescent="0.2">
      <c r="C714" s="447"/>
      <c r="E714" s="447"/>
      <c r="G714" s="447"/>
      <c r="H714" s="449"/>
      <c r="I714" s="448"/>
      <c r="N714" s="447"/>
      <c r="P714" s="447"/>
      <c r="R714" s="447"/>
      <c r="S714" s="449"/>
      <c r="T714" s="448"/>
    </row>
    <row r="715" spans="3:20" ht="15.75" customHeight="1" x14ac:dyDescent="0.2">
      <c r="C715" s="447"/>
      <c r="E715" s="447"/>
      <c r="G715" s="447"/>
      <c r="H715" s="449"/>
      <c r="I715" s="448"/>
      <c r="N715" s="447"/>
      <c r="P715" s="447"/>
      <c r="R715" s="447"/>
      <c r="S715" s="449"/>
      <c r="T715" s="448"/>
    </row>
    <row r="716" spans="3:20" ht="15.75" customHeight="1" x14ac:dyDescent="0.2">
      <c r="C716" s="447"/>
      <c r="E716" s="447"/>
      <c r="G716" s="447"/>
      <c r="H716" s="449"/>
      <c r="I716" s="448"/>
      <c r="N716" s="447"/>
      <c r="P716" s="447"/>
      <c r="R716" s="447"/>
      <c r="S716" s="449"/>
      <c r="T716" s="448"/>
    </row>
    <row r="717" spans="3:20" ht="15.75" customHeight="1" x14ac:dyDescent="0.2">
      <c r="C717" s="447"/>
      <c r="E717" s="447"/>
      <c r="G717" s="447"/>
      <c r="H717" s="449"/>
      <c r="I717" s="448"/>
      <c r="N717" s="447"/>
      <c r="P717" s="447"/>
      <c r="R717" s="447"/>
      <c r="S717" s="449"/>
      <c r="T717" s="448"/>
    </row>
    <row r="718" spans="3:20" ht="15.75" customHeight="1" x14ac:dyDescent="0.2">
      <c r="C718" s="447"/>
      <c r="E718" s="447"/>
      <c r="G718" s="447"/>
      <c r="H718" s="449"/>
      <c r="I718" s="448"/>
      <c r="N718" s="447"/>
      <c r="P718" s="447"/>
      <c r="R718" s="447"/>
      <c r="S718" s="449"/>
      <c r="T718" s="448"/>
    </row>
    <row r="719" spans="3:20" ht="15.75" customHeight="1" x14ac:dyDescent="0.2">
      <c r="C719" s="447"/>
      <c r="E719" s="447"/>
      <c r="G719" s="447"/>
      <c r="H719" s="449"/>
      <c r="I719" s="448"/>
      <c r="N719" s="447"/>
      <c r="P719" s="447"/>
      <c r="R719" s="447"/>
      <c r="S719" s="449"/>
      <c r="T719" s="448"/>
    </row>
    <row r="720" spans="3:20" ht="15.75" customHeight="1" x14ac:dyDescent="0.2">
      <c r="C720" s="447"/>
      <c r="E720" s="447"/>
      <c r="G720" s="447"/>
      <c r="H720" s="449"/>
      <c r="I720" s="448"/>
      <c r="N720" s="447"/>
      <c r="P720" s="447"/>
      <c r="R720" s="447"/>
      <c r="S720" s="449"/>
      <c r="T720" s="448"/>
    </row>
    <row r="721" spans="3:20" ht="15.75" customHeight="1" x14ac:dyDescent="0.2">
      <c r="C721" s="447"/>
      <c r="E721" s="447"/>
      <c r="G721" s="447"/>
      <c r="H721" s="449"/>
      <c r="I721" s="448"/>
      <c r="N721" s="447"/>
      <c r="P721" s="447"/>
      <c r="R721" s="447"/>
      <c r="S721" s="449"/>
      <c r="T721" s="448"/>
    </row>
    <row r="722" spans="3:20" ht="15.75" customHeight="1" x14ac:dyDescent="0.2">
      <c r="C722" s="447"/>
      <c r="E722" s="447"/>
      <c r="G722" s="447"/>
      <c r="H722" s="449"/>
      <c r="I722" s="448"/>
      <c r="N722" s="447"/>
      <c r="P722" s="447"/>
      <c r="R722" s="447"/>
      <c r="S722" s="449"/>
      <c r="T722" s="448"/>
    </row>
    <row r="723" spans="3:20" ht="15.75" customHeight="1" x14ac:dyDescent="0.2">
      <c r="C723" s="447"/>
      <c r="E723" s="447"/>
      <c r="G723" s="447"/>
      <c r="H723" s="449"/>
      <c r="I723" s="448"/>
      <c r="N723" s="447"/>
      <c r="P723" s="447"/>
      <c r="R723" s="447"/>
      <c r="S723" s="449"/>
      <c r="T723" s="448"/>
    </row>
    <row r="724" spans="3:20" ht="15.75" customHeight="1" x14ac:dyDescent="0.2">
      <c r="C724" s="447"/>
      <c r="E724" s="447"/>
      <c r="G724" s="447"/>
      <c r="H724" s="449"/>
      <c r="I724" s="448"/>
      <c r="N724" s="447"/>
      <c r="P724" s="447"/>
      <c r="R724" s="447"/>
      <c r="S724" s="449"/>
      <c r="T724" s="448"/>
    </row>
    <row r="725" spans="3:20" ht="15.75" customHeight="1" x14ac:dyDescent="0.2">
      <c r="C725" s="447"/>
      <c r="E725" s="447"/>
      <c r="G725" s="447"/>
      <c r="H725" s="449"/>
      <c r="I725" s="448"/>
      <c r="N725" s="447"/>
      <c r="P725" s="447"/>
      <c r="R725" s="447"/>
      <c r="S725" s="449"/>
      <c r="T725" s="448"/>
    </row>
    <row r="726" spans="3:20" ht="15.75" customHeight="1" x14ac:dyDescent="0.2">
      <c r="C726" s="447"/>
      <c r="E726" s="447"/>
      <c r="G726" s="447"/>
      <c r="H726" s="449"/>
      <c r="I726" s="448"/>
      <c r="N726" s="447"/>
      <c r="P726" s="447"/>
      <c r="R726" s="447"/>
      <c r="S726" s="449"/>
      <c r="T726" s="448"/>
    </row>
    <row r="727" spans="3:20" ht="15.75" customHeight="1" x14ac:dyDescent="0.2">
      <c r="C727" s="447"/>
      <c r="E727" s="447"/>
      <c r="G727" s="447"/>
      <c r="H727" s="449"/>
      <c r="I727" s="448"/>
      <c r="N727" s="447"/>
      <c r="P727" s="447"/>
      <c r="R727" s="447"/>
      <c r="S727" s="449"/>
      <c r="T727" s="448"/>
    </row>
    <row r="728" spans="3:20" ht="15.75" customHeight="1" x14ac:dyDescent="0.2">
      <c r="C728" s="447"/>
      <c r="E728" s="447"/>
      <c r="G728" s="447"/>
      <c r="H728" s="449"/>
      <c r="I728" s="448"/>
      <c r="N728" s="447"/>
      <c r="P728" s="447"/>
      <c r="R728" s="447"/>
      <c r="S728" s="449"/>
      <c r="T728" s="448"/>
    </row>
    <row r="729" spans="3:20" ht="15.75" customHeight="1" x14ac:dyDescent="0.2">
      <c r="C729" s="447"/>
      <c r="E729" s="447"/>
      <c r="G729" s="447"/>
      <c r="H729" s="449"/>
      <c r="I729" s="448"/>
      <c r="N729" s="447"/>
      <c r="P729" s="447"/>
      <c r="R729" s="447"/>
      <c r="S729" s="449"/>
      <c r="T729" s="448"/>
    </row>
    <row r="730" spans="3:20" ht="15.75" customHeight="1" x14ac:dyDescent="0.2">
      <c r="C730" s="447"/>
      <c r="E730" s="447"/>
      <c r="G730" s="447"/>
      <c r="H730" s="449"/>
      <c r="I730" s="448"/>
      <c r="N730" s="447"/>
      <c r="P730" s="447"/>
      <c r="R730" s="447"/>
      <c r="S730" s="449"/>
      <c r="T730" s="448"/>
    </row>
    <row r="731" spans="3:20" ht="15.75" customHeight="1" x14ac:dyDescent="0.2">
      <c r="C731" s="447"/>
      <c r="E731" s="447"/>
      <c r="G731" s="447"/>
      <c r="H731" s="449"/>
      <c r="I731" s="448"/>
      <c r="N731" s="447"/>
      <c r="P731" s="447"/>
      <c r="R731" s="447"/>
      <c r="S731" s="449"/>
      <c r="T731" s="448"/>
    </row>
    <row r="732" spans="3:20" ht="15.75" customHeight="1" x14ac:dyDescent="0.2">
      <c r="C732" s="447"/>
      <c r="E732" s="447"/>
      <c r="G732" s="447"/>
      <c r="H732" s="449"/>
      <c r="I732" s="448"/>
      <c r="N732" s="447"/>
      <c r="P732" s="447"/>
      <c r="R732" s="447"/>
      <c r="S732" s="449"/>
      <c r="T732" s="448"/>
    </row>
    <row r="733" spans="3:20" ht="15.75" customHeight="1" x14ac:dyDescent="0.2">
      <c r="C733" s="447"/>
      <c r="E733" s="447"/>
      <c r="G733" s="447"/>
      <c r="H733" s="449"/>
      <c r="I733" s="448"/>
      <c r="N733" s="447"/>
      <c r="P733" s="447"/>
      <c r="R733" s="447"/>
      <c r="S733" s="449"/>
      <c r="T733" s="448"/>
    </row>
    <row r="734" spans="3:20" ht="15.75" customHeight="1" x14ac:dyDescent="0.2">
      <c r="C734" s="447"/>
      <c r="E734" s="447"/>
      <c r="G734" s="447"/>
      <c r="H734" s="449"/>
      <c r="I734" s="448"/>
      <c r="N734" s="447"/>
      <c r="P734" s="447"/>
      <c r="R734" s="447"/>
      <c r="S734" s="449"/>
      <c r="T734" s="448"/>
    </row>
    <row r="735" spans="3:20" ht="15.75" customHeight="1" x14ac:dyDescent="0.2">
      <c r="C735" s="447"/>
      <c r="E735" s="447"/>
      <c r="G735" s="447"/>
      <c r="H735" s="449"/>
      <c r="I735" s="448"/>
      <c r="N735" s="447"/>
      <c r="P735" s="447"/>
      <c r="R735" s="447"/>
      <c r="S735" s="449"/>
      <c r="T735" s="448"/>
    </row>
    <row r="736" spans="3:20" ht="15.75" customHeight="1" x14ac:dyDescent="0.2">
      <c r="C736" s="447"/>
      <c r="E736" s="447"/>
      <c r="G736" s="447"/>
      <c r="H736" s="449"/>
      <c r="I736" s="448"/>
      <c r="N736" s="447"/>
      <c r="P736" s="447"/>
      <c r="R736" s="447"/>
      <c r="S736" s="449"/>
      <c r="T736" s="448"/>
    </row>
    <row r="737" spans="3:20" ht="15.75" customHeight="1" x14ac:dyDescent="0.2">
      <c r="C737" s="447"/>
      <c r="E737" s="447"/>
      <c r="G737" s="447"/>
      <c r="H737" s="449"/>
      <c r="I737" s="448"/>
      <c r="N737" s="447"/>
      <c r="P737" s="447"/>
      <c r="R737" s="447"/>
      <c r="S737" s="449"/>
      <c r="T737" s="448"/>
    </row>
    <row r="738" spans="3:20" ht="15.75" customHeight="1" x14ac:dyDescent="0.2">
      <c r="C738" s="447"/>
      <c r="E738" s="447"/>
      <c r="G738" s="447"/>
      <c r="H738" s="449"/>
      <c r="I738" s="448"/>
      <c r="N738" s="447"/>
      <c r="P738" s="447"/>
      <c r="R738" s="447"/>
      <c r="S738" s="449"/>
      <c r="T738" s="448"/>
    </row>
    <row r="739" spans="3:20" ht="15.75" customHeight="1" x14ac:dyDescent="0.2">
      <c r="C739" s="447"/>
      <c r="E739" s="447"/>
      <c r="G739" s="447"/>
      <c r="H739" s="449"/>
      <c r="I739" s="448"/>
      <c r="N739" s="447"/>
      <c r="P739" s="447"/>
      <c r="R739" s="447"/>
      <c r="S739" s="449"/>
      <c r="T739" s="448"/>
    </row>
    <row r="740" spans="3:20" ht="15.75" customHeight="1" x14ac:dyDescent="0.2">
      <c r="C740" s="447"/>
      <c r="E740" s="447"/>
      <c r="G740" s="447"/>
      <c r="H740" s="449"/>
      <c r="I740" s="448"/>
      <c r="N740" s="447"/>
      <c r="P740" s="447"/>
      <c r="R740" s="447"/>
      <c r="S740" s="449"/>
      <c r="T740" s="448"/>
    </row>
    <row r="741" spans="3:20" ht="15.75" customHeight="1" x14ac:dyDescent="0.2">
      <c r="C741" s="447"/>
      <c r="E741" s="447"/>
      <c r="G741" s="447"/>
      <c r="H741" s="449"/>
      <c r="I741" s="448"/>
      <c r="N741" s="447"/>
      <c r="P741" s="447"/>
      <c r="R741" s="447"/>
      <c r="S741" s="449"/>
      <c r="T741" s="448"/>
    </row>
    <row r="742" spans="3:20" ht="15.75" customHeight="1" x14ac:dyDescent="0.2">
      <c r="C742" s="447"/>
      <c r="E742" s="447"/>
      <c r="G742" s="447"/>
      <c r="H742" s="449"/>
      <c r="I742" s="448"/>
      <c r="N742" s="447"/>
      <c r="P742" s="447"/>
      <c r="R742" s="447"/>
      <c r="S742" s="449"/>
      <c r="T742" s="448"/>
    </row>
    <row r="743" spans="3:20" ht="15.75" customHeight="1" x14ac:dyDescent="0.2">
      <c r="C743" s="447"/>
      <c r="E743" s="447"/>
      <c r="G743" s="447"/>
      <c r="H743" s="449"/>
      <c r="I743" s="448"/>
      <c r="N743" s="447"/>
      <c r="P743" s="447"/>
      <c r="R743" s="447"/>
      <c r="S743" s="449"/>
      <c r="T743" s="448"/>
    </row>
    <row r="744" spans="3:20" ht="15.75" customHeight="1" x14ac:dyDescent="0.2">
      <c r="C744" s="447"/>
      <c r="E744" s="447"/>
      <c r="G744" s="447"/>
      <c r="H744" s="449"/>
      <c r="I744" s="448"/>
      <c r="N744" s="447"/>
      <c r="P744" s="447"/>
      <c r="R744" s="447"/>
      <c r="S744" s="449"/>
      <c r="T744" s="448"/>
    </row>
    <row r="745" spans="3:20" ht="15.75" customHeight="1" x14ac:dyDescent="0.2">
      <c r="C745" s="447"/>
      <c r="E745" s="447"/>
      <c r="G745" s="447"/>
      <c r="H745" s="449"/>
      <c r="I745" s="448"/>
      <c r="N745" s="447"/>
      <c r="P745" s="447"/>
      <c r="R745" s="447"/>
      <c r="S745" s="449"/>
      <c r="T745" s="448"/>
    </row>
    <row r="746" spans="3:20" ht="15.75" customHeight="1" x14ac:dyDescent="0.2">
      <c r="C746" s="447"/>
      <c r="E746" s="447"/>
      <c r="G746" s="447"/>
      <c r="H746" s="449"/>
      <c r="I746" s="448"/>
      <c r="N746" s="447"/>
      <c r="P746" s="447"/>
      <c r="R746" s="447"/>
      <c r="S746" s="449"/>
      <c r="T746" s="448"/>
    </row>
    <row r="747" spans="3:20" ht="15.75" customHeight="1" x14ac:dyDescent="0.2">
      <c r="C747" s="447"/>
      <c r="E747" s="447"/>
      <c r="G747" s="447"/>
      <c r="H747" s="449"/>
      <c r="I747" s="448"/>
      <c r="N747" s="447"/>
      <c r="P747" s="447"/>
      <c r="R747" s="447"/>
      <c r="S747" s="449"/>
      <c r="T747" s="448"/>
    </row>
    <row r="748" spans="3:20" ht="15.75" customHeight="1" x14ac:dyDescent="0.2">
      <c r="C748" s="447"/>
      <c r="E748" s="447"/>
      <c r="G748" s="447"/>
      <c r="H748" s="449"/>
      <c r="I748" s="448"/>
      <c r="N748" s="447"/>
      <c r="P748" s="447"/>
      <c r="R748" s="447"/>
      <c r="S748" s="449"/>
      <c r="T748" s="448"/>
    </row>
    <row r="749" spans="3:20" ht="15.75" customHeight="1" x14ac:dyDescent="0.2">
      <c r="C749" s="447"/>
      <c r="E749" s="447"/>
      <c r="G749" s="447"/>
      <c r="H749" s="449"/>
      <c r="I749" s="448"/>
      <c r="N749" s="447"/>
      <c r="P749" s="447"/>
      <c r="R749" s="447"/>
      <c r="S749" s="449"/>
      <c r="T749" s="448"/>
    </row>
    <row r="750" spans="3:20" ht="15.75" customHeight="1" x14ac:dyDescent="0.2">
      <c r="C750" s="447"/>
      <c r="E750" s="447"/>
      <c r="G750" s="447"/>
      <c r="H750" s="449"/>
      <c r="I750" s="448"/>
      <c r="N750" s="447"/>
      <c r="P750" s="447"/>
      <c r="R750" s="447"/>
      <c r="S750" s="449"/>
      <c r="T750" s="448"/>
    </row>
    <row r="751" spans="3:20" ht="15.75" customHeight="1" x14ac:dyDescent="0.2">
      <c r="C751" s="447"/>
      <c r="E751" s="447"/>
      <c r="G751" s="447"/>
      <c r="H751" s="449"/>
      <c r="I751" s="448"/>
      <c r="N751" s="447"/>
      <c r="P751" s="447"/>
      <c r="R751" s="447"/>
      <c r="S751" s="449"/>
      <c r="T751" s="448"/>
    </row>
    <row r="752" spans="3:20" ht="15.75" customHeight="1" x14ac:dyDescent="0.2">
      <c r="C752" s="447"/>
      <c r="E752" s="447"/>
      <c r="G752" s="447"/>
      <c r="H752" s="449"/>
      <c r="I752" s="448"/>
      <c r="N752" s="447"/>
      <c r="P752" s="447"/>
      <c r="R752" s="447"/>
      <c r="S752" s="449"/>
      <c r="T752" s="448"/>
    </row>
    <row r="753" spans="3:20" ht="15.75" customHeight="1" x14ac:dyDescent="0.2">
      <c r="C753" s="447"/>
      <c r="E753" s="447"/>
      <c r="G753" s="447"/>
      <c r="H753" s="449"/>
      <c r="I753" s="448"/>
      <c r="N753" s="447"/>
      <c r="P753" s="447"/>
      <c r="R753" s="447"/>
      <c r="S753" s="449"/>
      <c r="T753" s="448"/>
    </row>
    <row r="754" spans="3:20" ht="15.75" customHeight="1" x14ac:dyDescent="0.2">
      <c r="C754" s="447"/>
      <c r="E754" s="447"/>
      <c r="G754" s="447"/>
      <c r="H754" s="449"/>
      <c r="I754" s="448"/>
      <c r="N754" s="447"/>
      <c r="P754" s="447"/>
      <c r="R754" s="447"/>
      <c r="S754" s="449"/>
      <c r="T754" s="448"/>
    </row>
    <row r="755" spans="3:20" ht="15.75" customHeight="1" x14ac:dyDescent="0.2">
      <c r="C755" s="447"/>
      <c r="E755" s="447"/>
      <c r="G755" s="447"/>
      <c r="H755" s="449"/>
      <c r="I755" s="448"/>
      <c r="N755" s="447"/>
      <c r="P755" s="447"/>
      <c r="R755" s="447"/>
      <c r="S755" s="449"/>
      <c r="T755" s="448"/>
    </row>
    <row r="756" spans="3:20" ht="15.75" customHeight="1" x14ac:dyDescent="0.2">
      <c r="C756" s="447"/>
      <c r="E756" s="447"/>
      <c r="G756" s="447"/>
      <c r="H756" s="449"/>
      <c r="I756" s="448"/>
      <c r="N756" s="447"/>
      <c r="P756" s="447"/>
      <c r="R756" s="447"/>
      <c r="S756" s="449"/>
      <c r="T756" s="448"/>
    </row>
    <row r="757" spans="3:20" ht="15.75" customHeight="1" x14ac:dyDescent="0.2">
      <c r="C757" s="447"/>
      <c r="E757" s="447"/>
      <c r="G757" s="447"/>
      <c r="H757" s="449"/>
      <c r="I757" s="448"/>
      <c r="N757" s="447"/>
      <c r="P757" s="447"/>
      <c r="R757" s="447"/>
      <c r="S757" s="449"/>
      <c r="T757" s="448"/>
    </row>
    <row r="758" spans="3:20" ht="15.75" customHeight="1" x14ac:dyDescent="0.2">
      <c r="C758" s="447"/>
      <c r="E758" s="447"/>
      <c r="G758" s="447"/>
      <c r="H758" s="449"/>
      <c r="I758" s="448"/>
      <c r="N758" s="447"/>
      <c r="P758" s="447"/>
      <c r="R758" s="447"/>
      <c r="S758" s="449"/>
      <c r="T758" s="448"/>
    </row>
    <row r="759" spans="3:20" ht="15.75" customHeight="1" x14ac:dyDescent="0.2">
      <c r="C759" s="447"/>
      <c r="E759" s="447"/>
      <c r="G759" s="447"/>
      <c r="H759" s="449"/>
      <c r="I759" s="448"/>
      <c r="N759" s="447"/>
      <c r="P759" s="447"/>
      <c r="R759" s="447"/>
      <c r="S759" s="449"/>
      <c r="T759" s="448"/>
    </row>
    <row r="760" spans="3:20" ht="15.75" customHeight="1" x14ac:dyDescent="0.2">
      <c r="C760" s="447"/>
      <c r="E760" s="447"/>
      <c r="G760" s="447"/>
      <c r="H760" s="449"/>
      <c r="I760" s="448"/>
      <c r="N760" s="447"/>
      <c r="P760" s="447"/>
      <c r="R760" s="447"/>
      <c r="S760" s="449"/>
      <c r="T760" s="448"/>
    </row>
    <row r="761" spans="3:20" ht="15.75" customHeight="1" x14ac:dyDescent="0.2">
      <c r="C761" s="447"/>
      <c r="E761" s="447"/>
      <c r="G761" s="447"/>
      <c r="H761" s="449"/>
      <c r="I761" s="448"/>
      <c r="N761" s="447"/>
      <c r="P761" s="447"/>
      <c r="R761" s="447"/>
      <c r="S761" s="449"/>
      <c r="T761" s="448"/>
    </row>
    <row r="762" spans="3:20" ht="15.75" customHeight="1" x14ac:dyDescent="0.2">
      <c r="C762" s="447"/>
      <c r="E762" s="447"/>
      <c r="G762" s="447"/>
      <c r="H762" s="449"/>
      <c r="I762" s="448"/>
      <c r="N762" s="447"/>
      <c r="P762" s="447"/>
      <c r="R762" s="447"/>
      <c r="S762" s="449"/>
      <c r="T762" s="448"/>
    </row>
    <row r="763" spans="3:20" ht="15.75" customHeight="1" x14ac:dyDescent="0.2">
      <c r="C763" s="447"/>
      <c r="E763" s="447"/>
      <c r="G763" s="447"/>
      <c r="H763" s="449"/>
      <c r="I763" s="448"/>
      <c r="N763" s="447"/>
      <c r="P763" s="447"/>
      <c r="R763" s="447"/>
      <c r="S763" s="449"/>
      <c r="T763" s="448"/>
    </row>
    <row r="764" spans="3:20" ht="15.75" customHeight="1" x14ac:dyDescent="0.2">
      <c r="C764" s="447"/>
      <c r="E764" s="447"/>
      <c r="G764" s="447"/>
      <c r="H764" s="449"/>
      <c r="I764" s="448"/>
      <c r="N764" s="447"/>
      <c r="P764" s="447"/>
      <c r="R764" s="447"/>
      <c r="S764" s="449"/>
      <c r="T764" s="448"/>
    </row>
    <row r="765" spans="3:20" ht="15.75" customHeight="1" x14ac:dyDescent="0.2">
      <c r="C765" s="447"/>
      <c r="E765" s="447"/>
      <c r="G765" s="447"/>
      <c r="H765" s="449"/>
      <c r="I765" s="448"/>
      <c r="N765" s="447"/>
      <c r="P765" s="447"/>
      <c r="R765" s="447"/>
      <c r="S765" s="449"/>
      <c r="T765" s="448"/>
    </row>
    <row r="766" spans="3:20" ht="15.75" customHeight="1" x14ac:dyDescent="0.2">
      <c r="C766" s="447"/>
      <c r="E766" s="447"/>
      <c r="G766" s="447"/>
      <c r="H766" s="449"/>
      <c r="I766" s="448"/>
      <c r="N766" s="447"/>
      <c r="P766" s="447"/>
      <c r="R766" s="447"/>
      <c r="S766" s="449"/>
      <c r="T766" s="448"/>
    </row>
    <row r="767" spans="3:20" ht="15.75" customHeight="1" x14ac:dyDescent="0.2">
      <c r="C767" s="447"/>
      <c r="E767" s="447"/>
      <c r="G767" s="447"/>
      <c r="H767" s="449"/>
      <c r="I767" s="448"/>
      <c r="N767" s="447"/>
      <c r="P767" s="447"/>
      <c r="R767" s="447"/>
      <c r="S767" s="449"/>
      <c r="T767" s="448"/>
    </row>
    <row r="768" spans="3:20" ht="15.75" customHeight="1" x14ac:dyDescent="0.2">
      <c r="C768" s="447"/>
      <c r="E768" s="447"/>
      <c r="G768" s="447"/>
      <c r="H768" s="449"/>
      <c r="I768" s="448"/>
      <c r="N768" s="447"/>
      <c r="P768" s="447"/>
      <c r="R768" s="447"/>
      <c r="S768" s="449"/>
      <c r="T768" s="448"/>
    </row>
    <row r="769" spans="3:20" ht="15.75" customHeight="1" x14ac:dyDescent="0.2">
      <c r="C769" s="447"/>
      <c r="E769" s="447"/>
      <c r="G769" s="447"/>
      <c r="H769" s="449"/>
      <c r="I769" s="448"/>
      <c r="N769" s="447"/>
      <c r="P769" s="447"/>
      <c r="R769" s="447"/>
      <c r="S769" s="449"/>
      <c r="T769" s="448"/>
    </row>
    <row r="770" spans="3:20" ht="15.75" customHeight="1" x14ac:dyDescent="0.2">
      <c r="C770" s="447"/>
      <c r="E770" s="447"/>
      <c r="G770" s="447"/>
      <c r="H770" s="449"/>
      <c r="I770" s="448"/>
      <c r="N770" s="447"/>
      <c r="P770" s="447"/>
      <c r="R770" s="447"/>
      <c r="S770" s="449"/>
      <c r="T770" s="448"/>
    </row>
    <row r="771" spans="3:20" ht="15.75" customHeight="1" x14ac:dyDescent="0.2">
      <c r="C771" s="447"/>
      <c r="E771" s="447"/>
      <c r="G771" s="447"/>
      <c r="H771" s="449"/>
      <c r="I771" s="448"/>
      <c r="N771" s="447"/>
      <c r="P771" s="447"/>
      <c r="R771" s="447"/>
      <c r="S771" s="449"/>
      <c r="T771" s="448"/>
    </row>
    <row r="772" spans="3:20" ht="15.75" customHeight="1" x14ac:dyDescent="0.2">
      <c r="C772" s="447"/>
      <c r="E772" s="447"/>
      <c r="G772" s="447"/>
      <c r="H772" s="449"/>
      <c r="I772" s="448"/>
      <c r="N772" s="447"/>
      <c r="P772" s="447"/>
      <c r="R772" s="447"/>
      <c r="S772" s="449"/>
      <c r="T772" s="448"/>
    </row>
    <row r="773" spans="3:20" ht="15.75" customHeight="1" x14ac:dyDescent="0.2">
      <c r="C773" s="447"/>
      <c r="E773" s="447"/>
      <c r="G773" s="447"/>
      <c r="H773" s="449"/>
      <c r="I773" s="448"/>
      <c r="N773" s="447"/>
      <c r="P773" s="447"/>
      <c r="R773" s="447"/>
      <c r="S773" s="449"/>
      <c r="T773" s="448"/>
    </row>
    <row r="774" spans="3:20" ht="15.75" customHeight="1" x14ac:dyDescent="0.2">
      <c r="C774" s="447"/>
      <c r="E774" s="447"/>
      <c r="G774" s="447"/>
      <c r="H774" s="449"/>
      <c r="I774" s="448"/>
      <c r="N774" s="447"/>
      <c r="P774" s="447"/>
      <c r="R774" s="447"/>
      <c r="S774" s="449"/>
      <c r="T774" s="448"/>
    </row>
    <row r="775" spans="3:20" ht="15.75" customHeight="1" x14ac:dyDescent="0.2">
      <c r="C775" s="447"/>
      <c r="E775" s="447"/>
      <c r="G775" s="447"/>
      <c r="H775" s="449"/>
      <c r="I775" s="448"/>
      <c r="N775" s="447"/>
      <c r="P775" s="447"/>
      <c r="R775" s="447"/>
      <c r="S775" s="449"/>
      <c r="T775" s="448"/>
    </row>
    <row r="776" spans="3:20" ht="15.75" customHeight="1" x14ac:dyDescent="0.2">
      <c r="C776" s="447"/>
      <c r="E776" s="447"/>
      <c r="G776" s="447"/>
      <c r="H776" s="449"/>
      <c r="I776" s="448"/>
      <c r="N776" s="447"/>
      <c r="P776" s="447"/>
      <c r="R776" s="447"/>
      <c r="S776" s="449"/>
      <c r="T776" s="448"/>
    </row>
    <row r="777" spans="3:20" ht="15.75" customHeight="1" x14ac:dyDescent="0.2">
      <c r="C777" s="447"/>
      <c r="E777" s="447"/>
      <c r="G777" s="447"/>
      <c r="H777" s="449"/>
      <c r="I777" s="448"/>
      <c r="N777" s="447"/>
      <c r="P777" s="447"/>
      <c r="R777" s="447"/>
      <c r="S777" s="449"/>
      <c r="T777" s="448"/>
    </row>
    <row r="778" spans="3:20" ht="15.75" customHeight="1" x14ac:dyDescent="0.2">
      <c r="C778" s="447"/>
      <c r="E778" s="447"/>
      <c r="G778" s="447"/>
      <c r="H778" s="449"/>
      <c r="I778" s="448"/>
      <c r="N778" s="447"/>
      <c r="P778" s="447"/>
      <c r="R778" s="447"/>
      <c r="S778" s="449"/>
      <c r="T778" s="448"/>
    </row>
    <row r="779" spans="3:20" ht="15.75" customHeight="1" x14ac:dyDescent="0.2">
      <c r="C779" s="447"/>
      <c r="E779" s="447"/>
      <c r="G779" s="447"/>
      <c r="H779" s="449"/>
      <c r="I779" s="448"/>
      <c r="N779" s="447"/>
      <c r="P779" s="447"/>
      <c r="R779" s="447"/>
      <c r="S779" s="449"/>
      <c r="T779" s="448"/>
    </row>
    <row r="780" spans="3:20" ht="15.75" customHeight="1" x14ac:dyDescent="0.2">
      <c r="C780" s="447"/>
      <c r="E780" s="447"/>
      <c r="G780" s="447"/>
      <c r="H780" s="449"/>
      <c r="I780" s="448"/>
      <c r="N780" s="447"/>
      <c r="P780" s="447"/>
      <c r="R780" s="447"/>
      <c r="S780" s="449"/>
      <c r="T780" s="448"/>
    </row>
    <row r="781" spans="3:20" ht="15.75" customHeight="1" x14ac:dyDescent="0.2">
      <c r="C781" s="447"/>
      <c r="E781" s="447"/>
      <c r="G781" s="447"/>
      <c r="H781" s="449"/>
      <c r="I781" s="448"/>
      <c r="N781" s="447"/>
      <c r="P781" s="447"/>
      <c r="R781" s="447"/>
      <c r="S781" s="449"/>
      <c r="T781" s="448"/>
    </row>
    <row r="782" spans="3:20" ht="15.75" customHeight="1" x14ac:dyDescent="0.2">
      <c r="C782" s="447"/>
      <c r="E782" s="447"/>
      <c r="G782" s="447"/>
      <c r="H782" s="449"/>
      <c r="I782" s="448"/>
      <c r="N782" s="447"/>
      <c r="P782" s="447"/>
      <c r="R782" s="447"/>
      <c r="S782" s="449"/>
      <c r="T782" s="448"/>
    </row>
    <row r="783" spans="3:20" ht="15.75" customHeight="1" x14ac:dyDescent="0.2">
      <c r="C783" s="447"/>
      <c r="E783" s="447"/>
      <c r="G783" s="447"/>
      <c r="H783" s="449"/>
      <c r="I783" s="448"/>
      <c r="N783" s="447"/>
      <c r="P783" s="447"/>
      <c r="R783" s="447"/>
      <c r="S783" s="449"/>
      <c r="T783" s="448"/>
    </row>
    <row r="784" spans="3:20" ht="15.75" customHeight="1" x14ac:dyDescent="0.2">
      <c r="C784" s="447"/>
      <c r="E784" s="447"/>
      <c r="G784" s="447"/>
      <c r="H784" s="449"/>
      <c r="I784" s="448"/>
      <c r="N784" s="447"/>
      <c r="P784" s="447"/>
      <c r="R784" s="447"/>
      <c r="S784" s="449"/>
      <c r="T784" s="448"/>
    </row>
    <row r="785" spans="3:20" ht="15.75" customHeight="1" x14ac:dyDescent="0.2">
      <c r="C785" s="447"/>
      <c r="E785" s="447"/>
      <c r="G785" s="447"/>
      <c r="H785" s="449"/>
      <c r="I785" s="448"/>
      <c r="N785" s="447"/>
      <c r="P785" s="447"/>
      <c r="R785" s="447"/>
      <c r="S785" s="449"/>
      <c r="T785" s="448"/>
    </row>
    <row r="786" spans="3:20" ht="15.75" customHeight="1" x14ac:dyDescent="0.2">
      <c r="C786" s="447"/>
      <c r="E786" s="447"/>
      <c r="G786" s="447"/>
      <c r="H786" s="449"/>
      <c r="I786" s="448"/>
      <c r="N786" s="447"/>
      <c r="P786" s="447"/>
      <c r="R786" s="447"/>
      <c r="S786" s="449"/>
      <c r="T786" s="448"/>
    </row>
    <row r="787" spans="3:20" ht="15.75" customHeight="1" x14ac:dyDescent="0.2">
      <c r="C787" s="447"/>
      <c r="E787" s="447"/>
      <c r="G787" s="447"/>
      <c r="H787" s="449"/>
      <c r="I787" s="448"/>
      <c r="N787" s="447"/>
      <c r="P787" s="447"/>
      <c r="R787" s="447"/>
      <c r="S787" s="449"/>
      <c r="T787" s="448"/>
    </row>
    <row r="788" spans="3:20" ht="15.75" customHeight="1" x14ac:dyDescent="0.2">
      <c r="C788" s="447"/>
      <c r="E788" s="447"/>
      <c r="G788" s="447"/>
      <c r="H788" s="449"/>
      <c r="I788" s="448"/>
      <c r="N788" s="447"/>
      <c r="P788" s="447"/>
      <c r="R788" s="447"/>
      <c r="S788" s="449"/>
      <c r="T788" s="448"/>
    </row>
    <row r="789" spans="3:20" ht="15.75" customHeight="1" x14ac:dyDescent="0.2">
      <c r="C789" s="447"/>
      <c r="E789" s="447"/>
      <c r="G789" s="447"/>
      <c r="H789" s="449"/>
      <c r="I789" s="448"/>
      <c r="N789" s="447"/>
      <c r="P789" s="447"/>
      <c r="R789" s="447"/>
      <c r="S789" s="449"/>
      <c r="T789" s="448"/>
    </row>
    <row r="790" spans="3:20" ht="15.75" customHeight="1" x14ac:dyDescent="0.2">
      <c r="C790" s="447"/>
      <c r="E790" s="447"/>
      <c r="G790" s="447"/>
      <c r="H790" s="449"/>
      <c r="I790" s="448"/>
      <c r="N790" s="447"/>
      <c r="P790" s="447"/>
      <c r="R790" s="447"/>
      <c r="S790" s="449"/>
      <c r="T790" s="448"/>
    </row>
    <row r="791" spans="3:20" ht="15.75" customHeight="1" x14ac:dyDescent="0.2">
      <c r="C791" s="447"/>
      <c r="E791" s="447"/>
      <c r="G791" s="447"/>
      <c r="H791" s="449"/>
      <c r="I791" s="448"/>
      <c r="N791" s="447"/>
      <c r="P791" s="447"/>
      <c r="R791" s="447"/>
      <c r="S791" s="449"/>
      <c r="T791" s="448"/>
    </row>
    <row r="792" spans="3:20" ht="15.75" customHeight="1" x14ac:dyDescent="0.2">
      <c r="C792" s="447"/>
      <c r="E792" s="447"/>
      <c r="G792" s="447"/>
      <c r="H792" s="449"/>
      <c r="I792" s="448"/>
      <c r="N792" s="447"/>
      <c r="P792" s="447"/>
      <c r="R792" s="447"/>
      <c r="S792" s="449"/>
      <c r="T792" s="448"/>
    </row>
    <row r="793" spans="3:20" ht="15.75" customHeight="1" x14ac:dyDescent="0.2">
      <c r="C793" s="447"/>
      <c r="E793" s="447"/>
      <c r="G793" s="447"/>
      <c r="H793" s="449"/>
      <c r="I793" s="448"/>
      <c r="N793" s="447"/>
      <c r="P793" s="447"/>
      <c r="R793" s="447"/>
      <c r="S793" s="449"/>
      <c r="T793" s="448"/>
    </row>
    <row r="794" spans="3:20" ht="15.75" customHeight="1" x14ac:dyDescent="0.2">
      <c r="C794" s="447"/>
      <c r="E794" s="447"/>
      <c r="G794" s="447"/>
      <c r="H794" s="449"/>
      <c r="I794" s="448"/>
      <c r="N794" s="447"/>
      <c r="P794" s="447"/>
      <c r="R794" s="447"/>
      <c r="S794" s="449"/>
      <c r="T794" s="448"/>
    </row>
    <row r="795" spans="3:20" ht="15.75" customHeight="1" x14ac:dyDescent="0.2">
      <c r="C795" s="447"/>
      <c r="E795" s="447"/>
      <c r="G795" s="447"/>
      <c r="H795" s="449"/>
      <c r="I795" s="448"/>
      <c r="N795" s="447"/>
      <c r="P795" s="447"/>
      <c r="R795" s="447"/>
      <c r="S795" s="449"/>
      <c r="T795" s="448"/>
    </row>
    <row r="796" spans="3:20" ht="15.75" customHeight="1" x14ac:dyDescent="0.2">
      <c r="C796" s="447"/>
      <c r="E796" s="447"/>
      <c r="G796" s="447"/>
      <c r="H796" s="449"/>
      <c r="I796" s="448"/>
      <c r="N796" s="447"/>
      <c r="P796" s="447"/>
      <c r="R796" s="447"/>
      <c r="S796" s="449"/>
      <c r="T796" s="448"/>
    </row>
    <row r="797" spans="3:20" ht="15.75" customHeight="1" x14ac:dyDescent="0.2">
      <c r="C797" s="447"/>
      <c r="E797" s="447"/>
      <c r="G797" s="447"/>
      <c r="H797" s="449"/>
      <c r="I797" s="448"/>
      <c r="N797" s="447"/>
      <c r="P797" s="447"/>
      <c r="R797" s="447"/>
      <c r="S797" s="449"/>
      <c r="T797" s="448"/>
    </row>
    <row r="798" spans="3:20" ht="15.75" customHeight="1" x14ac:dyDescent="0.2">
      <c r="C798" s="447"/>
      <c r="E798" s="447"/>
      <c r="G798" s="447"/>
      <c r="H798" s="449"/>
      <c r="I798" s="448"/>
      <c r="N798" s="447"/>
      <c r="P798" s="447"/>
      <c r="R798" s="447"/>
      <c r="S798" s="449"/>
      <c r="T798" s="448"/>
    </row>
    <row r="799" spans="3:20" ht="15.75" customHeight="1" x14ac:dyDescent="0.2">
      <c r="C799" s="447"/>
      <c r="E799" s="447"/>
      <c r="G799" s="447"/>
      <c r="H799" s="449"/>
      <c r="I799" s="448"/>
      <c r="N799" s="447"/>
      <c r="P799" s="447"/>
      <c r="R799" s="447"/>
      <c r="S799" s="449"/>
      <c r="T799" s="448"/>
    </row>
    <row r="800" spans="3:20" ht="15.75" customHeight="1" x14ac:dyDescent="0.2">
      <c r="C800" s="447"/>
      <c r="E800" s="447"/>
      <c r="G800" s="447"/>
      <c r="H800" s="449"/>
      <c r="I800" s="448"/>
      <c r="N800" s="447"/>
      <c r="P800" s="447"/>
      <c r="R800" s="447"/>
      <c r="S800" s="449"/>
      <c r="T800" s="448"/>
    </row>
    <row r="801" spans="3:20" ht="15.75" customHeight="1" x14ac:dyDescent="0.2">
      <c r="C801" s="447"/>
      <c r="E801" s="447"/>
      <c r="G801" s="447"/>
      <c r="H801" s="449"/>
      <c r="I801" s="448"/>
      <c r="N801" s="447"/>
      <c r="P801" s="447"/>
      <c r="R801" s="447"/>
      <c r="S801" s="449"/>
      <c r="T801" s="448"/>
    </row>
    <row r="802" spans="3:20" ht="15.75" customHeight="1" x14ac:dyDescent="0.2">
      <c r="C802" s="447"/>
      <c r="E802" s="447"/>
      <c r="G802" s="447"/>
      <c r="H802" s="449"/>
      <c r="I802" s="448"/>
      <c r="N802" s="447"/>
      <c r="P802" s="447"/>
      <c r="R802" s="447"/>
      <c r="S802" s="449"/>
      <c r="T802" s="448"/>
    </row>
    <row r="803" spans="3:20" ht="15.75" customHeight="1" x14ac:dyDescent="0.2">
      <c r="C803" s="447"/>
      <c r="E803" s="447"/>
      <c r="G803" s="447"/>
      <c r="H803" s="449"/>
      <c r="I803" s="448"/>
      <c r="N803" s="447"/>
      <c r="P803" s="447"/>
      <c r="R803" s="447"/>
      <c r="S803" s="449"/>
      <c r="T803" s="448"/>
    </row>
    <row r="804" spans="3:20" ht="15.75" customHeight="1" x14ac:dyDescent="0.2">
      <c r="C804" s="447"/>
      <c r="E804" s="447"/>
      <c r="G804" s="447"/>
      <c r="H804" s="449"/>
      <c r="I804" s="448"/>
      <c r="N804" s="447"/>
      <c r="P804" s="447"/>
      <c r="R804" s="447"/>
      <c r="S804" s="449"/>
      <c r="T804" s="448"/>
    </row>
    <row r="805" spans="3:20" ht="15.75" customHeight="1" x14ac:dyDescent="0.2">
      <c r="C805" s="447"/>
      <c r="E805" s="447"/>
      <c r="G805" s="447"/>
      <c r="H805" s="449"/>
      <c r="I805" s="448"/>
      <c r="N805" s="447"/>
      <c r="P805" s="447"/>
      <c r="R805" s="447"/>
      <c r="S805" s="449"/>
      <c r="T805" s="448"/>
    </row>
    <row r="806" spans="3:20" ht="15.75" customHeight="1" x14ac:dyDescent="0.2">
      <c r="C806" s="447"/>
      <c r="E806" s="447"/>
      <c r="G806" s="447"/>
      <c r="H806" s="449"/>
      <c r="I806" s="448"/>
      <c r="N806" s="447"/>
      <c r="P806" s="447"/>
      <c r="R806" s="447"/>
      <c r="S806" s="449"/>
      <c r="T806" s="448"/>
    </row>
    <row r="807" spans="3:20" ht="15.75" customHeight="1" x14ac:dyDescent="0.2">
      <c r="C807" s="447"/>
      <c r="E807" s="447"/>
      <c r="G807" s="447"/>
      <c r="H807" s="449"/>
      <c r="I807" s="448"/>
      <c r="N807" s="447"/>
      <c r="P807" s="447"/>
      <c r="R807" s="447"/>
      <c r="S807" s="449"/>
      <c r="T807" s="448"/>
    </row>
    <row r="808" spans="3:20" ht="15.75" customHeight="1" x14ac:dyDescent="0.2">
      <c r="C808" s="447"/>
      <c r="E808" s="447"/>
      <c r="G808" s="447"/>
      <c r="H808" s="449"/>
      <c r="I808" s="448"/>
      <c r="N808" s="447"/>
      <c r="P808" s="447"/>
      <c r="R808" s="447"/>
      <c r="S808" s="449"/>
      <c r="T808" s="448"/>
    </row>
    <row r="809" spans="3:20" ht="15.75" customHeight="1" x14ac:dyDescent="0.2">
      <c r="C809" s="447"/>
      <c r="E809" s="447"/>
      <c r="G809" s="447"/>
      <c r="H809" s="449"/>
      <c r="I809" s="448"/>
      <c r="N809" s="447"/>
      <c r="P809" s="447"/>
      <c r="R809" s="447"/>
      <c r="S809" s="449"/>
      <c r="T809" s="448"/>
    </row>
    <row r="810" spans="3:20" ht="15.75" customHeight="1" x14ac:dyDescent="0.2">
      <c r="C810" s="447"/>
      <c r="E810" s="447"/>
      <c r="G810" s="447"/>
      <c r="H810" s="449"/>
      <c r="I810" s="448"/>
      <c r="N810" s="447"/>
      <c r="P810" s="447"/>
      <c r="R810" s="447"/>
      <c r="S810" s="449"/>
      <c r="T810" s="448"/>
    </row>
    <row r="811" spans="3:20" ht="15.75" customHeight="1" x14ac:dyDescent="0.2">
      <c r="C811" s="447"/>
      <c r="E811" s="447"/>
      <c r="G811" s="447"/>
      <c r="H811" s="449"/>
      <c r="I811" s="448"/>
      <c r="N811" s="447"/>
      <c r="P811" s="447"/>
      <c r="R811" s="447"/>
      <c r="S811" s="449"/>
      <c r="T811" s="448"/>
    </row>
    <row r="812" spans="3:20" ht="15.75" customHeight="1" x14ac:dyDescent="0.2">
      <c r="C812" s="447"/>
      <c r="E812" s="447"/>
      <c r="G812" s="447"/>
      <c r="H812" s="449"/>
      <c r="I812" s="448"/>
      <c r="N812" s="447"/>
      <c r="P812" s="447"/>
      <c r="R812" s="447"/>
      <c r="S812" s="449"/>
      <c r="T812" s="448"/>
    </row>
    <row r="813" spans="3:20" ht="15.75" customHeight="1" x14ac:dyDescent="0.2">
      <c r="C813" s="447"/>
      <c r="E813" s="447"/>
      <c r="G813" s="447"/>
      <c r="H813" s="449"/>
      <c r="I813" s="448"/>
      <c r="N813" s="447"/>
      <c r="P813" s="447"/>
      <c r="R813" s="447"/>
      <c r="S813" s="449"/>
      <c r="T813" s="448"/>
    </row>
    <row r="814" spans="3:20" ht="15.75" customHeight="1" x14ac:dyDescent="0.2">
      <c r="C814" s="447"/>
      <c r="E814" s="447"/>
      <c r="G814" s="447"/>
      <c r="H814" s="449"/>
      <c r="I814" s="448"/>
      <c r="N814" s="447"/>
      <c r="P814" s="447"/>
      <c r="R814" s="447"/>
      <c r="S814" s="449"/>
      <c r="T814" s="448"/>
    </row>
    <row r="815" spans="3:20" ht="15.75" customHeight="1" x14ac:dyDescent="0.2">
      <c r="C815" s="447"/>
      <c r="E815" s="447"/>
      <c r="G815" s="447"/>
      <c r="H815" s="449"/>
      <c r="I815" s="448"/>
      <c r="N815" s="447"/>
      <c r="P815" s="447"/>
      <c r="R815" s="447"/>
      <c r="S815" s="449"/>
      <c r="T815" s="448"/>
    </row>
    <row r="816" spans="3:20" ht="15.75" customHeight="1" x14ac:dyDescent="0.2">
      <c r="C816" s="447"/>
      <c r="E816" s="447"/>
      <c r="G816" s="447"/>
      <c r="H816" s="449"/>
      <c r="I816" s="448"/>
      <c r="N816" s="447"/>
      <c r="P816" s="447"/>
      <c r="R816" s="447"/>
      <c r="S816" s="449"/>
      <c r="T816" s="448"/>
    </row>
    <row r="817" spans="3:20" ht="15.75" customHeight="1" x14ac:dyDescent="0.2">
      <c r="C817" s="447"/>
      <c r="E817" s="447"/>
      <c r="G817" s="447"/>
      <c r="H817" s="449"/>
      <c r="I817" s="448"/>
      <c r="N817" s="447"/>
      <c r="P817" s="447"/>
      <c r="R817" s="447"/>
      <c r="S817" s="449"/>
      <c r="T817" s="448"/>
    </row>
    <row r="818" spans="3:20" ht="15.75" customHeight="1" x14ac:dyDescent="0.2">
      <c r="C818" s="447"/>
      <c r="E818" s="447"/>
      <c r="G818" s="447"/>
      <c r="H818" s="449"/>
      <c r="I818" s="448"/>
      <c r="N818" s="447"/>
      <c r="P818" s="447"/>
      <c r="R818" s="447"/>
      <c r="S818" s="449"/>
      <c r="T818" s="448"/>
    </row>
    <row r="819" spans="3:20" ht="15.75" customHeight="1" x14ac:dyDescent="0.2">
      <c r="C819" s="447"/>
      <c r="E819" s="447"/>
      <c r="G819" s="447"/>
      <c r="H819" s="449"/>
      <c r="I819" s="448"/>
      <c r="N819" s="447"/>
      <c r="P819" s="447"/>
      <c r="R819" s="447"/>
      <c r="S819" s="449"/>
      <c r="T819" s="448"/>
    </row>
    <row r="820" spans="3:20" ht="15.75" customHeight="1" x14ac:dyDescent="0.2">
      <c r="C820" s="447"/>
      <c r="E820" s="447"/>
      <c r="G820" s="447"/>
      <c r="H820" s="449"/>
      <c r="I820" s="448"/>
      <c r="N820" s="447"/>
      <c r="P820" s="447"/>
      <c r="R820" s="447"/>
      <c r="S820" s="449"/>
      <c r="T820" s="448"/>
    </row>
    <row r="821" spans="3:20" ht="15.75" customHeight="1" x14ac:dyDescent="0.2">
      <c r="C821" s="447"/>
      <c r="E821" s="447"/>
      <c r="G821" s="447"/>
      <c r="H821" s="449"/>
      <c r="I821" s="448"/>
      <c r="N821" s="447"/>
      <c r="P821" s="447"/>
      <c r="R821" s="447"/>
      <c r="S821" s="449"/>
      <c r="T821" s="448"/>
    </row>
    <row r="822" spans="3:20" ht="15.75" customHeight="1" x14ac:dyDescent="0.2">
      <c r="C822" s="447"/>
      <c r="E822" s="447"/>
      <c r="G822" s="447"/>
      <c r="H822" s="449"/>
      <c r="I822" s="448"/>
      <c r="N822" s="447"/>
      <c r="P822" s="447"/>
      <c r="R822" s="447"/>
      <c r="S822" s="449"/>
      <c r="T822" s="448"/>
    </row>
    <row r="823" spans="3:20" ht="15.75" customHeight="1" x14ac:dyDescent="0.2">
      <c r="C823" s="447"/>
      <c r="E823" s="447"/>
      <c r="G823" s="447"/>
      <c r="H823" s="449"/>
      <c r="I823" s="448"/>
      <c r="N823" s="447"/>
      <c r="P823" s="447"/>
      <c r="R823" s="447"/>
      <c r="S823" s="449"/>
      <c r="T823" s="448"/>
    </row>
    <row r="824" spans="3:20" ht="15.75" customHeight="1" x14ac:dyDescent="0.2">
      <c r="C824" s="447"/>
      <c r="E824" s="447"/>
      <c r="G824" s="447"/>
      <c r="H824" s="449"/>
      <c r="I824" s="448"/>
      <c r="N824" s="447"/>
      <c r="P824" s="447"/>
      <c r="R824" s="447"/>
      <c r="S824" s="449"/>
      <c r="T824" s="448"/>
    </row>
    <row r="825" spans="3:20" ht="15.75" customHeight="1" x14ac:dyDescent="0.2">
      <c r="C825" s="447"/>
      <c r="E825" s="447"/>
      <c r="G825" s="447"/>
      <c r="H825" s="449"/>
      <c r="I825" s="448"/>
      <c r="N825" s="447"/>
      <c r="P825" s="447"/>
      <c r="R825" s="447"/>
      <c r="S825" s="449"/>
      <c r="T825" s="448"/>
    </row>
    <row r="826" spans="3:20" ht="15.75" customHeight="1" x14ac:dyDescent="0.2">
      <c r="C826" s="447"/>
      <c r="E826" s="447"/>
      <c r="G826" s="447"/>
      <c r="H826" s="449"/>
      <c r="I826" s="448"/>
      <c r="N826" s="447"/>
      <c r="P826" s="447"/>
      <c r="R826" s="447"/>
      <c r="S826" s="449"/>
      <c r="T826" s="448"/>
    </row>
    <row r="827" spans="3:20" ht="15.75" customHeight="1" x14ac:dyDescent="0.2">
      <c r="C827" s="447"/>
      <c r="E827" s="447"/>
      <c r="G827" s="447"/>
      <c r="H827" s="449"/>
      <c r="I827" s="448"/>
      <c r="N827" s="447"/>
      <c r="P827" s="447"/>
      <c r="R827" s="447"/>
      <c r="S827" s="449"/>
      <c r="T827" s="448"/>
    </row>
    <row r="828" spans="3:20" ht="15.75" customHeight="1" x14ac:dyDescent="0.2">
      <c r="C828" s="447"/>
      <c r="E828" s="447"/>
      <c r="G828" s="447"/>
      <c r="H828" s="449"/>
      <c r="I828" s="448"/>
      <c r="N828" s="447"/>
      <c r="P828" s="447"/>
      <c r="R828" s="447"/>
      <c r="S828" s="449"/>
      <c r="T828" s="448"/>
    </row>
    <row r="829" spans="3:20" ht="15.75" customHeight="1" x14ac:dyDescent="0.2">
      <c r="C829" s="447"/>
      <c r="E829" s="447"/>
      <c r="G829" s="447"/>
      <c r="H829" s="449"/>
      <c r="I829" s="448"/>
      <c r="N829" s="447"/>
      <c r="P829" s="447"/>
      <c r="R829" s="447"/>
      <c r="S829" s="449"/>
      <c r="T829" s="448"/>
    </row>
    <row r="830" spans="3:20" ht="15.75" customHeight="1" x14ac:dyDescent="0.2">
      <c r="C830" s="447"/>
      <c r="E830" s="447"/>
      <c r="G830" s="447"/>
      <c r="H830" s="449"/>
      <c r="I830" s="448"/>
      <c r="N830" s="447"/>
      <c r="P830" s="447"/>
      <c r="R830" s="447"/>
      <c r="S830" s="449"/>
      <c r="T830" s="448"/>
    </row>
    <row r="831" spans="3:20" ht="15.75" customHeight="1" x14ac:dyDescent="0.2">
      <c r="C831" s="447"/>
      <c r="E831" s="447"/>
      <c r="G831" s="447"/>
      <c r="H831" s="449"/>
      <c r="I831" s="448"/>
      <c r="N831" s="447"/>
      <c r="P831" s="447"/>
      <c r="R831" s="447"/>
      <c r="S831" s="449"/>
      <c r="T831" s="448"/>
    </row>
    <row r="832" spans="3:20" ht="15.75" customHeight="1" x14ac:dyDescent="0.2">
      <c r="C832" s="447"/>
      <c r="E832" s="447"/>
      <c r="G832" s="447"/>
      <c r="H832" s="449"/>
      <c r="I832" s="448"/>
      <c r="N832" s="447"/>
      <c r="P832" s="447"/>
      <c r="R832" s="447"/>
      <c r="S832" s="449"/>
      <c r="T832" s="448"/>
    </row>
    <row r="833" spans="3:20" ht="15.75" customHeight="1" x14ac:dyDescent="0.2">
      <c r="C833" s="447"/>
      <c r="E833" s="447"/>
      <c r="G833" s="447"/>
      <c r="H833" s="449"/>
      <c r="I833" s="448"/>
      <c r="N833" s="447"/>
      <c r="P833" s="447"/>
      <c r="R833" s="447"/>
      <c r="S833" s="449"/>
      <c r="T833" s="448"/>
    </row>
    <row r="834" spans="3:20" ht="15.75" customHeight="1" x14ac:dyDescent="0.2">
      <c r="C834" s="447"/>
      <c r="E834" s="447"/>
      <c r="G834" s="447"/>
      <c r="H834" s="449"/>
      <c r="I834" s="448"/>
      <c r="N834" s="447"/>
      <c r="P834" s="447"/>
      <c r="R834" s="447"/>
      <c r="S834" s="449"/>
      <c r="T834" s="448"/>
    </row>
    <row r="835" spans="3:20" ht="15.75" customHeight="1" x14ac:dyDescent="0.2">
      <c r="C835" s="447"/>
      <c r="E835" s="447"/>
      <c r="G835" s="447"/>
      <c r="H835" s="449"/>
      <c r="I835" s="448"/>
      <c r="N835" s="447"/>
      <c r="P835" s="447"/>
      <c r="R835" s="447"/>
      <c r="S835" s="449"/>
      <c r="T835" s="448"/>
    </row>
    <row r="836" spans="3:20" ht="15.75" customHeight="1" x14ac:dyDescent="0.2">
      <c r="C836" s="447"/>
      <c r="E836" s="447"/>
      <c r="G836" s="447"/>
      <c r="H836" s="449"/>
      <c r="I836" s="448"/>
      <c r="N836" s="447"/>
      <c r="P836" s="447"/>
      <c r="R836" s="447"/>
      <c r="S836" s="449"/>
      <c r="T836" s="448"/>
    </row>
    <row r="837" spans="3:20" ht="15.75" customHeight="1" x14ac:dyDescent="0.2">
      <c r="C837" s="447"/>
      <c r="E837" s="447"/>
      <c r="G837" s="447"/>
      <c r="H837" s="449"/>
      <c r="I837" s="448"/>
      <c r="N837" s="447"/>
      <c r="P837" s="447"/>
      <c r="R837" s="447"/>
      <c r="S837" s="449"/>
      <c r="T837" s="448"/>
    </row>
    <row r="838" spans="3:20" ht="15.75" customHeight="1" x14ac:dyDescent="0.2">
      <c r="C838" s="447"/>
      <c r="E838" s="447"/>
      <c r="G838" s="447"/>
      <c r="H838" s="449"/>
      <c r="I838" s="448"/>
      <c r="N838" s="447"/>
      <c r="P838" s="447"/>
      <c r="R838" s="447"/>
      <c r="S838" s="449"/>
      <c r="T838" s="448"/>
    </row>
    <row r="839" spans="3:20" ht="15.75" customHeight="1" x14ac:dyDescent="0.2">
      <c r="C839" s="447"/>
      <c r="E839" s="447"/>
      <c r="G839" s="447"/>
      <c r="H839" s="449"/>
      <c r="I839" s="448"/>
      <c r="N839" s="447"/>
      <c r="P839" s="447"/>
      <c r="R839" s="447"/>
      <c r="S839" s="449"/>
      <c r="T839" s="448"/>
    </row>
    <row r="840" spans="3:20" ht="15.75" customHeight="1" x14ac:dyDescent="0.2">
      <c r="C840" s="447"/>
      <c r="E840" s="447"/>
      <c r="G840" s="447"/>
      <c r="H840" s="449"/>
      <c r="I840" s="448"/>
      <c r="N840" s="447"/>
      <c r="P840" s="447"/>
      <c r="R840" s="447"/>
      <c r="S840" s="449"/>
      <c r="T840" s="448"/>
    </row>
    <row r="841" spans="3:20" ht="15.75" customHeight="1" x14ac:dyDescent="0.2">
      <c r="C841" s="447"/>
      <c r="E841" s="447"/>
      <c r="G841" s="447"/>
      <c r="H841" s="449"/>
      <c r="I841" s="448"/>
      <c r="N841" s="447"/>
      <c r="P841" s="447"/>
      <c r="R841" s="447"/>
      <c r="S841" s="449"/>
      <c r="T841" s="448"/>
    </row>
    <row r="842" spans="3:20" ht="15.75" customHeight="1" x14ac:dyDescent="0.2">
      <c r="C842" s="447"/>
      <c r="E842" s="447"/>
      <c r="G842" s="447"/>
      <c r="H842" s="449"/>
      <c r="I842" s="448"/>
      <c r="N842" s="447"/>
      <c r="P842" s="447"/>
      <c r="R842" s="447"/>
      <c r="S842" s="449"/>
      <c r="T842" s="448"/>
    </row>
    <row r="843" spans="3:20" ht="15.75" customHeight="1" x14ac:dyDescent="0.2">
      <c r="C843" s="447"/>
      <c r="E843" s="447"/>
      <c r="G843" s="447"/>
      <c r="H843" s="449"/>
      <c r="I843" s="448"/>
      <c r="N843" s="447"/>
      <c r="P843" s="447"/>
      <c r="R843" s="447"/>
      <c r="S843" s="449"/>
      <c r="T843" s="448"/>
    </row>
    <row r="844" spans="3:20" ht="15.75" customHeight="1" x14ac:dyDescent="0.2">
      <c r="C844" s="447"/>
      <c r="E844" s="447"/>
      <c r="G844" s="447"/>
      <c r="H844" s="449"/>
      <c r="I844" s="448"/>
      <c r="N844" s="447"/>
      <c r="P844" s="447"/>
      <c r="R844" s="447"/>
      <c r="S844" s="449"/>
      <c r="T844" s="448"/>
    </row>
    <row r="845" spans="3:20" ht="15.75" customHeight="1" x14ac:dyDescent="0.2">
      <c r="C845" s="447"/>
      <c r="E845" s="447"/>
      <c r="G845" s="447"/>
      <c r="H845" s="449"/>
      <c r="I845" s="448"/>
      <c r="N845" s="447"/>
      <c r="P845" s="447"/>
      <c r="R845" s="447"/>
      <c r="S845" s="449"/>
      <c r="T845" s="448"/>
    </row>
    <row r="846" spans="3:20" ht="15.75" customHeight="1" x14ac:dyDescent="0.2">
      <c r="C846" s="447"/>
      <c r="E846" s="447"/>
      <c r="G846" s="447"/>
      <c r="H846" s="449"/>
      <c r="I846" s="448"/>
      <c r="N846" s="447"/>
      <c r="P846" s="447"/>
      <c r="R846" s="447"/>
      <c r="S846" s="449"/>
      <c r="T846" s="448"/>
    </row>
    <row r="847" spans="3:20" ht="15.75" customHeight="1" x14ac:dyDescent="0.2">
      <c r="C847" s="447"/>
      <c r="E847" s="447"/>
      <c r="G847" s="447"/>
      <c r="H847" s="449"/>
      <c r="I847" s="448"/>
      <c r="N847" s="447"/>
      <c r="P847" s="447"/>
      <c r="R847" s="447"/>
      <c r="S847" s="449"/>
      <c r="T847" s="448"/>
    </row>
    <row r="848" spans="3:20" ht="15.75" customHeight="1" x14ac:dyDescent="0.2">
      <c r="C848" s="447"/>
      <c r="E848" s="447"/>
      <c r="G848" s="447"/>
      <c r="H848" s="449"/>
      <c r="I848" s="448"/>
      <c r="N848" s="447"/>
      <c r="P848" s="447"/>
      <c r="R848" s="447"/>
      <c r="S848" s="449"/>
      <c r="T848" s="448"/>
    </row>
    <row r="849" spans="3:20" ht="15.75" customHeight="1" x14ac:dyDescent="0.2">
      <c r="C849" s="447"/>
      <c r="E849" s="447"/>
      <c r="G849" s="447"/>
      <c r="H849" s="449"/>
      <c r="I849" s="448"/>
      <c r="N849" s="447"/>
      <c r="P849" s="447"/>
      <c r="R849" s="447"/>
      <c r="S849" s="449"/>
      <c r="T849" s="448"/>
    </row>
    <row r="850" spans="3:20" ht="15.75" customHeight="1" x14ac:dyDescent="0.2">
      <c r="C850" s="447"/>
      <c r="E850" s="447"/>
      <c r="G850" s="447"/>
      <c r="H850" s="449"/>
      <c r="I850" s="448"/>
      <c r="N850" s="447"/>
      <c r="P850" s="447"/>
      <c r="R850" s="447"/>
      <c r="S850" s="449"/>
      <c r="T850" s="448"/>
    </row>
    <row r="851" spans="3:20" ht="15.75" customHeight="1" x14ac:dyDescent="0.2">
      <c r="C851" s="447"/>
      <c r="E851" s="447"/>
      <c r="G851" s="447"/>
      <c r="H851" s="449"/>
      <c r="I851" s="448"/>
      <c r="N851" s="447"/>
      <c r="P851" s="447"/>
      <c r="R851" s="447"/>
      <c r="S851" s="449"/>
      <c r="T851" s="448"/>
    </row>
    <row r="852" spans="3:20" ht="15.75" customHeight="1" x14ac:dyDescent="0.2">
      <c r="C852" s="447"/>
      <c r="E852" s="447"/>
      <c r="G852" s="447"/>
      <c r="H852" s="449"/>
      <c r="I852" s="448"/>
      <c r="N852" s="447"/>
      <c r="P852" s="447"/>
      <c r="R852" s="447"/>
      <c r="S852" s="449"/>
      <c r="T852" s="448"/>
    </row>
    <row r="853" spans="3:20" ht="15.75" customHeight="1" x14ac:dyDescent="0.2">
      <c r="C853" s="447"/>
      <c r="E853" s="447"/>
      <c r="G853" s="447"/>
      <c r="H853" s="449"/>
      <c r="I853" s="448"/>
      <c r="N853" s="447"/>
      <c r="P853" s="447"/>
      <c r="R853" s="447"/>
      <c r="S853" s="449"/>
      <c r="T853" s="448"/>
    </row>
    <row r="854" spans="3:20" ht="15.75" customHeight="1" x14ac:dyDescent="0.2">
      <c r="C854" s="447"/>
      <c r="E854" s="447"/>
      <c r="G854" s="447"/>
      <c r="H854" s="449"/>
      <c r="I854" s="448"/>
      <c r="N854" s="447"/>
      <c r="P854" s="447"/>
      <c r="R854" s="447"/>
      <c r="S854" s="449"/>
      <c r="T854" s="448"/>
    </row>
    <row r="855" spans="3:20" ht="15.75" customHeight="1" x14ac:dyDescent="0.2">
      <c r="C855" s="447"/>
      <c r="E855" s="447"/>
      <c r="G855" s="447"/>
      <c r="H855" s="449"/>
      <c r="I855" s="448"/>
      <c r="N855" s="447"/>
      <c r="P855" s="447"/>
      <c r="R855" s="447"/>
      <c r="S855" s="449"/>
      <c r="T855" s="448"/>
    </row>
    <row r="856" spans="3:20" ht="15.75" customHeight="1" x14ac:dyDescent="0.2">
      <c r="C856" s="447"/>
      <c r="E856" s="447"/>
      <c r="G856" s="447"/>
      <c r="H856" s="449"/>
      <c r="I856" s="448"/>
      <c r="N856" s="447"/>
      <c r="P856" s="447"/>
      <c r="R856" s="447"/>
      <c r="S856" s="449"/>
      <c r="T856" s="448"/>
    </row>
    <row r="857" spans="3:20" ht="15.75" customHeight="1" x14ac:dyDescent="0.2">
      <c r="C857" s="447"/>
      <c r="E857" s="447"/>
      <c r="G857" s="447"/>
      <c r="H857" s="449"/>
      <c r="I857" s="448"/>
      <c r="N857" s="447"/>
      <c r="P857" s="447"/>
      <c r="R857" s="447"/>
      <c r="S857" s="449"/>
      <c r="T857" s="448"/>
    </row>
    <row r="858" spans="3:20" ht="15.75" customHeight="1" x14ac:dyDescent="0.2">
      <c r="C858" s="447"/>
      <c r="E858" s="447"/>
      <c r="G858" s="447"/>
      <c r="H858" s="449"/>
      <c r="I858" s="448"/>
      <c r="N858" s="447"/>
      <c r="P858" s="447"/>
      <c r="R858" s="447"/>
      <c r="S858" s="449"/>
      <c r="T858" s="448"/>
    </row>
    <row r="859" spans="3:20" ht="15.75" customHeight="1" x14ac:dyDescent="0.2">
      <c r="C859" s="447"/>
      <c r="E859" s="447"/>
      <c r="G859" s="447"/>
      <c r="H859" s="449"/>
      <c r="I859" s="448"/>
      <c r="N859" s="447"/>
      <c r="P859" s="447"/>
      <c r="R859" s="447"/>
      <c r="S859" s="449"/>
      <c r="T859" s="448"/>
    </row>
    <row r="860" spans="3:20" ht="15.75" customHeight="1" x14ac:dyDescent="0.2">
      <c r="C860" s="447"/>
      <c r="E860" s="447"/>
      <c r="G860" s="447"/>
      <c r="H860" s="449"/>
      <c r="I860" s="448"/>
      <c r="N860" s="447"/>
      <c r="P860" s="447"/>
      <c r="R860" s="447"/>
      <c r="S860" s="449"/>
      <c r="T860" s="448"/>
    </row>
    <row r="861" spans="3:20" ht="15.75" customHeight="1" x14ac:dyDescent="0.2">
      <c r="C861" s="447"/>
      <c r="E861" s="447"/>
      <c r="G861" s="447"/>
      <c r="H861" s="449"/>
      <c r="I861" s="448"/>
      <c r="N861" s="447"/>
      <c r="P861" s="447"/>
      <c r="R861" s="447"/>
      <c r="S861" s="449"/>
      <c r="T861" s="448"/>
    </row>
    <row r="862" spans="3:20" ht="15.75" customHeight="1" x14ac:dyDescent="0.2">
      <c r="C862" s="447"/>
      <c r="E862" s="447"/>
      <c r="G862" s="447"/>
      <c r="H862" s="449"/>
      <c r="I862" s="448"/>
      <c r="N862" s="447"/>
      <c r="P862" s="447"/>
      <c r="R862" s="447"/>
      <c r="S862" s="449"/>
      <c r="T862" s="448"/>
    </row>
    <row r="863" spans="3:20" ht="15.75" customHeight="1" x14ac:dyDescent="0.2">
      <c r="C863" s="447"/>
      <c r="E863" s="447"/>
      <c r="G863" s="447"/>
      <c r="H863" s="449"/>
      <c r="I863" s="448"/>
      <c r="N863" s="447"/>
      <c r="P863" s="447"/>
      <c r="R863" s="447"/>
      <c r="S863" s="449"/>
      <c r="T863" s="448"/>
    </row>
    <row r="864" spans="3:20" ht="15.75" customHeight="1" x14ac:dyDescent="0.2">
      <c r="C864" s="447"/>
      <c r="E864" s="447"/>
      <c r="G864" s="447"/>
      <c r="H864" s="449"/>
      <c r="I864" s="448"/>
      <c r="N864" s="447"/>
      <c r="P864" s="447"/>
      <c r="R864" s="447"/>
      <c r="S864" s="449"/>
      <c r="T864" s="448"/>
    </row>
    <row r="865" spans="3:20" ht="15.75" customHeight="1" x14ac:dyDescent="0.2">
      <c r="C865" s="447"/>
      <c r="E865" s="447"/>
      <c r="G865" s="447"/>
      <c r="H865" s="449"/>
      <c r="I865" s="448"/>
      <c r="N865" s="447"/>
      <c r="P865" s="447"/>
      <c r="R865" s="447"/>
      <c r="S865" s="449"/>
      <c r="T865" s="448"/>
    </row>
    <row r="866" spans="3:20" ht="15.75" customHeight="1" x14ac:dyDescent="0.2">
      <c r="C866" s="447"/>
      <c r="E866" s="447"/>
      <c r="G866" s="447"/>
      <c r="H866" s="449"/>
      <c r="I866" s="448"/>
      <c r="N866" s="447"/>
      <c r="P866" s="447"/>
      <c r="R866" s="447"/>
      <c r="S866" s="449"/>
      <c r="T866" s="448"/>
    </row>
    <row r="867" spans="3:20" ht="15.75" customHeight="1" x14ac:dyDescent="0.2">
      <c r="C867" s="447"/>
      <c r="E867" s="447"/>
      <c r="G867" s="447"/>
      <c r="H867" s="449"/>
      <c r="I867" s="448"/>
      <c r="N867" s="447"/>
      <c r="P867" s="447"/>
      <c r="R867" s="447"/>
      <c r="S867" s="449"/>
      <c r="T867" s="448"/>
    </row>
    <row r="868" spans="3:20" ht="15.75" customHeight="1" x14ac:dyDescent="0.2">
      <c r="C868" s="447"/>
      <c r="E868" s="447"/>
      <c r="G868" s="447"/>
      <c r="H868" s="449"/>
      <c r="I868" s="448"/>
      <c r="N868" s="447"/>
      <c r="P868" s="447"/>
      <c r="R868" s="447"/>
      <c r="S868" s="449"/>
      <c r="T868" s="448"/>
    </row>
    <row r="869" spans="3:20" ht="15.75" customHeight="1" x14ac:dyDescent="0.2">
      <c r="C869" s="447"/>
      <c r="E869" s="447"/>
      <c r="G869" s="447"/>
      <c r="H869" s="449"/>
      <c r="I869" s="448"/>
      <c r="N869" s="447"/>
      <c r="P869" s="447"/>
      <c r="R869" s="447"/>
      <c r="S869" s="449"/>
      <c r="T869" s="448"/>
    </row>
    <row r="870" spans="3:20" ht="15.75" customHeight="1" x14ac:dyDescent="0.2">
      <c r="C870" s="447"/>
      <c r="E870" s="447"/>
      <c r="G870" s="447"/>
      <c r="H870" s="449"/>
      <c r="I870" s="448"/>
      <c r="N870" s="447"/>
      <c r="P870" s="447"/>
      <c r="R870" s="447"/>
      <c r="S870" s="449"/>
      <c r="T870" s="448"/>
    </row>
    <row r="871" spans="3:20" ht="15.75" customHeight="1" x14ac:dyDescent="0.2">
      <c r="C871" s="447"/>
      <c r="E871" s="447"/>
      <c r="G871" s="447"/>
      <c r="H871" s="449"/>
      <c r="I871" s="448"/>
      <c r="N871" s="447"/>
      <c r="P871" s="447"/>
      <c r="R871" s="447"/>
      <c r="S871" s="449"/>
      <c r="T871" s="448"/>
    </row>
    <row r="872" spans="3:20" ht="15.75" customHeight="1" x14ac:dyDescent="0.2">
      <c r="C872" s="447"/>
      <c r="E872" s="447"/>
      <c r="G872" s="447"/>
      <c r="H872" s="449"/>
      <c r="I872" s="448"/>
      <c r="N872" s="447"/>
      <c r="P872" s="447"/>
      <c r="R872" s="447"/>
      <c r="S872" s="449"/>
      <c r="T872" s="448"/>
    </row>
    <row r="873" spans="3:20" ht="15.75" customHeight="1" x14ac:dyDescent="0.2">
      <c r="C873" s="447"/>
      <c r="E873" s="447"/>
      <c r="G873" s="447"/>
      <c r="H873" s="449"/>
      <c r="I873" s="448"/>
      <c r="N873" s="447"/>
      <c r="P873" s="447"/>
      <c r="R873" s="447"/>
      <c r="S873" s="449"/>
      <c r="T873" s="448"/>
    </row>
    <row r="874" spans="3:20" ht="15.75" customHeight="1" x14ac:dyDescent="0.2">
      <c r="C874" s="447"/>
      <c r="E874" s="447"/>
      <c r="G874" s="447"/>
      <c r="H874" s="449"/>
      <c r="I874" s="448"/>
      <c r="N874" s="447"/>
      <c r="P874" s="447"/>
      <c r="R874" s="447"/>
      <c r="S874" s="449"/>
      <c r="T874" s="448"/>
    </row>
    <row r="875" spans="3:20" ht="15.75" customHeight="1" x14ac:dyDescent="0.2">
      <c r="C875" s="447"/>
      <c r="E875" s="447"/>
      <c r="G875" s="447"/>
      <c r="H875" s="449"/>
      <c r="I875" s="448"/>
      <c r="N875" s="447"/>
      <c r="P875" s="447"/>
      <c r="R875" s="447"/>
      <c r="S875" s="449"/>
      <c r="T875" s="448"/>
    </row>
    <row r="876" spans="3:20" ht="15.75" customHeight="1" x14ac:dyDescent="0.2">
      <c r="C876" s="447"/>
      <c r="E876" s="447"/>
      <c r="G876" s="447"/>
      <c r="H876" s="449"/>
      <c r="I876" s="448"/>
      <c r="N876" s="447"/>
      <c r="P876" s="447"/>
      <c r="R876" s="447"/>
      <c r="S876" s="449"/>
      <c r="T876" s="448"/>
    </row>
    <row r="877" spans="3:20" ht="15.75" customHeight="1" x14ac:dyDescent="0.2">
      <c r="C877" s="447"/>
      <c r="E877" s="447"/>
      <c r="G877" s="447"/>
      <c r="H877" s="449"/>
      <c r="I877" s="448"/>
      <c r="N877" s="447"/>
      <c r="P877" s="447"/>
      <c r="R877" s="447"/>
      <c r="S877" s="449"/>
      <c r="T877" s="448"/>
    </row>
    <row r="878" spans="3:20" ht="15.75" customHeight="1" x14ac:dyDescent="0.2">
      <c r="C878" s="447"/>
      <c r="E878" s="447"/>
      <c r="G878" s="447"/>
      <c r="H878" s="449"/>
      <c r="I878" s="448"/>
      <c r="N878" s="447"/>
      <c r="P878" s="447"/>
      <c r="R878" s="447"/>
      <c r="S878" s="449"/>
      <c r="T878" s="448"/>
    </row>
    <row r="879" spans="3:20" ht="15.75" customHeight="1" x14ac:dyDescent="0.2">
      <c r="C879" s="447"/>
      <c r="E879" s="447"/>
      <c r="G879" s="447"/>
      <c r="H879" s="449"/>
      <c r="I879" s="448"/>
      <c r="N879" s="447"/>
      <c r="P879" s="447"/>
      <c r="R879" s="447"/>
      <c r="S879" s="449"/>
      <c r="T879" s="448"/>
    </row>
    <row r="880" spans="3:20" ht="15.75" customHeight="1" x14ac:dyDescent="0.2">
      <c r="C880" s="447"/>
      <c r="E880" s="447"/>
      <c r="G880" s="447"/>
      <c r="H880" s="449"/>
      <c r="I880" s="448"/>
      <c r="N880" s="447"/>
      <c r="P880" s="447"/>
      <c r="R880" s="447"/>
      <c r="S880" s="449"/>
      <c r="T880" s="448"/>
    </row>
    <row r="881" spans="3:20" ht="15.75" customHeight="1" x14ac:dyDescent="0.2">
      <c r="C881" s="447"/>
      <c r="E881" s="447"/>
      <c r="G881" s="447"/>
      <c r="H881" s="449"/>
      <c r="I881" s="448"/>
      <c r="N881" s="447"/>
      <c r="P881" s="447"/>
      <c r="R881" s="447"/>
      <c r="S881" s="449"/>
      <c r="T881" s="448"/>
    </row>
    <row r="882" spans="3:20" ht="15.75" customHeight="1" x14ac:dyDescent="0.2">
      <c r="C882" s="447"/>
      <c r="E882" s="447"/>
      <c r="G882" s="447"/>
      <c r="H882" s="449"/>
      <c r="I882" s="448"/>
      <c r="N882" s="447"/>
      <c r="P882" s="447"/>
      <c r="R882" s="447"/>
      <c r="S882" s="449"/>
      <c r="T882" s="448"/>
    </row>
    <row r="883" spans="3:20" ht="15.75" customHeight="1" x14ac:dyDescent="0.2">
      <c r="C883" s="447"/>
      <c r="E883" s="447"/>
      <c r="G883" s="447"/>
      <c r="H883" s="449"/>
      <c r="I883" s="448"/>
      <c r="N883" s="447"/>
      <c r="P883" s="447"/>
      <c r="R883" s="447"/>
      <c r="S883" s="449"/>
      <c r="T883" s="448"/>
    </row>
    <row r="884" spans="3:20" ht="15.75" customHeight="1" x14ac:dyDescent="0.2">
      <c r="C884" s="447"/>
      <c r="E884" s="447"/>
      <c r="G884" s="447"/>
      <c r="H884" s="449"/>
      <c r="I884" s="448"/>
      <c r="N884" s="447"/>
      <c r="P884" s="447"/>
      <c r="R884" s="447"/>
      <c r="S884" s="449"/>
      <c r="T884" s="448"/>
    </row>
    <row r="885" spans="3:20" ht="15.75" customHeight="1" x14ac:dyDescent="0.2">
      <c r="C885" s="447"/>
      <c r="E885" s="447"/>
      <c r="G885" s="447"/>
      <c r="H885" s="449"/>
      <c r="I885" s="448"/>
      <c r="N885" s="447"/>
      <c r="P885" s="447"/>
      <c r="R885" s="447"/>
      <c r="S885" s="449"/>
      <c r="T885" s="448"/>
    </row>
    <row r="886" spans="3:20" ht="15.75" customHeight="1" x14ac:dyDescent="0.2">
      <c r="C886" s="447"/>
      <c r="E886" s="447"/>
      <c r="G886" s="447"/>
      <c r="H886" s="449"/>
      <c r="I886" s="448"/>
      <c r="N886" s="447"/>
      <c r="P886" s="447"/>
      <c r="R886" s="447"/>
      <c r="S886" s="449"/>
      <c r="T886" s="448"/>
    </row>
    <row r="887" spans="3:20" ht="15.75" customHeight="1" x14ac:dyDescent="0.2">
      <c r="C887" s="447"/>
      <c r="E887" s="447"/>
      <c r="G887" s="447"/>
      <c r="H887" s="449"/>
      <c r="I887" s="448"/>
      <c r="N887" s="447"/>
      <c r="P887" s="447"/>
      <c r="R887" s="447"/>
      <c r="S887" s="449"/>
      <c r="T887" s="448"/>
    </row>
    <row r="888" spans="3:20" ht="15.75" customHeight="1" x14ac:dyDescent="0.2">
      <c r="C888" s="447"/>
      <c r="E888" s="447"/>
      <c r="G888" s="447"/>
      <c r="H888" s="449"/>
      <c r="I888" s="448"/>
      <c r="N888" s="447"/>
      <c r="P888" s="447"/>
      <c r="R888" s="447"/>
      <c r="S888" s="449"/>
      <c r="T888" s="448"/>
    </row>
    <row r="889" spans="3:20" ht="15.75" customHeight="1" x14ac:dyDescent="0.2">
      <c r="C889" s="447"/>
      <c r="E889" s="447"/>
      <c r="G889" s="447"/>
      <c r="H889" s="449"/>
      <c r="I889" s="448"/>
      <c r="N889" s="447"/>
      <c r="P889" s="447"/>
      <c r="R889" s="447"/>
      <c r="S889" s="449"/>
      <c r="T889" s="448"/>
    </row>
    <row r="890" spans="3:20" ht="15.75" customHeight="1" x14ac:dyDescent="0.2">
      <c r="C890" s="447"/>
      <c r="E890" s="447"/>
      <c r="G890" s="447"/>
      <c r="H890" s="449"/>
      <c r="I890" s="448"/>
      <c r="N890" s="447"/>
      <c r="P890" s="447"/>
      <c r="R890" s="447"/>
      <c r="S890" s="449"/>
      <c r="T890" s="448"/>
    </row>
    <row r="891" spans="3:20" ht="15.75" customHeight="1" x14ac:dyDescent="0.2">
      <c r="C891" s="447"/>
      <c r="E891" s="447"/>
      <c r="G891" s="447"/>
      <c r="H891" s="449"/>
      <c r="I891" s="448"/>
      <c r="N891" s="447"/>
      <c r="P891" s="447"/>
      <c r="R891" s="447"/>
      <c r="S891" s="449"/>
      <c r="T891" s="448"/>
    </row>
    <row r="892" spans="3:20" ht="15.75" customHeight="1" x14ac:dyDescent="0.2">
      <c r="C892" s="447"/>
      <c r="E892" s="447"/>
      <c r="G892" s="447"/>
      <c r="H892" s="449"/>
      <c r="I892" s="448"/>
      <c r="N892" s="447"/>
      <c r="P892" s="447"/>
      <c r="R892" s="447"/>
      <c r="S892" s="449"/>
      <c r="T892" s="448"/>
    </row>
    <row r="893" spans="3:20" ht="15.75" customHeight="1" x14ac:dyDescent="0.2">
      <c r="C893" s="447"/>
      <c r="E893" s="447"/>
      <c r="G893" s="447"/>
      <c r="H893" s="449"/>
      <c r="I893" s="448"/>
      <c r="N893" s="447"/>
      <c r="P893" s="447"/>
      <c r="R893" s="447"/>
      <c r="S893" s="449"/>
      <c r="T893" s="448"/>
    </row>
    <row r="894" spans="3:20" ht="15.75" customHeight="1" x14ac:dyDescent="0.2">
      <c r="C894" s="447"/>
      <c r="E894" s="447"/>
      <c r="G894" s="447"/>
      <c r="H894" s="449"/>
      <c r="I894" s="448"/>
      <c r="N894" s="447"/>
      <c r="P894" s="447"/>
      <c r="R894" s="447"/>
      <c r="S894" s="449"/>
      <c r="T894" s="448"/>
    </row>
    <row r="895" spans="3:20" ht="15.75" customHeight="1" x14ac:dyDescent="0.2">
      <c r="C895" s="447"/>
      <c r="E895" s="447"/>
      <c r="G895" s="447"/>
      <c r="H895" s="449"/>
      <c r="I895" s="448"/>
      <c r="N895" s="447"/>
      <c r="P895" s="447"/>
      <c r="R895" s="447"/>
      <c r="S895" s="449"/>
      <c r="T895" s="448"/>
    </row>
    <row r="896" spans="3:20" ht="15.75" customHeight="1" x14ac:dyDescent="0.2">
      <c r="C896" s="447"/>
      <c r="E896" s="447"/>
      <c r="G896" s="447"/>
      <c r="H896" s="449"/>
      <c r="I896" s="448"/>
      <c r="N896" s="447"/>
      <c r="P896" s="447"/>
      <c r="R896" s="447"/>
      <c r="S896" s="449"/>
      <c r="T896" s="448"/>
    </row>
    <row r="897" spans="3:20" ht="15.75" customHeight="1" x14ac:dyDescent="0.2">
      <c r="C897" s="447"/>
      <c r="E897" s="447"/>
      <c r="G897" s="447"/>
      <c r="H897" s="449"/>
      <c r="I897" s="448"/>
      <c r="N897" s="447"/>
      <c r="P897" s="447"/>
      <c r="R897" s="447"/>
      <c r="S897" s="449"/>
      <c r="T897" s="448"/>
    </row>
    <row r="898" spans="3:20" ht="15.75" customHeight="1" x14ac:dyDescent="0.2">
      <c r="C898" s="447"/>
      <c r="E898" s="447"/>
      <c r="G898" s="447"/>
      <c r="H898" s="449"/>
      <c r="I898" s="448"/>
      <c r="N898" s="447"/>
      <c r="P898" s="447"/>
      <c r="R898" s="447"/>
      <c r="S898" s="449"/>
      <c r="T898" s="448"/>
    </row>
    <row r="899" spans="3:20" ht="15.75" customHeight="1" x14ac:dyDescent="0.2">
      <c r="C899" s="447"/>
      <c r="E899" s="447"/>
      <c r="G899" s="447"/>
      <c r="H899" s="449"/>
      <c r="I899" s="448"/>
      <c r="N899" s="447"/>
      <c r="P899" s="447"/>
      <c r="R899" s="447"/>
      <c r="S899" s="449"/>
      <c r="T899" s="448"/>
    </row>
    <row r="900" spans="3:20" ht="15.75" customHeight="1" x14ac:dyDescent="0.2">
      <c r="C900" s="447"/>
      <c r="E900" s="447"/>
      <c r="G900" s="447"/>
      <c r="H900" s="449"/>
      <c r="I900" s="448"/>
      <c r="N900" s="447"/>
      <c r="P900" s="447"/>
      <c r="R900" s="447"/>
      <c r="S900" s="449"/>
      <c r="T900" s="448"/>
    </row>
    <row r="901" spans="3:20" ht="15.75" customHeight="1" x14ac:dyDescent="0.2">
      <c r="C901" s="447"/>
      <c r="E901" s="447"/>
      <c r="G901" s="447"/>
      <c r="H901" s="449"/>
      <c r="I901" s="448"/>
      <c r="N901" s="447"/>
      <c r="P901" s="447"/>
      <c r="R901" s="447"/>
      <c r="S901" s="449"/>
      <c r="T901" s="448"/>
    </row>
    <row r="902" spans="3:20" ht="15.75" customHeight="1" x14ac:dyDescent="0.2">
      <c r="C902" s="447"/>
      <c r="E902" s="447"/>
      <c r="G902" s="447"/>
      <c r="H902" s="449"/>
      <c r="I902" s="448"/>
      <c r="N902" s="447"/>
      <c r="P902" s="447"/>
      <c r="R902" s="447"/>
      <c r="S902" s="449"/>
      <c r="T902" s="448"/>
    </row>
    <row r="903" spans="3:20" ht="15.75" customHeight="1" x14ac:dyDescent="0.2">
      <c r="C903" s="447"/>
      <c r="E903" s="447"/>
      <c r="G903" s="447"/>
      <c r="H903" s="449"/>
      <c r="I903" s="448"/>
      <c r="N903" s="447"/>
      <c r="P903" s="447"/>
      <c r="R903" s="447"/>
      <c r="S903" s="449"/>
      <c r="T903" s="448"/>
    </row>
    <row r="904" spans="3:20" ht="15.75" customHeight="1" x14ac:dyDescent="0.2">
      <c r="C904" s="447"/>
      <c r="E904" s="447"/>
      <c r="G904" s="447"/>
      <c r="H904" s="449"/>
      <c r="I904" s="448"/>
      <c r="N904" s="447"/>
      <c r="P904" s="447"/>
      <c r="R904" s="447"/>
      <c r="S904" s="449"/>
      <c r="T904" s="448"/>
    </row>
    <row r="905" spans="3:20" ht="15.75" customHeight="1" x14ac:dyDescent="0.2">
      <c r="C905" s="447"/>
      <c r="E905" s="447"/>
      <c r="G905" s="447"/>
      <c r="H905" s="449"/>
      <c r="I905" s="448"/>
      <c r="N905" s="447"/>
      <c r="P905" s="447"/>
      <c r="R905" s="447"/>
      <c r="S905" s="449"/>
      <c r="T905" s="448"/>
    </row>
    <row r="906" spans="3:20" ht="15.75" customHeight="1" x14ac:dyDescent="0.2">
      <c r="C906" s="447"/>
      <c r="E906" s="447"/>
      <c r="G906" s="447"/>
      <c r="H906" s="449"/>
      <c r="I906" s="448"/>
      <c r="N906" s="447"/>
      <c r="P906" s="447"/>
      <c r="R906" s="447"/>
      <c r="S906" s="449"/>
      <c r="T906" s="448"/>
    </row>
    <row r="907" spans="3:20" ht="15.75" customHeight="1" x14ac:dyDescent="0.2">
      <c r="C907" s="447"/>
      <c r="E907" s="447"/>
      <c r="G907" s="447"/>
      <c r="H907" s="449"/>
      <c r="I907" s="448"/>
      <c r="N907" s="447"/>
      <c r="P907" s="447"/>
      <c r="R907" s="447"/>
      <c r="S907" s="449"/>
      <c r="T907" s="448"/>
    </row>
    <row r="908" spans="3:20" ht="15.75" customHeight="1" x14ac:dyDescent="0.2">
      <c r="C908" s="447"/>
      <c r="E908" s="447"/>
      <c r="G908" s="447"/>
      <c r="H908" s="449"/>
      <c r="I908" s="448"/>
      <c r="N908" s="447"/>
      <c r="P908" s="447"/>
      <c r="R908" s="447"/>
      <c r="S908" s="449"/>
      <c r="T908" s="448"/>
    </row>
    <row r="909" spans="3:20" ht="15.75" customHeight="1" x14ac:dyDescent="0.2">
      <c r="C909" s="447"/>
      <c r="E909" s="447"/>
      <c r="G909" s="447"/>
      <c r="H909" s="449"/>
      <c r="I909" s="448"/>
      <c r="N909" s="447"/>
      <c r="P909" s="447"/>
      <c r="R909" s="447"/>
      <c r="S909" s="449"/>
      <c r="T909" s="448"/>
    </row>
    <row r="910" spans="3:20" ht="15.75" customHeight="1" x14ac:dyDescent="0.2">
      <c r="C910" s="447"/>
      <c r="E910" s="447"/>
      <c r="G910" s="447"/>
      <c r="H910" s="449"/>
      <c r="I910" s="448"/>
      <c r="N910" s="447"/>
      <c r="P910" s="447"/>
      <c r="R910" s="447"/>
      <c r="S910" s="449"/>
      <c r="T910" s="448"/>
    </row>
    <row r="911" spans="3:20" ht="15.75" customHeight="1" x14ac:dyDescent="0.2">
      <c r="C911" s="447"/>
      <c r="E911" s="447"/>
      <c r="G911" s="447"/>
      <c r="H911" s="449"/>
      <c r="I911" s="448"/>
      <c r="N911" s="447"/>
      <c r="P911" s="447"/>
      <c r="R911" s="447"/>
      <c r="S911" s="449"/>
      <c r="T911" s="448"/>
    </row>
    <row r="912" spans="3:20" ht="15.75" customHeight="1" x14ac:dyDescent="0.2">
      <c r="C912" s="447"/>
      <c r="E912" s="447"/>
      <c r="G912" s="447"/>
      <c r="H912" s="449"/>
      <c r="I912" s="448"/>
      <c r="N912" s="447"/>
      <c r="P912" s="447"/>
      <c r="R912" s="447"/>
      <c r="S912" s="449"/>
      <c r="T912" s="448"/>
    </row>
    <row r="913" spans="3:20" ht="15.75" customHeight="1" x14ac:dyDescent="0.2">
      <c r="C913" s="447"/>
      <c r="E913" s="447"/>
      <c r="G913" s="447"/>
      <c r="H913" s="449"/>
      <c r="I913" s="448"/>
      <c r="N913" s="447"/>
      <c r="P913" s="447"/>
      <c r="R913" s="447"/>
      <c r="S913" s="449"/>
      <c r="T913" s="448"/>
    </row>
    <row r="914" spans="3:20" ht="15.75" customHeight="1" x14ac:dyDescent="0.2">
      <c r="C914" s="447"/>
      <c r="E914" s="447"/>
      <c r="G914" s="447"/>
      <c r="H914" s="449"/>
      <c r="I914" s="448"/>
      <c r="N914" s="447"/>
      <c r="P914" s="447"/>
      <c r="R914" s="447"/>
      <c r="S914" s="449"/>
      <c r="T914" s="448"/>
    </row>
    <row r="915" spans="3:20" ht="15.75" customHeight="1" x14ac:dyDescent="0.2">
      <c r="C915" s="447"/>
      <c r="E915" s="447"/>
      <c r="G915" s="447"/>
      <c r="H915" s="449"/>
      <c r="I915" s="448"/>
      <c r="N915" s="447"/>
      <c r="P915" s="447"/>
      <c r="R915" s="447"/>
      <c r="S915" s="449"/>
      <c r="T915" s="448"/>
    </row>
    <row r="916" spans="3:20" ht="15.75" customHeight="1" x14ac:dyDescent="0.2">
      <c r="C916" s="447"/>
      <c r="E916" s="447"/>
      <c r="G916" s="447"/>
      <c r="H916" s="449"/>
      <c r="I916" s="448"/>
      <c r="N916" s="447"/>
      <c r="P916" s="447"/>
      <c r="R916" s="447"/>
      <c r="S916" s="449"/>
      <c r="T916" s="448"/>
    </row>
    <row r="917" spans="3:20" ht="15.75" customHeight="1" x14ac:dyDescent="0.2">
      <c r="C917" s="447"/>
      <c r="E917" s="447"/>
      <c r="G917" s="447"/>
      <c r="H917" s="449"/>
      <c r="I917" s="448"/>
      <c r="N917" s="447"/>
      <c r="P917" s="447"/>
      <c r="R917" s="447"/>
      <c r="S917" s="449"/>
      <c r="T917" s="448"/>
    </row>
    <row r="918" spans="3:20" ht="15.75" customHeight="1" x14ac:dyDescent="0.2">
      <c r="C918" s="447"/>
      <c r="E918" s="447"/>
      <c r="G918" s="447"/>
      <c r="H918" s="449"/>
      <c r="I918" s="448"/>
      <c r="N918" s="447"/>
      <c r="P918" s="447"/>
      <c r="R918" s="447"/>
      <c r="S918" s="449"/>
      <c r="T918" s="448"/>
    </row>
    <row r="919" spans="3:20" ht="15.75" customHeight="1" x14ac:dyDescent="0.2">
      <c r="C919" s="447"/>
      <c r="E919" s="447"/>
      <c r="G919" s="447"/>
      <c r="H919" s="449"/>
      <c r="I919" s="448"/>
      <c r="N919" s="447"/>
      <c r="P919" s="447"/>
      <c r="R919" s="447"/>
      <c r="S919" s="449"/>
      <c r="T919" s="448"/>
    </row>
    <row r="920" spans="3:20" ht="15.75" customHeight="1" x14ac:dyDescent="0.2">
      <c r="C920" s="447"/>
      <c r="E920" s="447"/>
      <c r="G920" s="447"/>
      <c r="H920" s="449"/>
      <c r="I920" s="448"/>
      <c r="N920" s="447"/>
      <c r="P920" s="447"/>
      <c r="R920" s="447"/>
      <c r="S920" s="449"/>
      <c r="T920" s="448"/>
    </row>
    <row r="921" spans="3:20" ht="15.75" customHeight="1" x14ac:dyDescent="0.2">
      <c r="C921" s="447"/>
      <c r="E921" s="447"/>
      <c r="G921" s="447"/>
      <c r="H921" s="449"/>
      <c r="I921" s="448"/>
      <c r="N921" s="447"/>
      <c r="P921" s="447"/>
      <c r="R921" s="447"/>
      <c r="S921" s="449"/>
      <c r="T921" s="448"/>
    </row>
    <row r="922" spans="3:20" ht="15.75" customHeight="1" x14ac:dyDescent="0.2">
      <c r="C922" s="447"/>
      <c r="E922" s="447"/>
      <c r="G922" s="447"/>
      <c r="H922" s="449"/>
      <c r="I922" s="448"/>
      <c r="N922" s="447"/>
      <c r="P922" s="447"/>
      <c r="R922" s="447"/>
      <c r="S922" s="449"/>
      <c r="T922" s="448"/>
    </row>
    <row r="923" spans="3:20" ht="15.75" customHeight="1" x14ac:dyDescent="0.2">
      <c r="C923" s="447"/>
      <c r="E923" s="447"/>
      <c r="G923" s="447"/>
      <c r="H923" s="449"/>
      <c r="I923" s="448"/>
      <c r="N923" s="447"/>
      <c r="P923" s="447"/>
      <c r="R923" s="447"/>
      <c r="S923" s="449"/>
      <c r="T923" s="448"/>
    </row>
    <row r="924" spans="3:20" ht="15.75" customHeight="1" x14ac:dyDescent="0.2">
      <c r="C924" s="447"/>
      <c r="E924" s="447"/>
      <c r="G924" s="447"/>
      <c r="H924" s="449"/>
      <c r="I924" s="448"/>
      <c r="N924" s="447"/>
      <c r="P924" s="447"/>
      <c r="R924" s="447"/>
      <c r="S924" s="449"/>
      <c r="T924" s="448"/>
    </row>
    <row r="925" spans="3:20" ht="15.75" customHeight="1" x14ac:dyDescent="0.2">
      <c r="C925" s="447"/>
      <c r="E925" s="447"/>
      <c r="G925" s="447"/>
      <c r="H925" s="449"/>
      <c r="I925" s="448"/>
      <c r="N925" s="447"/>
      <c r="P925" s="447"/>
      <c r="R925" s="447"/>
      <c r="S925" s="449"/>
      <c r="T925" s="448"/>
    </row>
    <row r="926" spans="3:20" ht="15.75" customHeight="1" x14ac:dyDescent="0.2">
      <c r="C926" s="447"/>
      <c r="E926" s="447"/>
      <c r="G926" s="447"/>
      <c r="H926" s="449"/>
      <c r="I926" s="448"/>
      <c r="N926" s="447"/>
      <c r="P926" s="447"/>
      <c r="R926" s="447"/>
      <c r="S926" s="449"/>
      <c r="T926" s="448"/>
    </row>
    <row r="927" spans="3:20" ht="15.75" customHeight="1" x14ac:dyDescent="0.2">
      <c r="C927" s="447"/>
      <c r="E927" s="447"/>
      <c r="G927" s="447"/>
      <c r="H927" s="449"/>
      <c r="I927" s="448"/>
      <c r="N927" s="447"/>
      <c r="P927" s="447"/>
      <c r="R927" s="447"/>
      <c r="S927" s="449"/>
      <c r="T927" s="448"/>
    </row>
    <row r="928" spans="3:20" ht="15.75" customHeight="1" x14ac:dyDescent="0.2">
      <c r="C928" s="447"/>
      <c r="E928" s="447"/>
      <c r="G928" s="447"/>
      <c r="H928" s="449"/>
      <c r="I928" s="448"/>
      <c r="N928" s="447"/>
      <c r="P928" s="447"/>
      <c r="R928" s="447"/>
      <c r="S928" s="449"/>
      <c r="T928" s="448"/>
    </row>
    <row r="929" spans="3:20" ht="15.75" customHeight="1" x14ac:dyDescent="0.2">
      <c r="C929" s="447"/>
      <c r="E929" s="447"/>
      <c r="G929" s="447"/>
      <c r="H929" s="449"/>
      <c r="I929" s="448"/>
      <c r="N929" s="447"/>
      <c r="P929" s="447"/>
      <c r="R929" s="447"/>
      <c r="S929" s="449"/>
      <c r="T929" s="448"/>
    </row>
    <row r="930" spans="3:20" ht="15.75" customHeight="1" x14ac:dyDescent="0.2">
      <c r="C930" s="447"/>
      <c r="E930" s="447"/>
      <c r="G930" s="447"/>
      <c r="H930" s="449"/>
      <c r="I930" s="448"/>
      <c r="N930" s="447"/>
      <c r="P930" s="447"/>
      <c r="R930" s="447"/>
      <c r="S930" s="449"/>
      <c r="T930" s="448"/>
    </row>
    <row r="931" spans="3:20" ht="15.75" customHeight="1" x14ac:dyDescent="0.2">
      <c r="C931" s="447"/>
      <c r="E931" s="447"/>
      <c r="G931" s="447"/>
      <c r="H931" s="449"/>
      <c r="I931" s="448"/>
      <c r="N931" s="447"/>
      <c r="P931" s="447"/>
      <c r="R931" s="447"/>
      <c r="S931" s="449"/>
      <c r="T931" s="448"/>
    </row>
    <row r="932" spans="3:20" ht="15.75" customHeight="1" x14ac:dyDescent="0.2">
      <c r="C932" s="447"/>
      <c r="E932" s="447"/>
      <c r="G932" s="447"/>
      <c r="H932" s="449"/>
      <c r="I932" s="448"/>
      <c r="N932" s="447"/>
      <c r="P932" s="447"/>
      <c r="R932" s="447"/>
      <c r="S932" s="449"/>
      <c r="T932" s="448"/>
    </row>
    <row r="933" spans="3:20" ht="15.75" customHeight="1" x14ac:dyDescent="0.2">
      <c r="C933" s="447"/>
      <c r="E933" s="447"/>
      <c r="G933" s="447"/>
      <c r="H933" s="449"/>
      <c r="I933" s="448"/>
      <c r="N933" s="447"/>
      <c r="P933" s="447"/>
      <c r="R933" s="447"/>
      <c r="S933" s="449"/>
      <c r="T933" s="448"/>
    </row>
    <row r="934" spans="3:20" ht="15.75" customHeight="1" x14ac:dyDescent="0.2">
      <c r="C934" s="447"/>
      <c r="E934" s="447"/>
      <c r="G934" s="447"/>
      <c r="H934" s="449"/>
      <c r="I934" s="448"/>
      <c r="N934" s="447"/>
      <c r="P934" s="447"/>
      <c r="R934" s="447"/>
      <c r="S934" s="449"/>
      <c r="T934" s="448"/>
    </row>
    <row r="935" spans="3:20" ht="15.75" customHeight="1" x14ac:dyDescent="0.2">
      <c r="C935" s="447"/>
      <c r="E935" s="447"/>
      <c r="G935" s="447"/>
      <c r="H935" s="449"/>
      <c r="I935" s="448"/>
      <c r="N935" s="447"/>
      <c r="P935" s="447"/>
      <c r="R935" s="447"/>
      <c r="S935" s="449"/>
      <c r="T935" s="448"/>
    </row>
    <row r="936" spans="3:20" ht="15.75" customHeight="1" x14ac:dyDescent="0.2">
      <c r="C936" s="447"/>
      <c r="E936" s="447"/>
      <c r="G936" s="447"/>
      <c r="H936" s="449"/>
      <c r="I936" s="448"/>
      <c r="N936" s="447"/>
      <c r="P936" s="447"/>
      <c r="R936" s="447"/>
      <c r="S936" s="449"/>
      <c r="T936" s="448"/>
    </row>
    <row r="937" spans="3:20" ht="15.75" customHeight="1" x14ac:dyDescent="0.2">
      <c r="C937" s="447"/>
      <c r="E937" s="447"/>
      <c r="G937" s="447"/>
      <c r="H937" s="449"/>
      <c r="I937" s="448"/>
      <c r="N937" s="447"/>
      <c r="P937" s="447"/>
      <c r="R937" s="447"/>
      <c r="S937" s="449"/>
      <c r="T937" s="448"/>
    </row>
    <row r="938" spans="3:20" ht="15.75" customHeight="1" x14ac:dyDescent="0.2">
      <c r="C938" s="447"/>
      <c r="E938" s="447"/>
      <c r="G938" s="447"/>
      <c r="H938" s="449"/>
      <c r="I938" s="448"/>
      <c r="N938" s="447"/>
      <c r="P938" s="447"/>
      <c r="R938" s="447"/>
      <c r="S938" s="449"/>
      <c r="T938" s="448"/>
    </row>
    <row r="939" spans="3:20" ht="15.75" customHeight="1" x14ac:dyDescent="0.2">
      <c r="C939" s="447"/>
      <c r="E939" s="447"/>
      <c r="G939" s="447"/>
      <c r="H939" s="449"/>
      <c r="I939" s="448"/>
      <c r="N939" s="447"/>
      <c r="P939" s="447"/>
      <c r="R939" s="447"/>
      <c r="S939" s="449"/>
      <c r="T939" s="448"/>
    </row>
    <row r="940" spans="3:20" ht="15.75" customHeight="1" x14ac:dyDescent="0.2">
      <c r="C940" s="447"/>
      <c r="E940" s="447"/>
      <c r="G940" s="447"/>
      <c r="H940" s="449"/>
      <c r="I940" s="448"/>
      <c r="N940" s="447"/>
      <c r="P940" s="447"/>
      <c r="R940" s="447"/>
      <c r="S940" s="449"/>
      <c r="T940" s="448"/>
    </row>
    <row r="941" spans="3:20" ht="15.75" customHeight="1" x14ac:dyDescent="0.2">
      <c r="C941" s="447"/>
      <c r="E941" s="447"/>
      <c r="G941" s="447"/>
      <c r="H941" s="449"/>
      <c r="I941" s="448"/>
      <c r="N941" s="447"/>
      <c r="P941" s="447"/>
      <c r="R941" s="447"/>
      <c r="S941" s="449"/>
      <c r="T941" s="448"/>
    </row>
    <row r="942" spans="3:20" ht="15.75" customHeight="1" x14ac:dyDescent="0.2">
      <c r="C942" s="447"/>
      <c r="E942" s="447"/>
      <c r="G942" s="447"/>
      <c r="H942" s="449"/>
      <c r="I942" s="448"/>
      <c r="N942" s="447"/>
      <c r="P942" s="447"/>
      <c r="R942" s="447"/>
      <c r="S942" s="449"/>
      <c r="T942" s="448"/>
    </row>
    <row r="943" spans="3:20" ht="15.75" customHeight="1" x14ac:dyDescent="0.2">
      <c r="C943" s="447"/>
      <c r="E943" s="447"/>
      <c r="G943" s="447"/>
      <c r="H943" s="449"/>
      <c r="I943" s="448"/>
      <c r="N943" s="447"/>
      <c r="P943" s="447"/>
      <c r="R943" s="447"/>
      <c r="S943" s="449"/>
      <c r="T943" s="448"/>
    </row>
    <row r="944" spans="3:20" ht="15.75" customHeight="1" x14ac:dyDescent="0.2">
      <c r="C944" s="447"/>
      <c r="E944" s="447"/>
      <c r="G944" s="447"/>
      <c r="H944" s="449"/>
      <c r="I944" s="448"/>
      <c r="N944" s="447"/>
      <c r="P944" s="447"/>
      <c r="R944" s="447"/>
      <c r="S944" s="449"/>
      <c r="T944" s="448"/>
    </row>
    <row r="945" spans="3:20" ht="15.75" customHeight="1" x14ac:dyDescent="0.2">
      <c r="C945" s="447"/>
      <c r="E945" s="447"/>
      <c r="G945" s="447"/>
      <c r="H945" s="449"/>
      <c r="I945" s="448"/>
      <c r="N945" s="447"/>
      <c r="P945" s="447"/>
      <c r="R945" s="447"/>
      <c r="S945" s="449"/>
      <c r="T945" s="448"/>
    </row>
    <row r="946" spans="3:20" ht="15.75" customHeight="1" x14ac:dyDescent="0.2">
      <c r="C946" s="447"/>
      <c r="E946" s="447"/>
      <c r="G946" s="447"/>
      <c r="H946" s="449"/>
      <c r="I946" s="448"/>
      <c r="N946" s="447"/>
      <c r="P946" s="447"/>
      <c r="R946" s="447"/>
      <c r="S946" s="449"/>
      <c r="T946" s="448"/>
    </row>
    <row r="947" spans="3:20" ht="15.75" customHeight="1" x14ac:dyDescent="0.2">
      <c r="C947" s="447"/>
      <c r="E947" s="447"/>
      <c r="G947" s="447"/>
      <c r="H947" s="449"/>
      <c r="I947" s="448"/>
      <c r="N947" s="447"/>
      <c r="P947" s="447"/>
      <c r="R947" s="447"/>
      <c r="S947" s="449"/>
      <c r="T947" s="448"/>
    </row>
    <row r="948" spans="3:20" ht="15.75" customHeight="1" x14ac:dyDescent="0.2">
      <c r="C948" s="447"/>
      <c r="E948" s="447"/>
      <c r="G948" s="447"/>
      <c r="H948" s="449"/>
      <c r="I948" s="448"/>
      <c r="N948" s="447"/>
      <c r="P948" s="447"/>
      <c r="R948" s="447"/>
      <c r="S948" s="449"/>
      <c r="T948" s="448"/>
    </row>
    <row r="949" spans="3:20" ht="15.75" customHeight="1" x14ac:dyDescent="0.2">
      <c r="C949" s="447"/>
      <c r="E949" s="447"/>
      <c r="G949" s="447"/>
      <c r="H949" s="449"/>
      <c r="I949" s="448"/>
      <c r="N949" s="447"/>
      <c r="P949" s="447"/>
      <c r="R949" s="447"/>
      <c r="S949" s="449"/>
      <c r="T949" s="448"/>
    </row>
    <row r="950" spans="3:20" ht="15.75" customHeight="1" x14ac:dyDescent="0.2">
      <c r="C950" s="447"/>
      <c r="E950" s="447"/>
      <c r="G950" s="447"/>
      <c r="H950" s="449"/>
      <c r="I950" s="448"/>
      <c r="N950" s="447"/>
      <c r="P950" s="447"/>
      <c r="R950" s="447"/>
      <c r="S950" s="449"/>
      <c r="T950" s="448"/>
    </row>
    <row r="951" spans="3:20" ht="15.75" customHeight="1" x14ac:dyDescent="0.2">
      <c r="C951" s="447"/>
      <c r="E951" s="447"/>
      <c r="G951" s="447"/>
      <c r="H951" s="449"/>
      <c r="I951" s="448"/>
      <c r="N951" s="447"/>
      <c r="P951" s="447"/>
      <c r="R951" s="447"/>
      <c r="S951" s="449"/>
      <c r="T951" s="448"/>
    </row>
    <row r="952" spans="3:20" ht="15.75" customHeight="1" x14ac:dyDescent="0.2">
      <c r="C952" s="447"/>
      <c r="E952" s="447"/>
      <c r="G952" s="447"/>
      <c r="H952" s="449"/>
      <c r="I952" s="448"/>
      <c r="N952" s="447"/>
      <c r="P952" s="447"/>
      <c r="R952" s="447"/>
      <c r="S952" s="449"/>
      <c r="T952" s="448"/>
    </row>
    <row r="953" spans="3:20" ht="15.75" customHeight="1" x14ac:dyDescent="0.2">
      <c r="C953" s="447"/>
      <c r="E953" s="447"/>
      <c r="G953" s="447"/>
      <c r="H953" s="449"/>
      <c r="I953" s="448"/>
      <c r="N953" s="447"/>
      <c r="P953" s="447"/>
      <c r="R953" s="447"/>
      <c r="S953" s="449"/>
      <c r="T953" s="448"/>
    </row>
    <row r="954" spans="3:20" ht="15.75" customHeight="1" x14ac:dyDescent="0.2">
      <c r="C954" s="447"/>
      <c r="E954" s="447"/>
      <c r="G954" s="447"/>
      <c r="H954" s="449"/>
      <c r="I954" s="448"/>
      <c r="N954" s="447"/>
      <c r="P954" s="447"/>
      <c r="R954" s="447"/>
      <c r="S954" s="449"/>
      <c r="T954" s="448"/>
    </row>
    <row r="955" spans="3:20" ht="15.75" customHeight="1" x14ac:dyDescent="0.2">
      <c r="C955" s="447"/>
      <c r="E955" s="447"/>
      <c r="G955" s="447"/>
      <c r="H955" s="449"/>
      <c r="I955" s="448"/>
      <c r="N955" s="447"/>
      <c r="P955" s="447"/>
      <c r="R955" s="447"/>
      <c r="S955" s="449"/>
      <c r="T955" s="448"/>
    </row>
    <row r="956" spans="3:20" ht="15.75" customHeight="1" x14ac:dyDescent="0.2">
      <c r="C956" s="447"/>
      <c r="E956" s="447"/>
      <c r="G956" s="447"/>
      <c r="H956" s="449"/>
      <c r="I956" s="448"/>
      <c r="N956" s="447"/>
      <c r="P956" s="447"/>
      <c r="R956" s="447"/>
      <c r="S956" s="449"/>
      <c r="T956" s="448"/>
    </row>
    <row r="957" spans="3:20" ht="15.75" customHeight="1" x14ac:dyDescent="0.2">
      <c r="C957" s="447"/>
      <c r="E957" s="447"/>
      <c r="G957" s="447"/>
      <c r="H957" s="449"/>
      <c r="I957" s="448"/>
      <c r="N957" s="447"/>
      <c r="P957" s="447"/>
      <c r="R957" s="447"/>
      <c r="S957" s="449"/>
      <c r="T957" s="448"/>
    </row>
    <row r="958" spans="3:20" ht="15.75" customHeight="1" x14ac:dyDescent="0.2">
      <c r="C958" s="447"/>
      <c r="E958" s="447"/>
      <c r="G958" s="447"/>
      <c r="H958" s="449"/>
      <c r="I958" s="448"/>
      <c r="N958" s="447"/>
      <c r="P958" s="447"/>
      <c r="R958" s="447"/>
      <c r="S958" s="449"/>
      <c r="T958" s="448"/>
    </row>
    <row r="959" spans="3:20" ht="15.75" customHeight="1" x14ac:dyDescent="0.2">
      <c r="C959" s="447"/>
      <c r="E959" s="447"/>
      <c r="G959" s="447"/>
      <c r="H959" s="449"/>
      <c r="I959" s="448"/>
      <c r="N959" s="447"/>
      <c r="P959" s="447"/>
      <c r="R959" s="447"/>
      <c r="S959" s="449"/>
      <c r="T959" s="448"/>
    </row>
    <row r="960" spans="3:20" ht="15.75" customHeight="1" x14ac:dyDescent="0.2">
      <c r="C960" s="447"/>
      <c r="E960" s="447"/>
      <c r="G960" s="447"/>
      <c r="H960" s="449"/>
      <c r="I960" s="448"/>
      <c r="N960" s="447"/>
      <c r="P960" s="447"/>
      <c r="R960" s="447"/>
      <c r="S960" s="449"/>
      <c r="T960" s="448"/>
    </row>
    <row r="961" spans="3:20" ht="15.75" customHeight="1" x14ac:dyDescent="0.2">
      <c r="C961" s="447"/>
      <c r="E961" s="447"/>
      <c r="G961" s="447"/>
      <c r="H961" s="449"/>
      <c r="I961" s="448"/>
      <c r="N961" s="447"/>
      <c r="P961" s="447"/>
      <c r="R961" s="447"/>
      <c r="S961" s="449"/>
      <c r="T961" s="448"/>
    </row>
    <row r="962" spans="3:20" ht="15.75" customHeight="1" x14ac:dyDescent="0.2">
      <c r="C962" s="447"/>
      <c r="E962" s="447"/>
      <c r="G962" s="447"/>
      <c r="H962" s="449"/>
      <c r="I962" s="448"/>
      <c r="N962" s="447"/>
      <c r="P962" s="447"/>
      <c r="R962" s="447"/>
      <c r="S962" s="449"/>
      <c r="T962" s="448"/>
    </row>
    <row r="963" spans="3:20" ht="15.75" customHeight="1" x14ac:dyDescent="0.2">
      <c r="C963" s="447"/>
      <c r="E963" s="447"/>
      <c r="G963" s="447"/>
      <c r="H963" s="449"/>
      <c r="I963" s="448"/>
      <c r="N963" s="447"/>
      <c r="P963" s="447"/>
      <c r="R963" s="447"/>
      <c r="S963" s="449"/>
      <c r="T963" s="448"/>
    </row>
    <row r="964" spans="3:20" ht="15.75" customHeight="1" x14ac:dyDescent="0.2">
      <c r="C964" s="447"/>
      <c r="E964" s="447"/>
      <c r="G964" s="447"/>
      <c r="H964" s="449"/>
      <c r="I964" s="448"/>
      <c r="N964" s="447"/>
      <c r="P964" s="447"/>
      <c r="R964" s="447"/>
      <c r="S964" s="449"/>
      <c r="T964" s="448"/>
    </row>
    <row r="965" spans="3:20" ht="15.75" customHeight="1" x14ac:dyDescent="0.2">
      <c r="C965" s="447"/>
      <c r="E965" s="447"/>
      <c r="G965" s="447"/>
      <c r="H965" s="449"/>
      <c r="I965" s="448"/>
      <c r="N965" s="447"/>
      <c r="P965" s="447"/>
      <c r="R965" s="447"/>
      <c r="S965" s="449"/>
      <c r="T965" s="448"/>
    </row>
    <row r="966" spans="3:20" ht="15.75" customHeight="1" x14ac:dyDescent="0.2">
      <c r="C966" s="447"/>
      <c r="E966" s="447"/>
      <c r="G966" s="447"/>
      <c r="H966" s="449"/>
      <c r="I966" s="448"/>
      <c r="N966" s="447"/>
      <c r="P966" s="447"/>
      <c r="R966" s="447"/>
      <c r="S966" s="449"/>
      <c r="T966" s="448"/>
    </row>
    <row r="967" spans="3:20" ht="15.75" customHeight="1" x14ac:dyDescent="0.2">
      <c r="C967" s="447"/>
      <c r="E967" s="447"/>
      <c r="G967" s="447"/>
      <c r="H967" s="449"/>
      <c r="I967" s="448"/>
      <c r="N967" s="447"/>
      <c r="P967" s="447"/>
      <c r="R967" s="447"/>
      <c r="S967" s="449"/>
      <c r="T967" s="448"/>
    </row>
    <row r="968" spans="3:20" ht="15.75" customHeight="1" x14ac:dyDescent="0.2">
      <c r="C968" s="447"/>
      <c r="E968" s="447"/>
      <c r="G968" s="447"/>
      <c r="H968" s="449"/>
      <c r="I968" s="448"/>
      <c r="N968" s="447"/>
      <c r="P968" s="447"/>
      <c r="R968" s="447"/>
      <c r="S968" s="449"/>
      <c r="T968" s="448"/>
    </row>
    <row r="969" spans="3:20" ht="15.75" customHeight="1" x14ac:dyDescent="0.2">
      <c r="C969" s="447"/>
      <c r="E969" s="447"/>
      <c r="G969" s="447"/>
      <c r="H969" s="449"/>
      <c r="I969" s="448"/>
      <c r="N969" s="447"/>
      <c r="P969" s="447"/>
      <c r="R969" s="447"/>
      <c r="S969" s="449"/>
      <c r="T969" s="448"/>
    </row>
    <row r="970" spans="3:20" ht="15.75" customHeight="1" x14ac:dyDescent="0.2">
      <c r="C970" s="447"/>
      <c r="E970" s="447"/>
      <c r="G970" s="447"/>
      <c r="H970" s="449"/>
      <c r="I970" s="448"/>
      <c r="N970" s="447"/>
      <c r="P970" s="447"/>
      <c r="R970" s="447"/>
      <c r="S970" s="449"/>
      <c r="T970" s="448"/>
    </row>
    <row r="971" spans="3:20" ht="15.75" customHeight="1" x14ac:dyDescent="0.2">
      <c r="C971" s="447"/>
      <c r="E971" s="447"/>
      <c r="G971" s="447"/>
      <c r="H971" s="449"/>
      <c r="I971" s="448"/>
      <c r="N971" s="447"/>
      <c r="P971" s="447"/>
      <c r="R971" s="447"/>
      <c r="S971" s="449"/>
      <c r="T971" s="448"/>
    </row>
    <row r="972" spans="3:20" ht="15.75" customHeight="1" x14ac:dyDescent="0.2">
      <c r="C972" s="447"/>
      <c r="E972" s="447"/>
      <c r="G972" s="447"/>
      <c r="H972" s="449"/>
      <c r="I972" s="448"/>
      <c r="N972" s="447"/>
      <c r="P972" s="447"/>
      <c r="R972" s="447"/>
      <c r="S972" s="449"/>
      <c r="T972" s="448"/>
    </row>
    <row r="973" spans="3:20" ht="15.75" customHeight="1" x14ac:dyDescent="0.2">
      <c r="C973" s="447"/>
      <c r="E973" s="447"/>
      <c r="G973" s="447"/>
      <c r="H973" s="449"/>
      <c r="I973" s="448"/>
      <c r="N973" s="447"/>
      <c r="P973" s="447"/>
      <c r="R973" s="447"/>
      <c r="S973" s="449"/>
      <c r="T973" s="448"/>
    </row>
    <row r="974" spans="3:20" ht="15.75" customHeight="1" x14ac:dyDescent="0.2">
      <c r="C974" s="447"/>
      <c r="E974" s="447"/>
      <c r="G974" s="447"/>
      <c r="H974" s="449"/>
      <c r="I974" s="448"/>
      <c r="N974" s="447"/>
      <c r="P974" s="447"/>
      <c r="R974" s="447"/>
      <c r="S974" s="449"/>
      <c r="T974" s="448"/>
    </row>
    <row r="975" spans="3:20" ht="15.75" customHeight="1" x14ac:dyDescent="0.2">
      <c r="C975" s="447"/>
      <c r="E975" s="447"/>
      <c r="G975" s="447"/>
      <c r="H975" s="449"/>
      <c r="I975" s="448"/>
      <c r="N975" s="447"/>
      <c r="P975" s="447"/>
      <c r="R975" s="447"/>
      <c r="S975" s="449"/>
      <c r="T975" s="448"/>
    </row>
    <row r="976" spans="3:20" ht="15.75" customHeight="1" x14ac:dyDescent="0.2">
      <c r="C976" s="447"/>
      <c r="E976" s="447"/>
      <c r="G976" s="447"/>
      <c r="H976" s="449"/>
      <c r="I976" s="448"/>
      <c r="N976" s="447"/>
      <c r="P976" s="447"/>
      <c r="R976" s="447"/>
      <c r="S976" s="449"/>
      <c r="T976" s="448"/>
    </row>
    <row r="977" spans="3:20" ht="15.75" customHeight="1" x14ac:dyDescent="0.2">
      <c r="C977" s="447"/>
      <c r="E977" s="447"/>
      <c r="G977" s="447"/>
      <c r="H977" s="449"/>
      <c r="I977" s="448"/>
      <c r="N977" s="447"/>
      <c r="P977" s="447"/>
      <c r="R977" s="447"/>
      <c r="S977" s="449"/>
      <c r="T977" s="448"/>
    </row>
    <row r="978" spans="3:20" ht="15.75" customHeight="1" x14ac:dyDescent="0.2">
      <c r="C978" s="447"/>
      <c r="E978" s="447"/>
      <c r="G978" s="447"/>
      <c r="H978" s="449"/>
      <c r="I978" s="448"/>
      <c r="N978" s="447"/>
      <c r="P978" s="447"/>
      <c r="R978" s="447"/>
      <c r="S978" s="449"/>
      <c r="T978" s="448"/>
    </row>
    <row r="979" spans="3:20" ht="15.75" customHeight="1" x14ac:dyDescent="0.2">
      <c r="C979" s="447"/>
      <c r="E979" s="447"/>
      <c r="G979" s="447"/>
      <c r="H979" s="449"/>
      <c r="I979" s="448"/>
      <c r="N979" s="447"/>
      <c r="P979" s="447"/>
      <c r="R979" s="447"/>
      <c r="S979" s="449"/>
      <c r="T979" s="448"/>
    </row>
    <row r="980" spans="3:20" ht="15.75" customHeight="1" x14ac:dyDescent="0.2">
      <c r="C980" s="447"/>
      <c r="E980" s="447"/>
      <c r="G980" s="447"/>
      <c r="H980" s="449"/>
      <c r="I980" s="448"/>
      <c r="N980" s="447"/>
      <c r="P980" s="447"/>
      <c r="R980" s="447"/>
      <c r="S980" s="449"/>
      <c r="T980" s="448"/>
    </row>
    <row r="981" spans="3:20" ht="15.75" customHeight="1" x14ac:dyDescent="0.2">
      <c r="C981" s="447"/>
      <c r="E981" s="447"/>
      <c r="G981" s="447"/>
      <c r="H981" s="449"/>
      <c r="I981" s="448"/>
      <c r="N981" s="447"/>
      <c r="P981" s="447"/>
      <c r="R981" s="447"/>
      <c r="S981" s="449"/>
      <c r="T981" s="448"/>
    </row>
    <row r="982" spans="3:20" ht="15.75" customHeight="1" x14ac:dyDescent="0.2">
      <c r="C982" s="447"/>
      <c r="E982" s="447"/>
      <c r="G982" s="447"/>
      <c r="H982" s="449"/>
      <c r="I982" s="448"/>
      <c r="N982" s="447"/>
      <c r="P982" s="447"/>
      <c r="R982" s="447"/>
      <c r="S982" s="449"/>
      <c r="T982" s="448"/>
    </row>
    <row r="983" spans="3:20" ht="15.75" customHeight="1" x14ac:dyDescent="0.2">
      <c r="C983" s="447"/>
      <c r="E983" s="447"/>
      <c r="G983" s="447"/>
      <c r="H983" s="449"/>
      <c r="I983" s="448"/>
      <c r="N983" s="447"/>
      <c r="P983" s="447"/>
      <c r="R983" s="447"/>
      <c r="S983" s="449"/>
      <c r="T983" s="448"/>
    </row>
    <row r="984" spans="3:20" ht="15.75" customHeight="1" x14ac:dyDescent="0.2">
      <c r="C984" s="447"/>
      <c r="E984" s="447"/>
      <c r="G984" s="447"/>
      <c r="H984" s="449"/>
      <c r="I984" s="448"/>
      <c r="N984" s="447"/>
      <c r="P984" s="447"/>
      <c r="R984" s="447"/>
      <c r="S984" s="449"/>
      <c r="T984" s="448"/>
    </row>
    <row r="985" spans="3:20" ht="15.75" customHeight="1" x14ac:dyDescent="0.2">
      <c r="C985" s="447"/>
      <c r="E985" s="447"/>
      <c r="G985" s="447"/>
      <c r="H985" s="449"/>
      <c r="I985" s="448"/>
      <c r="N985" s="447"/>
      <c r="P985" s="447"/>
      <c r="R985" s="447"/>
      <c r="S985" s="449"/>
      <c r="T985" s="448"/>
    </row>
    <row r="986" spans="3:20" ht="15.75" customHeight="1" x14ac:dyDescent="0.2">
      <c r="C986" s="447"/>
      <c r="E986" s="447"/>
      <c r="G986" s="447"/>
      <c r="H986" s="449"/>
      <c r="I986" s="448"/>
      <c r="N986" s="447"/>
      <c r="P986" s="447"/>
      <c r="R986" s="447"/>
      <c r="S986" s="449"/>
      <c r="T986" s="448"/>
    </row>
    <row r="987" spans="3:20" ht="15.75" customHeight="1" x14ac:dyDescent="0.2">
      <c r="C987" s="447"/>
      <c r="E987" s="447"/>
      <c r="G987" s="447"/>
      <c r="H987" s="449"/>
      <c r="I987" s="448"/>
      <c r="N987" s="447"/>
      <c r="P987" s="447"/>
      <c r="R987" s="447"/>
      <c r="S987" s="449"/>
      <c r="T987" s="448"/>
    </row>
    <row r="988" spans="3:20" ht="15.75" customHeight="1" x14ac:dyDescent="0.2">
      <c r="C988" s="447"/>
      <c r="E988" s="447"/>
      <c r="G988" s="447"/>
      <c r="H988" s="449"/>
      <c r="I988" s="448"/>
      <c r="N988" s="447"/>
      <c r="P988" s="447"/>
      <c r="R988" s="447"/>
      <c r="S988" s="449"/>
      <c r="T988" s="448"/>
    </row>
    <row r="989" spans="3:20" ht="15.75" customHeight="1" x14ac:dyDescent="0.2">
      <c r="C989" s="447"/>
      <c r="E989" s="447"/>
      <c r="G989" s="447"/>
      <c r="H989" s="449"/>
      <c r="I989" s="448"/>
      <c r="N989" s="447"/>
      <c r="P989" s="447"/>
      <c r="R989" s="447"/>
      <c r="S989" s="449"/>
      <c r="T989" s="448"/>
    </row>
    <row r="990" spans="3:20" ht="15.75" customHeight="1" x14ac:dyDescent="0.2">
      <c r="C990" s="447"/>
      <c r="E990" s="447"/>
      <c r="G990" s="447"/>
      <c r="H990" s="449"/>
      <c r="I990" s="448"/>
      <c r="N990" s="447"/>
      <c r="P990" s="447"/>
      <c r="R990" s="447"/>
      <c r="S990" s="449"/>
      <c r="T990" s="448"/>
    </row>
    <row r="991" spans="3:20" ht="15.75" customHeight="1" x14ac:dyDescent="0.2">
      <c r="C991" s="447"/>
      <c r="E991" s="447"/>
      <c r="G991" s="447"/>
      <c r="H991" s="449"/>
      <c r="I991" s="448"/>
      <c r="N991" s="447"/>
      <c r="P991" s="447"/>
      <c r="R991" s="447"/>
      <c r="S991" s="449"/>
      <c r="T991" s="448"/>
    </row>
    <row r="992" spans="3:20" ht="15.75" customHeight="1" x14ac:dyDescent="0.2">
      <c r="C992" s="447"/>
      <c r="E992" s="447"/>
      <c r="G992" s="447"/>
      <c r="H992" s="449"/>
      <c r="I992" s="448"/>
      <c r="N992" s="447"/>
      <c r="P992" s="447"/>
      <c r="R992" s="447"/>
      <c r="S992" s="449"/>
      <c r="T992" s="448"/>
    </row>
    <row r="993" spans="3:20" ht="15.75" customHeight="1" x14ac:dyDescent="0.2">
      <c r="C993" s="447"/>
      <c r="E993" s="447"/>
      <c r="G993" s="447"/>
      <c r="H993" s="449"/>
      <c r="I993" s="448"/>
      <c r="N993" s="447"/>
      <c r="P993" s="447"/>
      <c r="R993" s="447"/>
      <c r="S993" s="449"/>
      <c r="T993" s="448"/>
    </row>
    <row r="994" spans="3:20" ht="15.75" customHeight="1" x14ac:dyDescent="0.2">
      <c r="C994" s="447"/>
      <c r="E994" s="447"/>
      <c r="G994" s="447"/>
      <c r="H994" s="449"/>
      <c r="I994" s="448"/>
      <c r="N994" s="447"/>
      <c r="P994" s="447"/>
      <c r="R994" s="447"/>
      <c r="S994" s="449"/>
      <c r="T994" s="448"/>
    </row>
    <row r="995" spans="3:20" ht="15.75" customHeight="1" x14ac:dyDescent="0.2">
      <c r="C995" s="447"/>
      <c r="E995" s="447"/>
      <c r="G995" s="447"/>
      <c r="H995" s="449"/>
      <c r="I995" s="448"/>
      <c r="N995" s="447"/>
      <c r="P995" s="447"/>
      <c r="R995" s="447"/>
      <c r="S995" s="449"/>
      <c r="T995" s="448"/>
    </row>
    <row r="996" spans="3:20" ht="15.75" customHeight="1" x14ac:dyDescent="0.2">
      <c r="C996" s="447"/>
      <c r="E996" s="447"/>
      <c r="G996" s="447"/>
      <c r="H996" s="449"/>
      <c r="I996" s="448"/>
      <c r="N996" s="447"/>
      <c r="P996" s="447"/>
      <c r="R996" s="447"/>
      <c r="S996" s="449"/>
      <c r="T996" s="448"/>
    </row>
    <row r="997" spans="3:20" ht="15.75" customHeight="1" x14ac:dyDescent="0.2">
      <c r="C997" s="447"/>
      <c r="E997" s="447"/>
      <c r="G997" s="447"/>
      <c r="H997" s="449"/>
      <c r="I997" s="448"/>
      <c r="N997" s="447"/>
      <c r="P997" s="447"/>
      <c r="R997" s="447"/>
      <c r="S997" s="449"/>
      <c r="T997" s="448"/>
    </row>
    <row r="998" spans="3:20" ht="15.75" customHeight="1" x14ac:dyDescent="0.2">
      <c r="C998" s="447"/>
      <c r="E998" s="447"/>
      <c r="G998" s="447"/>
      <c r="H998" s="449"/>
      <c r="I998" s="448"/>
      <c r="N998" s="447"/>
      <c r="P998" s="447"/>
      <c r="R998" s="447"/>
      <c r="S998" s="449"/>
      <c r="T998" s="448"/>
    </row>
    <row r="999" spans="3:20" ht="15.75" customHeight="1" x14ac:dyDescent="0.2">
      <c r="C999" s="447"/>
      <c r="E999" s="447"/>
      <c r="G999" s="447"/>
      <c r="H999" s="449"/>
      <c r="I999" s="448"/>
      <c r="N999" s="447"/>
      <c r="P999" s="447"/>
      <c r="R999" s="447"/>
      <c r="S999" s="449"/>
      <c r="T999" s="448"/>
    </row>
    <row r="1000" spans="3:20" ht="15.75" customHeight="1" x14ac:dyDescent="0.2">
      <c r="C1000" s="447"/>
      <c r="E1000" s="447"/>
      <c r="G1000" s="447"/>
      <c r="H1000" s="449"/>
      <c r="I1000" s="448"/>
      <c r="N1000" s="447"/>
      <c r="P1000" s="447"/>
      <c r="R1000" s="447"/>
      <c r="S1000" s="449"/>
      <c r="T1000" s="448"/>
    </row>
    <row r="1001" spans="3:20" ht="15.75" customHeight="1" x14ac:dyDescent="0.2">
      <c r="C1001" s="447"/>
      <c r="E1001" s="447"/>
      <c r="G1001" s="447"/>
      <c r="H1001" s="449"/>
      <c r="I1001" s="448"/>
      <c r="N1001" s="447"/>
      <c r="P1001" s="447"/>
      <c r="R1001" s="447"/>
      <c r="S1001" s="449"/>
      <c r="T1001" s="448"/>
    </row>
    <row r="1002" spans="3:20" ht="15.75" customHeight="1" x14ac:dyDescent="0.2">
      <c r="C1002" s="447"/>
      <c r="E1002" s="447"/>
      <c r="G1002" s="447"/>
      <c r="H1002" s="449"/>
      <c r="I1002" s="448"/>
      <c r="N1002" s="447"/>
      <c r="P1002" s="447"/>
      <c r="R1002" s="447"/>
      <c r="S1002" s="449"/>
      <c r="T1002" s="448"/>
    </row>
    <row r="1003" spans="3:20" ht="15.75" customHeight="1" x14ac:dyDescent="0.2">
      <c r="C1003" s="447"/>
      <c r="E1003" s="447"/>
      <c r="G1003" s="447"/>
      <c r="H1003" s="449"/>
      <c r="I1003" s="448"/>
      <c r="N1003" s="447"/>
      <c r="P1003" s="447"/>
      <c r="R1003" s="447"/>
      <c r="S1003" s="449"/>
      <c r="T1003" s="448"/>
    </row>
    <row r="1004" spans="3:20" ht="15.75" customHeight="1" x14ac:dyDescent="0.2">
      <c r="C1004" s="447"/>
      <c r="E1004" s="447"/>
      <c r="G1004" s="447"/>
      <c r="H1004" s="449"/>
      <c r="I1004" s="448"/>
      <c r="N1004" s="447"/>
      <c r="P1004" s="447"/>
      <c r="R1004" s="447"/>
      <c r="S1004" s="449"/>
      <c r="T1004" s="448"/>
    </row>
  </sheetData>
  <mergeCells count="7">
    <mergeCell ref="A1:U3"/>
    <mergeCell ref="B5:C5"/>
    <mergeCell ref="D5:E5"/>
    <mergeCell ref="F5:G5"/>
    <mergeCell ref="M5:N5"/>
    <mergeCell ref="O5:P5"/>
    <mergeCell ref="Q5:R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002"/>
  <sheetViews>
    <sheetView workbookViewId="0">
      <selection sqref="A1:U3"/>
    </sheetView>
  </sheetViews>
  <sheetFormatPr baseColWidth="10" defaultColWidth="14.5" defaultRowHeight="15" customHeight="1" x14ac:dyDescent="0.2"/>
  <cols>
    <col min="1" max="9" width="8.6640625" customWidth="1"/>
    <col min="11" max="13" width="8.6640625" customWidth="1"/>
    <col min="14" max="14" width="9.1640625" customWidth="1"/>
    <col min="15" max="19" width="8.6640625" customWidth="1"/>
    <col min="21" max="28" width="8.6640625" customWidth="1"/>
  </cols>
  <sheetData>
    <row r="1" spans="1:21" x14ac:dyDescent="0.2">
      <c r="A1" s="452" t="s">
        <v>1909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4"/>
    </row>
    <row r="2" spans="1:21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4"/>
    </row>
    <row r="3" spans="1:21" x14ac:dyDescent="0.2">
      <c r="A3" s="455"/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6"/>
    </row>
    <row r="4" spans="1:21" x14ac:dyDescent="0.2">
      <c r="B4" s="10" t="s">
        <v>25</v>
      </c>
      <c r="C4" s="11"/>
      <c r="D4" s="12"/>
      <c r="E4" s="11"/>
      <c r="F4" s="12"/>
      <c r="G4" s="11"/>
      <c r="H4" s="438"/>
      <c r="I4" s="13"/>
      <c r="L4" s="440" t="s">
        <v>26</v>
      </c>
      <c r="M4" s="441"/>
      <c r="N4" s="434"/>
      <c r="O4" s="441"/>
      <c r="P4" s="442"/>
      <c r="Q4" s="441"/>
      <c r="R4" s="450"/>
      <c r="S4" s="441"/>
      <c r="U4" s="441"/>
    </row>
    <row r="5" spans="1:21" x14ac:dyDescent="0.2">
      <c r="B5" s="458" t="s">
        <v>1904</v>
      </c>
      <c r="C5" s="453"/>
      <c r="D5" s="458" t="s">
        <v>1905</v>
      </c>
      <c r="E5" s="453"/>
      <c r="F5" s="458" t="s">
        <v>1906</v>
      </c>
      <c r="G5" s="453"/>
      <c r="H5" s="444" t="s">
        <v>29</v>
      </c>
      <c r="I5" s="443" t="s">
        <v>1907</v>
      </c>
      <c r="L5" s="458" t="s">
        <v>1904</v>
      </c>
      <c r="M5" s="453"/>
      <c r="N5" s="458" t="s">
        <v>1905</v>
      </c>
      <c r="O5" s="453"/>
      <c r="P5" s="458" t="s">
        <v>1906</v>
      </c>
      <c r="Q5" s="453"/>
      <c r="R5" s="444" t="s">
        <v>29</v>
      </c>
      <c r="S5" s="443" t="s">
        <v>1907</v>
      </c>
    </row>
    <row r="6" spans="1:21" x14ac:dyDescent="0.2">
      <c r="A6" s="443" t="s">
        <v>31</v>
      </c>
      <c r="B6" s="443">
        <v>27</v>
      </c>
      <c r="C6" s="447">
        <v>7.0221066319895997E-3</v>
      </c>
      <c r="D6" s="443">
        <v>147</v>
      </c>
      <c r="E6" s="447">
        <v>1.26975900492356E-2</v>
      </c>
      <c r="F6" s="443">
        <v>174</v>
      </c>
      <c r="G6" s="447">
        <v>1.12825833225263E-2</v>
      </c>
      <c r="H6" s="444">
        <v>1.9980019980020002E-3</v>
      </c>
      <c r="I6" s="448">
        <f t="shared" ref="I6:I260" si="0">C6/E6</f>
        <v>0.55302672434383193</v>
      </c>
      <c r="L6" s="443">
        <v>134</v>
      </c>
      <c r="M6" s="447">
        <v>9.6541786743515906E-2</v>
      </c>
      <c r="N6" s="443">
        <v>1327</v>
      </c>
      <c r="O6" s="447">
        <v>0.123602831594635</v>
      </c>
      <c r="P6" s="443">
        <v>1461</v>
      </c>
      <c r="Q6" s="447">
        <v>0.120504783899703</v>
      </c>
      <c r="R6" s="444">
        <v>9.99000999000999E-4</v>
      </c>
      <c r="S6" s="448">
        <f t="shared" ref="S6:S260" si="1">M6/O6</f>
        <v>0.78106452334467646</v>
      </c>
    </row>
    <row r="7" spans="1:21" x14ac:dyDescent="0.2">
      <c r="A7" s="443" t="s">
        <v>34</v>
      </c>
      <c r="B7" s="443">
        <v>987</v>
      </c>
      <c r="C7" s="447">
        <v>0.25669700910273102</v>
      </c>
      <c r="D7" s="443">
        <v>4638</v>
      </c>
      <c r="E7" s="447">
        <v>0.40062192277792202</v>
      </c>
      <c r="F7" s="443">
        <v>5625</v>
      </c>
      <c r="G7" s="447">
        <v>0.36473868499546103</v>
      </c>
      <c r="H7" s="444">
        <v>9.99000999000999E-4</v>
      </c>
      <c r="I7" s="448">
        <f t="shared" si="0"/>
        <v>0.64074628598152539</v>
      </c>
      <c r="L7" s="443">
        <v>183</v>
      </c>
      <c r="M7" s="447">
        <v>0.131844380403458</v>
      </c>
      <c r="N7" s="443">
        <v>3339</v>
      </c>
      <c r="O7" s="447">
        <v>0.311009687034277</v>
      </c>
      <c r="P7" s="443">
        <v>3522</v>
      </c>
      <c r="Q7" s="447">
        <v>0.290498185417354</v>
      </c>
      <c r="R7" s="444">
        <v>0.28071928071928098</v>
      </c>
      <c r="S7" s="448">
        <f t="shared" si="1"/>
        <v>0.42392371009629409</v>
      </c>
    </row>
    <row r="8" spans="1:21" x14ac:dyDescent="0.2">
      <c r="A8" s="443" t="s">
        <v>37</v>
      </c>
      <c r="B8" s="443">
        <v>39</v>
      </c>
      <c r="C8" s="447">
        <v>1.0143042912873899E-2</v>
      </c>
      <c r="D8" s="443">
        <v>141</v>
      </c>
      <c r="E8" s="447">
        <v>1.21793210676341E-2</v>
      </c>
      <c r="F8" s="443">
        <v>180</v>
      </c>
      <c r="G8" s="447">
        <v>1.16716379198548E-2</v>
      </c>
      <c r="H8" s="444">
        <v>3.4965034965035002E-2</v>
      </c>
      <c r="I8" s="448">
        <f t="shared" si="0"/>
        <v>0.83280856597405073</v>
      </c>
      <c r="L8" s="443">
        <v>19</v>
      </c>
      <c r="M8" s="447">
        <v>1.3688760806916399E-2</v>
      </c>
      <c r="N8" s="443">
        <v>171</v>
      </c>
      <c r="O8" s="447">
        <v>1.5927719821162398E-2</v>
      </c>
      <c r="P8" s="443">
        <v>190</v>
      </c>
      <c r="Q8" s="447">
        <v>1.5671395579016801E-2</v>
      </c>
      <c r="R8" s="444">
        <v>9.99000999000999E-4</v>
      </c>
      <c r="S8" s="448">
        <f t="shared" si="1"/>
        <v>0.85943003522254324</v>
      </c>
    </row>
    <row r="9" spans="1:21" x14ac:dyDescent="0.2">
      <c r="A9" s="443" t="s">
        <v>40</v>
      </c>
      <c r="B9" s="443">
        <v>2964</v>
      </c>
      <c r="C9" s="447">
        <v>0.770871261378414</v>
      </c>
      <c r="D9" s="443">
        <v>5900</v>
      </c>
      <c r="E9" s="447">
        <v>0.50963116524142704</v>
      </c>
      <c r="F9" s="443">
        <v>8864</v>
      </c>
      <c r="G9" s="447">
        <v>0.57476332511995898</v>
      </c>
      <c r="H9" s="444">
        <v>9.99000999000999E-4</v>
      </c>
      <c r="I9" s="448">
        <f t="shared" si="0"/>
        <v>1.5126062021996436</v>
      </c>
      <c r="L9" s="443">
        <v>378</v>
      </c>
      <c r="M9" s="447">
        <v>0.27233429394812703</v>
      </c>
      <c r="N9" s="443">
        <v>1084</v>
      </c>
      <c r="O9" s="447">
        <v>0.10096870342772001</v>
      </c>
      <c r="P9" s="443">
        <v>1462</v>
      </c>
      <c r="Q9" s="447">
        <v>0.120587264929066</v>
      </c>
      <c r="R9" s="444">
        <v>9.99000999000999E-4</v>
      </c>
      <c r="S9" s="448">
        <f t="shared" si="1"/>
        <v>2.6972149260397478</v>
      </c>
    </row>
    <row r="10" spans="1:21" x14ac:dyDescent="0.2">
      <c r="A10" s="443" t="s">
        <v>44</v>
      </c>
      <c r="B10" s="443">
        <v>2269</v>
      </c>
      <c r="C10" s="447">
        <v>0.59011703511053304</v>
      </c>
      <c r="D10" s="443">
        <v>4677</v>
      </c>
      <c r="E10" s="447">
        <v>0.40399067115833098</v>
      </c>
      <c r="F10" s="443">
        <v>6946</v>
      </c>
      <c r="G10" s="447">
        <v>0.450395538840617</v>
      </c>
      <c r="H10" s="444">
        <v>9.99000999000999E-4</v>
      </c>
      <c r="I10" s="448">
        <f t="shared" si="0"/>
        <v>1.4607194602254958</v>
      </c>
      <c r="L10" s="443">
        <v>788</v>
      </c>
      <c r="M10" s="447">
        <v>0.56772334293948101</v>
      </c>
      <c r="N10" s="443">
        <v>3820</v>
      </c>
      <c r="O10" s="447">
        <v>0.355812220566319</v>
      </c>
      <c r="P10" s="443">
        <v>4608</v>
      </c>
      <c r="Q10" s="447">
        <v>0.38007258330583998</v>
      </c>
      <c r="R10" s="444">
        <v>3.9960039960040003E-3</v>
      </c>
      <c r="S10" s="448">
        <f t="shared" si="1"/>
        <v>1.5955701072770332</v>
      </c>
    </row>
    <row r="11" spans="1:21" x14ac:dyDescent="0.2">
      <c r="A11" s="443" t="s">
        <v>48</v>
      </c>
      <c r="B11" s="443">
        <v>395</v>
      </c>
      <c r="C11" s="447">
        <v>0.102730819245774</v>
      </c>
      <c r="D11" s="443">
        <v>784</v>
      </c>
      <c r="E11" s="447">
        <v>6.7720480262589602E-2</v>
      </c>
      <c r="F11" s="443">
        <v>1179</v>
      </c>
      <c r="G11" s="447">
        <v>7.6449228375048597E-2</v>
      </c>
      <c r="H11" s="444">
        <v>9.99000999000999E-4</v>
      </c>
      <c r="I11" s="448">
        <f t="shared" si="0"/>
        <v>1.5169830285820483</v>
      </c>
      <c r="L11" s="443">
        <v>1380</v>
      </c>
      <c r="M11" s="447">
        <v>0.99423631123919298</v>
      </c>
      <c r="N11" s="443">
        <v>10102</v>
      </c>
      <c r="O11" s="447">
        <v>0.94094634873323402</v>
      </c>
      <c r="P11" s="443">
        <v>11482</v>
      </c>
      <c r="Q11" s="447">
        <v>0.94704717914879599</v>
      </c>
      <c r="R11" s="444">
        <v>9.99000999000999E-4</v>
      </c>
      <c r="S11" s="448">
        <f t="shared" si="1"/>
        <v>1.0566344325345451</v>
      </c>
    </row>
    <row r="12" spans="1:21" x14ac:dyDescent="0.2">
      <c r="A12" s="443" t="s">
        <v>51</v>
      </c>
      <c r="B12" s="443">
        <v>3727</v>
      </c>
      <c r="C12" s="447">
        <v>0.96931079323797098</v>
      </c>
      <c r="D12" s="443">
        <v>9820</v>
      </c>
      <c r="E12" s="447">
        <v>0.84823356655437498</v>
      </c>
      <c r="F12" s="443">
        <v>13547</v>
      </c>
      <c r="G12" s="447">
        <v>0.87842043833484595</v>
      </c>
      <c r="H12" s="444">
        <v>9.99000999000999E-4</v>
      </c>
      <c r="I12" s="448">
        <f t="shared" si="0"/>
        <v>1.1427404331279014</v>
      </c>
      <c r="L12" s="443">
        <v>436</v>
      </c>
      <c r="M12" s="447">
        <v>0.31412103746397702</v>
      </c>
      <c r="N12" s="443">
        <v>1850</v>
      </c>
      <c r="O12" s="447">
        <v>0.17231743666169899</v>
      </c>
      <c r="P12" s="443">
        <v>2286</v>
      </c>
      <c r="Q12" s="447">
        <v>0.188551633124381</v>
      </c>
      <c r="R12" s="444">
        <v>9.99000999000999E-4</v>
      </c>
      <c r="S12" s="448">
        <f t="shared" si="1"/>
        <v>1.822920788223382</v>
      </c>
    </row>
    <row r="13" spans="1:21" x14ac:dyDescent="0.2">
      <c r="A13" s="443" t="s">
        <v>55</v>
      </c>
      <c r="B13" s="443">
        <v>2579</v>
      </c>
      <c r="C13" s="447">
        <v>0.67074122236670997</v>
      </c>
      <c r="D13" s="443">
        <v>5507</v>
      </c>
      <c r="E13" s="447">
        <v>0.47568454694653201</v>
      </c>
      <c r="F13" s="443">
        <v>8086</v>
      </c>
      <c r="G13" s="447">
        <v>0.52431591233303099</v>
      </c>
      <c r="H13" s="444">
        <v>9.99000999000999E-4</v>
      </c>
      <c r="I13" s="448">
        <f t="shared" si="0"/>
        <v>1.410054681557908</v>
      </c>
      <c r="L13" s="443">
        <v>215</v>
      </c>
      <c r="M13" s="447">
        <v>0.15489913544668599</v>
      </c>
      <c r="N13" s="443">
        <v>574</v>
      </c>
      <c r="O13" s="447">
        <v>5.34649776453055E-2</v>
      </c>
      <c r="P13" s="443">
        <v>789</v>
      </c>
      <c r="Q13" s="447">
        <v>6.5077532167601496E-2</v>
      </c>
      <c r="R13" s="444">
        <v>0.20879120879120899</v>
      </c>
      <c r="S13" s="448">
        <f t="shared" si="1"/>
        <v>2.8972075229192007</v>
      </c>
    </row>
    <row r="14" spans="1:21" x14ac:dyDescent="0.2">
      <c r="A14" s="443" t="s">
        <v>59</v>
      </c>
      <c r="B14" s="443">
        <v>21</v>
      </c>
      <c r="C14" s="447">
        <v>5.4616384915474603E-3</v>
      </c>
      <c r="D14" s="443">
        <v>13</v>
      </c>
      <c r="E14" s="447">
        <v>1.1229161268031401E-3</v>
      </c>
      <c r="F14" s="443">
        <v>34</v>
      </c>
      <c r="G14" s="447">
        <v>2.2046427181947898E-3</v>
      </c>
      <c r="H14" s="444">
        <v>9.99000999000999E-4</v>
      </c>
      <c r="I14" s="448">
        <f t="shared" si="0"/>
        <v>4.8637991397419365</v>
      </c>
      <c r="L14" s="443">
        <v>1</v>
      </c>
      <c r="M14" s="447">
        <v>7.2046109510086505E-4</v>
      </c>
      <c r="N14" s="443">
        <v>2</v>
      </c>
      <c r="O14" s="447">
        <v>1.8628912071535001E-4</v>
      </c>
      <c r="P14" s="443">
        <v>3</v>
      </c>
      <c r="Q14" s="447">
        <v>2.4744308808973898E-4</v>
      </c>
      <c r="R14" s="444">
        <v>0.31268731268731298</v>
      </c>
      <c r="S14" s="448">
        <f t="shared" si="1"/>
        <v>3.8674351585014479</v>
      </c>
    </row>
    <row r="15" spans="1:21" x14ac:dyDescent="0.2">
      <c r="A15" s="443" t="s">
        <v>63</v>
      </c>
      <c r="B15" s="443">
        <v>3395</v>
      </c>
      <c r="C15" s="447">
        <v>0.88296488946684004</v>
      </c>
      <c r="D15" s="443">
        <v>8060</v>
      </c>
      <c r="E15" s="447">
        <v>0.69620799861794902</v>
      </c>
      <c r="F15" s="443">
        <v>11455</v>
      </c>
      <c r="G15" s="447">
        <v>0.74277006873297902</v>
      </c>
      <c r="H15" s="444">
        <v>9.99000999000999E-4</v>
      </c>
      <c r="I15" s="448">
        <f t="shared" si="0"/>
        <v>1.2682487004165772</v>
      </c>
      <c r="L15" s="443">
        <v>8</v>
      </c>
      <c r="M15" s="447">
        <v>5.7636887608069204E-3</v>
      </c>
      <c r="N15" s="443">
        <v>41</v>
      </c>
      <c r="O15" s="447">
        <v>3.81892697466468E-3</v>
      </c>
      <c r="P15" s="443">
        <v>49</v>
      </c>
      <c r="Q15" s="447">
        <v>4.0415704387990799E-3</v>
      </c>
      <c r="R15" s="444">
        <v>9.99000999000999E-4</v>
      </c>
      <c r="S15" s="448">
        <f t="shared" si="1"/>
        <v>1.5092429886834899</v>
      </c>
    </row>
    <row r="16" spans="1:21" x14ac:dyDescent="0.2">
      <c r="A16" s="443" t="s">
        <v>67</v>
      </c>
      <c r="B16" s="443">
        <v>1188</v>
      </c>
      <c r="C16" s="447">
        <v>0.308972691807542</v>
      </c>
      <c r="D16" s="443">
        <v>1451</v>
      </c>
      <c r="E16" s="447">
        <v>0.125334715383951</v>
      </c>
      <c r="F16" s="443">
        <v>2639</v>
      </c>
      <c r="G16" s="447">
        <v>0.171119180391648</v>
      </c>
      <c r="H16" s="444">
        <v>9.99000999000999E-4</v>
      </c>
      <c r="I16" s="448">
        <f t="shared" si="0"/>
        <v>2.4651804638565902</v>
      </c>
      <c r="L16" s="443">
        <v>493</v>
      </c>
      <c r="M16" s="447">
        <v>0.35518731988472602</v>
      </c>
      <c r="N16" s="443">
        <v>2905</v>
      </c>
      <c r="O16" s="447">
        <v>0.27058494783904602</v>
      </c>
      <c r="P16" s="443">
        <v>3398</v>
      </c>
      <c r="Q16" s="447">
        <v>0.280270537776311</v>
      </c>
      <c r="R16" s="444">
        <v>9.99000999000999E-4</v>
      </c>
      <c r="S16" s="448">
        <f t="shared" si="1"/>
        <v>1.3126647388235528</v>
      </c>
    </row>
    <row r="17" spans="1:19" x14ac:dyDescent="0.2">
      <c r="A17" s="443" t="s">
        <v>71</v>
      </c>
      <c r="B17" s="443">
        <v>3539</v>
      </c>
      <c r="C17" s="447">
        <v>0.92041612483745106</v>
      </c>
      <c r="D17" s="443">
        <v>7808</v>
      </c>
      <c r="E17" s="447">
        <v>0.67444070139068801</v>
      </c>
      <c r="F17" s="443">
        <v>11347</v>
      </c>
      <c r="G17" s="447">
        <v>0.73576708598106599</v>
      </c>
      <c r="H17" s="444">
        <v>9.99000999000999E-4</v>
      </c>
      <c r="I17" s="448">
        <f t="shared" si="0"/>
        <v>1.3647102301797103</v>
      </c>
      <c r="L17" s="443">
        <v>444</v>
      </c>
      <c r="M17" s="447">
        <v>0.31988472622478398</v>
      </c>
      <c r="N17" s="443">
        <v>1560</v>
      </c>
      <c r="O17" s="447">
        <v>0.14530551415797299</v>
      </c>
      <c r="P17" s="443">
        <v>2004</v>
      </c>
      <c r="Q17" s="447">
        <v>0.165291982843946</v>
      </c>
      <c r="R17" s="444">
        <v>9.99000999000999E-4</v>
      </c>
      <c r="S17" s="448">
        <f t="shared" si="1"/>
        <v>2.2014630902239007</v>
      </c>
    </row>
    <row r="18" spans="1:19" x14ac:dyDescent="0.2">
      <c r="A18" s="443" t="s">
        <v>75</v>
      </c>
      <c r="B18" s="443">
        <v>787</v>
      </c>
      <c r="C18" s="447">
        <v>0.20468140442132601</v>
      </c>
      <c r="D18" s="443">
        <v>1361</v>
      </c>
      <c r="E18" s="447">
        <v>0.117560680659929</v>
      </c>
      <c r="F18" s="443">
        <v>2148</v>
      </c>
      <c r="G18" s="447">
        <v>0.1392815458436</v>
      </c>
      <c r="H18" s="444">
        <v>9.99000999000999E-4</v>
      </c>
      <c r="I18" s="448">
        <f t="shared" si="0"/>
        <v>1.7410702564185854</v>
      </c>
      <c r="L18" s="443">
        <v>1195</v>
      </c>
      <c r="M18" s="447">
        <v>0.86095100864553298</v>
      </c>
      <c r="N18" s="443">
        <v>6858</v>
      </c>
      <c r="O18" s="447">
        <v>0.63878539493293596</v>
      </c>
      <c r="P18" s="443">
        <v>8053</v>
      </c>
      <c r="Q18" s="447">
        <v>0.66421972946222396</v>
      </c>
      <c r="R18" s="444">
        <v>9.99000999000999E-4</v>
      </c>
      <c r="S18" s="448">
        <f t="shared" si="1"/>
        <v>1.3477938216416507</v>
      </c>
    </row>
    <row r="19" spans="1:19" x14ac:dyDescent="0.2">
      <c r="A19" s="443" t="s">
        <v>79</v>
      </c>
      <c r="B19" s="443">
        <v>172</v>
      </c>
      <c r="C19" s="447">
        <v>4.4733420026007803E-2</v>
      </c>
      <c r="D19" s="443">
        <v>536</v>
      </c>
      <c r="E19" s="447">
        <v>4.6298695689729601E-2</v>
      </c>
      <c r="F19" s="443">
        <v>708</v>
      </c>
      <c r="G19" s="447">
        <v>4.5908442484762002E-2</v>
      </c>
      <c r="H19" s="444">
        <v>0.43656343656343699</v>
      </c>
      <c r="I19" s="448">
        <f t="shared" si="0"/>
        <v>0.96619179783785958</v>
      </c>
      <c r="L19" s="443">
        <v>1142</v>
      </c>
      <c r="M19" s="447">
        <v>0.82276657060518699</v>
      </c>
      <c r="N19" s="443">
        <v>7620</v>
      </c>
      <c r="O19" s="447">
        <v>0.70976154992548401</v>
      </c>
      <c r="P19" s="443">
        <v>8762</v>
      </c>
      <c r="Q19" s="447">
        <v>0.72269877928076498</v>
      </c>
      <c r="R19" s="444">
        <v>0.115884115884116</v>
      </c>
      <c r="S19" s="448">
        <f t="shared" si="1"/>
        <v>1.1592154727056814</v>
      </c>
    </row>
    <row r="20" spans="1:19" x14ac:dyDescent="0.2">
      <c r="A20" s="443" t="s">
        <v>83</v>
      </c>
      <c r="B20" s="443">
        <v>44</v>
      </c>
      <c r="C20" s="447">
        <v>1.1443433029909E-2</v>
      </c>
      <c r="D20" s="443">
        <v>79</v>
      </c>
      <c r="E20" s="447">
        <v>6.8238749244191096E-3</v>
      </c>
      <c r="F20" s="443">
        <v>123</v>
      </c>
      <c r="G20" s="447">
        <v>7.9756192452340793E-3</v>
      </c>
      <c r="H20" s="444">
        <v>1.5984015984016001E-2</v>
      </c>
      <c r="I20" s="448">
        <f t="shared" si="0"/>
        <v>1.6769699264209676</v>
      </c>
      <c r="L20" s="443">
        <v>2</v>
      </c>
      <c r="M20" s="447">
        <v>1.4409221902017301E-3</v>
      </c>
      <c r="N20" s="443">
        <v>0</v>
      </c>
      <c r="O20" s="447">
        <v>0</v>
      </c>
      <c r="P20" s="443">
        <v>2</v>
      </c>
      <c r="Q20" s="447">
        <v>1.6496205872649301E-4</v>
      </c>
      <c r="R20" s="444">
        <v>9.99000999000999E-4</v>
      </c>
      <c r="S20" s="448" t="e">
        <f t="shared" si="1"/>
        <v>#DIV/0!</v>
      </c>
    </row>
    <row r="21" spans="1:19" x14ac:dyDescent="0.2">
      <c r="A21" s="443" t="s">
        <v>87</v>
      </c>
      <c r="B21" s="443">
        <v>844</v>
      </c>
      <c r="C21" s="447">
        <v>0.219505851755527</v>
      </c>
      <c r="D21" s="443">
        <v>988</v>
      </c>
      <c r="E21" s="447">
        <v>8.5341625637038995E-2</v>
      </c>
      <c r="F21" s="443">
        <v>1832</v>
      </c>
      <c r="G21" s="447">
        <v>0.11879133705096601</v>
      </c>
      <c r="H21" s="444">
        <v>9.99000999000999E-4</v>
      </c>
      <c r="I21" s="448">
        <f t="shared" si="0"/>
        <v>2.5720842568560069</v>
      </c>
      <c r="L21" s="443">
        <v>1343</v>
      </c>
      <c r="M21" s="447">
        <v>0.96757925072046103</v>
      </c>
      <c r="N21" s="443">
        <v>9390</v>
      </c>
      <c r="O21" s="447">
        <v>0.874627421758569</v>
      </c>
      <c r="P21" s="443">
        <v>10733</v>
      </c>
      <c r="Q21" s="447">
        <v>0.88526888815572402</v>
      </c>
      <c r="R21" s="444">
        <v>9.99000999000999E-4</v>
      </c>
      <c r="S21" s="448">
        <f t="shared" si="1"/>
        <v>1.1062759143487617</v>
      </c>
    </row>
    <row r="22" spans="1:19" x14ac:dyDescent="0.2">
      <c r="A22" s="443" t="s">
        <v>91</v>
      </c>
      <c r="B22" s="443">
        <v>3197</v>
      </c>
      <c r="C22" s="447">
        <v>0.83146944083225005</v>
      </c>
      <c r="D22" s="443">
        <v>6946</v>
      </c>
      <c r="E22" s="447">
        <v>0.59998272436727995</v>
      </c>
      <c r="F22" s="443">
        <v>10143</v>
      </c>
      <c r="G22" s="447">
        <v>0.65769679678381499</v>
      </c>
      <c r="H22" s="444">
        <v>9.99000999000999E-4</v>
      </c>
      <c r="I22" s="448">
        <f t="shared" si="0"/>
        <v>1.385822302982286</v>
      </c>
      <c r="L22" s="443">
        <v>1276</v>
      </c>
      <c r="M22" s="447">
        <v>0.91930835734870298</v>
      </c>
      <c r="N22" s="443">
        <v>7325</v>
      </c>
      <c r="O22" s="447">
        <v>0.68228390461997002</v>
      </c>
      <c r="P22" s="443">
        <v>8601</v>
      </c>
      <c r="Q22" s="447">
        <v>0.70941933355328302</v>
      </c>
      <c r="R22" s="444">
        <v>9.99000999000999E-4</v>
      </c>
      <c r="S22" s="448">
        <f t="shared" si="1"/>
        <v>1.3473985698970208</v>
      </c>
    </row>
    <row r="23" spans="1:19" x14ac:dyDescent="0.2">
      <c r="A23" s="443" t="s">
        <v>95</v>
      </c>
      <c r="B23" s="443">
        <v>2855</v>
      </c>
      <c r="C23" s="447">
        <v>0.74252275682704805</v>
      </c>
      <c r="D23" s="443">
        <v>6264</v>
      </c>
      <c r="E23" s="447">
        <v>0.54107281679191499</v>
      </c>
      <c r="F23" s="443">
        <v>9119</v>
      </c>
      <c r="G23" s="447">
        <v>0.59129814550641902</v>
      </c>
      <c r="H23" s="444">
        <v>9.99000999000999E-4</v>
      </c>
      <c r="I23" s="448">
        <f t="shared" si="0"/>
        <v>1.3723157656109093</v>
      </c>
      <c r="L23" s="443">
        <v>449</v>
      </c>
      <c r="M23" s="447">
        <v>0.32348703170028797</v>
      </c>
      <c r="N23" s="443">
        <v>2474</v>
      </c>
      <c r="O23" s="447">
        <v>0.23043964232488801</v>
      </c>
      <c r="P23" s="443">
        <v>2923</v>
      </c>
      <c r="Q23" s="447">
        <v>0.241092048828769</v>
      </c>
      <c r="R23" s="444">
        <v>9.99000999000999E-4</v>
      </c>
      <c r="S23" s="448">
        <f t="shared" si="1"/>
        <v>1.40378204217231</v>
      </c>
    </row>
    <row r="24" spans="1:19" x14ac:dyDescent="0.2">
      <c r="A24" s="443" t="s">
        <v>99</v>
      </c>
      <c r="B24" s="443">
        <v>3676</v>
      </c>
      <c r="C24" s="447">
        <v>0.95604681404421299</v>
      </c>
      <c r="D24" s="443">
        <v>10194</v>
      </c>
      <c r="E24" s="447">
        <v>0.88053899974086502</v>
      </c>
      <c r="F24" s="443">
        <v>13870</v>
      </c>
      <c r="G24" s="447">
        <v>0.89936454415769695</v>
      </c>
      <c r="H24" s="444">
        <v>5.9940059940059897E-3</v>
      </c>
      <c r="I24" s="448">
        <f t="shared" si="0"/>
        <v>1.0857518114763449</v>
      </c>
      <c r="L24" s="443">
        <v>1052</v>
      </c>
      <c r="M24" s="447">
        <v>0.75792507204610904</v>
      </c>
      <c r="N24" s="443">
        <v>5270</v>
      </c>
      <c r="O24" s="447">
        <v>0.49087183308494797</v>
      </c>
      <c r="P24" s="443">
        <v>6322</v>
      </c>
      <c r="Q24" s="447">
        <v>0.52144506763444398</v>
      </c>
      <c r="R24" s="444">
        <v>9.99000999000999E-4</v>
      </c>
      <c r="S24" s="448">
        <f t="shared" si="1"/>
        <v>1.544038628745166</v>
      </c>
    </row>
    <row r="25" spans="1:19" ht="15.75" customHeight="1" x14ac:dyDescent="0.2">
      <c r="A25" s="443" t="s">
        <v>103</v>
      </c>
      <c r="B25" s="443">
        <v>231</v>
      </c>
      <c r="C25" s="447">
        <v>6.0078023407022098E-2</v>
      </c>
      <c r="D25" s="443">
        <v>473</v>
      </c>
      <c r="E25" s="447">
        <v>4.0856871382914398E-2</v>
      </c>
      <c r="F25" s="443">
        <v>704</v>
      </c>
      <c r="G25" s="447">
        <v>4.5649072753209702E-2</v>
      </c>
      <c r="H25" s="444">
        <v>4.0959040959041002E-2</v>
      </c>
      <c r="I25" s="448">
        <f t="shared" si="0"/>
        <v>1.4704509027126742</v>
      </c>
      <c r="L25" s="443">
        <v>230</v>
      </c>
      <c r="M25" s="447">
        <v>0.16570605187319901</v>
      </c>
      <c r="N25" s="443">
        <v>1241</v>
      </c>
      <c r="O25" s="447">
        <v>0.115592399403875</v>
      </c>
      <c r="P25" s="443">
        <v>1471</v>
      </c>
      <c r="Q25" s="447">
        <v>0.121329594193336</v>
      </c>
      <c r="R25" s="444">
        <v>9.99000999000999E-4</v>
      </c>
      <c r="S25" s="448">
        <f t="shared" si="1"/>
        <v>1.4335376091141512</v>
      </c>
    </row>
    <row r="26" spans="1:19" ht="15.75" customHeight="1" x14ac:dyDescent="0.2">
      <c r="A26" s="443" t="s">
        <v>107</v>
      </c>
      <c r="B26" s="443">
        <v>0</v>
      </c>
      <c r="C26" s="447">
        <v>0</v>
      </c>
      <c r="D26" s="443">
        <v>1</v>
      </c>
      <c r="E26" s="447">
        <v>8.6378163600241907E-5</v>
      </c>
      <c r="F26" s="443">
        <v>1</v>
      </c>
      <c r="G26" s="447">
        <v>6.4842432888082002E-5</v>
      </c>
      <c r="H26" s="444">
        <v>0.73026973026972997</v>
      </c>
      <c r="I26" s="448">
        <f t="shared" si="0"/>
        <v>0</v>
      </c>
      <c r="L26" s="443">
        <v>115</v>
      </c>
      <c r="M26" s="447">
        <v>8.2853025936599406E-2</v>
      </c>
      <c r="N26" s="443">
        <v>368</v>
      </c>
      <c r="O26" s="447">
        <v>3.42771982116244E-2</v>
      </c>
      <c r="P26" s="443">
        <v>483</v>
      </c>
      <c r="Q26" s="447">
        <v>3.9838337182448003E-2</v>
      </c>
      <c r="R26" s="444">
        <v>0.26473526473526499</v>
      </c>
      <c r="S26" s="448">
        <f t="shared" si="1"/>
        <v>2.4171469740634031</v>
      </c>
    </row>
    <row r="27" spans="1:19" ht="15.75" customHeight="1" x14ac:dyDescent="0.2">
      <c r="A27" s="443" t="s">
        <v>111</v>
      </c>
      <c r="B27" s="443">
        <v>39</v>
      </c>
      <c r="C27" s="447">
        <v>1.0143042912873899E-2</v>
      </c>
      <c r="D27" s="443">
        <v>17</v>
      </c>
      <c r="E27" s="447">
        <v>1.46842878120411E-3</v>
      </c>
      <c r="F27" s="443">
        <v>56</v>
      </c>
      <c r="G27" s="447">
        <v>3.63117624173259E-3</v>
      </c>
      <c r="H27" s="444">
        <v>9.99000999000999E-4</v>
      </c>
      <c r="I27" s="448">
        <f t="shared" si="0"/>
        <v>6.9074122236671327</v>
      </c>
      <c r="L27" s="443">
        <v>26</v>
      </c>
      <c r="M27" s="447">
        <v>1.8731988472622502E-2</v>
      </c>
      <c r="N27" s="443">
        <v>149</v>
      </c>
      <c r="O27" s="447">
        <v>1.3878539493293599E-2</v>
      </c>
      <c r="P27" s="443">
        <v>175</v>
      </c>
      <c r="Q27" s="447">
        <v>1.4434180138568099E-2</v>
      </c>
      <c r="R27" s="444">
        <v>9.99000999000999E-4</v>
      </c>
      <c r="S27" s="448">
        <f t="shared" si="1"/>
        <v>1.3497089143763428</v>
      </c>
    </row>
    <row r="28" spans="1:19" ht="15.75" customHeight="1" x14ac:dyDescent="0.2">
      <c r="A28" s="443" t="s">
        <v>115</v>
      </c>
      <c r="B28" s="443">
        <v>12</v>
      </c>
      <c r="C28" s="447">
        <v>3.1209362808842702E-3</v>
      </c>
      <c r="D28" s="443">
        <v>21</v>
      </c>
      <c r="E28" s="447">
        <v>1.8139414356050799E-3</v>
      </c>
      <c r="F28" s="443">
        <v>33</v>
      </c>
      <c r="G28" s="447">
        <v>2.1398002853067E-3</v>
      </c>
      <c r="H28" s="444">
        <v>0.207792207792208</v>
      </c>
      <c r="I28" s="448">
        <f t="shared" si="0"/>
        <v>1.7205275868474847</v>
      </c>
      <c r="L28" s="443">
        <v>1136</v>
      </c>
      <c r="M28" s="447">
        <v>0.81844380403458195</v>
      </c>
      <c r="N28" s="443">
        <v>7050</v>
      </c>
      <c r="O28" s="447">
        <v>0.65666915052161001</v>
      </c>
      <c r="P28" s="443">
        <v>8186</v>
      </c>
      <c r="Q28" s="447">
        <v>0.67518970636753595</v>
      </c>
      <c r="R28" s="444">
        <v>8.9910089910089901E-3</v>
      </c>
      <c r="S28" s="448">
        <f t="shared" si="1"/>
        <v>1.246356408526988</v>
      </c>
    </row>
    <row r="29" spans="1:19" ht="15.75" customHeight="1" x14ac:dyDescent="0.2">
      <c r="A29" s="443" t="s">
        <v>119</v>
      </c>
      <c r="B29" s="443">
        <v>3</v>
      </c>
      <c r="C29" s="447">
        <v>7.8023407022106603E-4</v>
      </c>
      <c r="D29" s="443">
        <v>5</v>
      </c>
      <c r="E29" s="447">
        <v>4.3189081800120902E-4</v>
      </c>
      <c r="F29" s="443">
        <v>8</v>
      </c>
      <c r="G29" s="447">
        <v>5.1873946310465602E-4</v>
      </c>
      <c r="H29" s="444">
        <v>0.55644355644355603</v>
      </c>
      <c r="I29" s="448">
        <f t="shared" si="0"/>
        <v>1.8065539661898575</v>
      </c>
      <c r="L29" s="443">
        <v>205</v>
      </c>
      <c r="M29" s="447">
        <v>0.14769452449567699</v>
      </c>
      <c r="N29" s="443">
        <v>1151</v>
      </c>
      <c r="O29" s="447">
        <v>0.107209388971684</v>
      </c>
      <c r="P29" s="443">
        <v>1356</v>
      </c>
      <c r="Q29" s="447">
        <v>0.11184427581656201</v>
      </c>
      <c r="R29" s="444">
        <v>9.99000999000999E-4</v>
      </c>
      <c r="S29" s="448">
        <f t="shared" si="1"/>
        <v>1.3776267723593301</v>
      </c>
    </row>
    <row r="30" spans="1:19" ht="15.75" customHeight="1" x14ac:dyDescent="0.2">
      <c r="A30" s="443" t="s">
        <v>122</v>
      </c>
      <c r="B30" s="443">
        <v>1364</v>
      </c>
      <c r="C30" s="447">
        <v>0.35474642392717798</v>
      </c>
      <c r="D30" s="443">
        <v>2755</v>
      </c>
      <c r="E30" s="447">
        <v>0.23797184071866601</v>
      </c>
      <c r="F30" s="443">
        <v>4119</v>
      </c>
      <c r="G30" s="447">
        <v>0.26708598106601</v>
      </c>
      <c r="H30" s="444">
        <v>9.99000999000999E-4</v>
      </c>
      <c r="I30" s="448">
        <f t="shared" si="0"/>
        <v>1.4907075679872759</v>
      </c>
      <c r="L30" s="443">
        <v>756</v>
      </c>
      <c r="M30" s="447">
        <v>0.54466858789625405</v>
      </c>
      <c r="N30" s="443">
        <v>3449</v>
      </c>
      <c r="O30" s="447">
        <v>0.32125558867362097</v>
      </c>
      <c r="P30" s="443">
        <v>4205</v>
      </c>
      <c r="Q30" s="447">
        <v>0.346832728472451</v>
      </c>
      <c r="R30" s="444">
        <v>9.99000999000999E-4</v>
      </c>
      <c r="S30" s="448">
        <f t="shared" si="1"/>
        <v>1.6954369265451412</v>
      </c>
    </row>
    <row r="31" spans="1:19" ht="15.75" customHeight="1" x14ac:dyDescent="0.2">
      <c r="A31" s="443" t="s">
        <v>126</v>
      </c>
      <c r="B31" s="443">
        <v>371</v>
      </c>
      <c r="C31" s="447">
        <v>9.6488946684005206E-2</v>
      </c>
      <c r="D31" s="443">
        <v>601</v>
      </c>
      <c r="E31" s="447">
        <v>5.19132763237454E-2</v>
      </c>
      <c r="F31" s="443">
        <v>972</v>
      </c>
      <c r="G31" s="447">
        <v>6.3026844767215706E-2</v>
      </c>
      <c r="H31" s="444">
        <v>9.99000999000999E-4</v>
      </c>
      <c r="I31" s="448">
        <f t="shared" si="0"/>
        <v>1.8586564654920588</v>
      </c>
      <c r="L31" s="443">
        <v>1085</v>
      </c>
      <c r="M31" s="447">
        <v>0.78170028818443804</v>
      </c>
      <c r="N31" s="443">
        <v>6050</v>
      </c>
      <c r="O31" s="447">
        <v>0.56352459016393397</v>
      </c>
      <c r="P31" s="443">
        <v>7135</v>
      </c>
      <c r="Q31" s="447">
        <v>0.58850214450676297</v>
      </c>
      <c r="R31" s="444">
        <v>9.99000999000999E-4</v>
      </c>
      <c r="S31" s="448">
        <f t="shared" si="1"/>
        <v>1.3871626932145675</v>
      </c>
    </row>
    <row r="32" spans="1:19" ht="15.75" customHeight="1" x14ac:dyDescent="0.2">
      <c r="A32" s="443" t="s">
        <v>130</v>
      </c>
      <c r="B32" s="443">
        <v>2206</v>
      </c>
      <c r="C32" s="447">
        <v>0.57373211963589099</v>
      </c>
      <c r="D32" s="443">
        <v>3288</v>
      </c>
      <c r="E32" s="447">
        <v>0.284011401917595</v>
      </c>
      <c r="F32" s="443">
        <v>5494</v>
      </c>
      <c r="G32" s="447">
        <v>0.35624432628712199</v>
      </c>
      <c r="H32" s="444">
        <v>9.99000999000999E-4</v>
      </c>
      <c r="I32" s="448">
        <f t="shared" si="0"/>
        <v>2.0201024175865925</v>
      </c>
      <c r="L32" s="443">
        <v>538</v>
      </c>
      <c r="M32" s="447">
        <v>0.38760806916426499</v>
      </c>
      <c r="N32" s="443">
        <v>2104</v>
      </c>
      <c r="O32" s="447">
        <v>0.195976154992548</v>
      </c>
      <c r="P32" s="443">
        <v>2642</v>
      </c>
      <c r="Q32" s="447">
        <v>0.21791487957769701</v>
      </c>
      <c r="R32" s="444">
        <v>9.99000999000999E-4</v>
      </c>
      <c r="S32" s="448">
        <f t="shared" si="1"/>
        <v>1.9778328091956074</v>
      </c>
    </row>
    <row r="33" spans="1:19" ht="15.75" customHeight="1" x14ac:dyDescent="0.2">
      <c r="A33" s="443" t="s">
        <v>134</v>
      </c>
      <c r="B33" s="443">
        <v>830</v>
      </c>
      <c r="C33" s="447">
        <v>0.21586475942782801</v>
      </c>
      <c r="D33" s="443">
        <v>942</v>
      </c>
      <c r="E33" s="447">
        <v>8.1368230111427797E-2</v>
      </c>
      <c r="F33" s="443">
        <v>1772</v>
      </c>
      <c r="G33" s="447">
        <v>0.114900791077681</v>
      </c>
      <c r="H33" s="444">
        <v>9.99000999000999E-4</v>
      </c>
      <c r="I33" s="448">
        <f t="shared" si="0"/>
        <v>2.6529366453248047</v>
      </c>
      <c r="L33" s="443">
        <v>1150</v>
      </c>
      <c r="M33" s="447">
        <v>0.828530259365994</v>
      </c>
      <c r="N33" s="443">
        <v>6277</v>
      </c>
      <c r="O33" s="447">
        <v>0.58466840536512699</v>
      </c>
      <c r="P33" s="443">
        <v>7427</v>
      </c>
      <c r="Q33" s="447">
        <v>0.61258660508083096</v>
      </c>
      <c r="R33" s="444">
        <v>9.99000999000999E-4</v>
      </c>
      <c r="S33" s="448">
        <f t="shared" si="1"/>
        <v>1.4170942909914461</v>
      </c>
    </row>
    <row r="34" spans="1:19" ht="15.75" customHeight="1" x14ac:dyDescent="0.2">
      <c r="A34" s="443" t="s">
        <v>138</v>
      </c>
      <c r="B34" s="443">
        <v>507</v>
      </c>
      <c r="C34" s="447">
        <v>0.13185955786736001</v>
      </c>
      <c r="D34" s="443">
        <v>1126</v>
      </c>
      <c r="E34" s="447">
        <v>9.7261812213872298E-2</v>
      </c>
      <c r="F34" s="443">
        <v>1633</v>
      </c>
      <c r="G34" s="447">
        <v>0.10588769290623801</v>
      </c>
      <c r="H34" s="444">
        <v>9.99000999000999E-4</v>
      </c>
      <c r="I34" s="448">
        <f t="shared" si="0"/>
        <v>1.3557176744497579</v>
      </c>
      <c r="L34" s="443">
        <v>362</v>
      </c>
      <c r="M34" s="447">
        <v>0.26080691642651299</v>
      </c>
      <c r="N34" s="443">
        <v>1317</v>
      </c>
      <c r="O34" s="447">
        <v>0.12267138599105799</v>
      </c>
      <c r="P34" s="443">
        <v>1679</v>
      </c>
      <c r="Q34" s="447">
        <v>0.138485648300891</v>
      </c>
      <c r="R34" s="444">
        <v>9.99000999000999E-4</v>
      </c>
      <c r="S34" s="448">
        <f t="shared" si="1"/>
        <v>2.1260615449924423</v>
      </c>
    </row>
    <row r="35" spans="1:19" ht="15.75" customHeight="1" x14ac:dyDescent="0.2">
      <c r="A35" s="443" t="s">
        <v>141</v>
      </c>
      <c r="B35" s="443">
        <v>0</v>
      </c>
      <c r="C35" s="447">
        <v>0</v>
      </c>
      <c r="D35" s="443">
        <v>1</v>
      </c>
      <c r="E35" s="447">
        <v>8.6378163600241907E-5</v>
      </c>
      <c r="F35" s="443">
        <v>1</v>
      </c>
      <c r="G35" s="447">
        <v>6.4842432888082002E-5</v>
      </c>
      <c r="H35" s="444">
        <v>0.75024975024975005</v>
      </c>
      <c r="I35" s="448">
        <f t="shared" si="0"/>
        <v>0</v>
      </c>
      <c r="L35" s="443">
        <v>52</v>
      </c>
      <c r="M35" s="447">
        <v>3.7463976945245003E-2</v>
      </c>
      <c r="N35" s="443">
        <v>172</v>
      </c>
      <c r="O35" s="447">
        <v>1.6020864381520099E-2</v>
      </c>
      <c r="P35" s="443">
        <v>224</v>
      </c>
      <c r="Q35" s="447">
        <v>1.8475750577367198E-2</v>
      </c>
      <c r="R35" s="444">
        <v>0.107892107892108</v>
      </c>
      <c r="S35" s="448">
        <f t="shared" si="1"/>
        <v>2.3384491656055282</v>
      </c>
    </row>
    <row r="36" spans="1:19" ht="15.75" customHeight="1" x14ac:dyDescent="0.2">
      <c r="A36" s="443" t="s">
        <v>144</v>
      </c>
      <c r="B36" s="443">
        <v>1577</v>
      </c>
      <c r="C36" s="447">
        <v>0.41014304291287401</v>
      </c>
      <c r="D36" s="443">
        <v>2716</v>
      </c>
      <c r="E36" s="447">
        <v>0.23460309233825699</v>
      </c>
      <c r="F36" s="443">
        <v>4293</v>
      </c>
      <c r="G36" s="447">
        <v>0.27836856438853602</v>
      </c>
      <c r="H36" s="444">
        <v>9.99000999000999E-4</v>
      </c>
      <c r="I36" s="448">
        <f t="shared" si="0"/>
        <v>1.7482422709139691</v>
      </c>
      <c r="L36" s="443">
        <v>1</v>
      </c>
      <c r="M36" s="447">
        <v>7.2046109510086505E-4</v>
      </c>
      <c r="N36" s="443">
        <v>1</v>
      </c>
      <c r="O36" s="447">
        <v>9.3144560357675098E-5</v>
      </c>
      <c r="P36" s="443">
        <v>2</v>
      </c>
      <c r="Q36" s="447">
        <v>1.6496205872649301E-4</v>
      </c>
      <c r="R36" s="444">
        <v>9.99000999000999E-4</v>
      </c>
      <c r="S36" s="448">
        <f t="shared" si="1"/>
        <v>7.7348703170028879</v>
      </c>
    </row>
    <row r="37" spans="1:19" ht="15.75" customHeight="1" x14ac:dyDescent="0.2">
      <c r="A37" s="443" t="s">
        <v>148</v>
      </c>
      <c r="B37" s="443">
        <v>2135</v>
      </c>
      <c r="C37" s="447">
        <v>0.55526657997399198</v>
      </c>
      <c r="D37" s="443">
        <v>3706</v>
      </c>
      <c r="E37" s="447">
        <v>0.32011747430249599</v>
      </c>
      <c r="F37" s="443">
        <v>5841</v>
      </c>
      <c r="G37" s="447">
        <v>0.37874465049928702</v>
      </c>
      <c r="H37" s="444">
        <v>9.99000999000999E-4</v>
      </c>
      <c r="I37" s="448">
        <f t="shared" si="0"/>
        <v>1.7345712888178393</v>
      </c>
      <c r="L37" s="443">
        <v>1355</v>
      </c>
      <c r="M37" s="447">
        <v>0.976224783861671</v>
      </c>
      <c r="N37" s="443">
        <v>8835</v>
      </c>
      <c r="O37" s="447">
        <v>0.82293219076005997</v>
      </c>
      <c r="P37" s="443">
        <v>10190</v>
      </c>
      <c r="Q37" s="447">
        <v>0.84048168921148103</v>
      </c>
      <c r="R37" s="444">
        <v>9.99000999000999E-4</v>
      </c>
      <c r="S37" s="448">
        <f t="shared" si="1"/>
        <v>1.1862760927604861</v>
      </c>
    </row>
    <row r="38" spans="1:19" ht="15.75" customHeight="1" x14ac:dyDescent="0.2">
      <c r="A38" s="443" t="s">
        <v>152</v>
      </c>
      <c r="B38" s="443">
        <v>3271</v>
      </c>
      <c r="C38" s="447">
        <v>0.85071521456436905</v>
      </c>
      <c r="D38" s="443">
        <v>7623</v>
      </c>
      <c r="E38" s="447">
        <v>0.65846074112464403</v>
      </c>
      <c r="F38" s="443">
        <v>10894</v>
      </c>
      <c r="G38" s="447">
        <v>0.70639346388276503</v>
      </c>
      <c r="H38" s="444">
        <v>9.99000999000999E-4</v>
      </c>
      <c r="I38" s="448">
        <f t="shared" si="0"/>
        <v>1.2919756052750486</v>
      </c>
      <c r="L38" s="443">
        <v>285</v>
      </c>
      <c r="M38" s="447">
        <v>0.205331412103746</v>
      </c>
      <c r="N38" s="443">
        <v>1221</v>
      </c>
      <c r="O38" s="447">
        <v>0.11372950819672099</v>
      </c>
      <c r="P38" s="443">
        <v>1506</v>
      </c>
      <c r="Q38" s="447">
        <v>0.124216430221049</v>
      </c>
      <c r="R38" s="444">
        <v>8.9910089910089901E-3</v>
      </c>
      <c r="S38" s="448">
        <f t="shared" si="1"/>
        <v>1.8054365604797897</v>
      </c>
    </row>
    <row r="39" spans="1:19" ht="15.75" customHeight="1" x14ac:dyDescent="0.2">
      <c r="A39" s="443" t="s">
        <v>156</v>
      </c>
      <c r="B39" s="443">
        <v>3784</v>
      </c>
      <c r="C39" s="447">
        <v>0.98413524057217205</v>
      </c>
      <c r="D39" s="443">
        <v>10084</v>
      </c>
      <c r="E39" s="447">
        <v>0.87103740174483901</v>
      </c>
      <c r="F39" s="443">
        <v>13868</v>
      </c>
      <c r="G39" s="447">
        <v>0.89923485929192104</v>
      </c>
      <c r="H39" s="444">
        <v>9.99000999000999E-4</v>
      </c>
      <c r="I39" s="448">
        <f t="shared" si="0"/>
        <v>1.1298426894192815</v>
      </c>
      <c r="L39" s="443">
        <v>659</v>
      </c>
      <c r="M39" s="447">
        <v>0.47478386167147002</v>
      </c>
      <c r="N39" s="443">
        <v>4267</v>
      </c>
      <c r="O39" s="447">
        <v>0.39744783904620001</v>
      </c>
      <c r="P39" s="443">
        <v>4926</v>
      </c>
      <c r="Q39" s="447">
        <v>0.40630155064335199</v>
      </c>
      <c r="R39" s="444">
        <v>9.99000999000999E-4</v>
      </c>
      <c r="S39" s="448">
        <f t="shared" si="1"/>
        <v>1.1945815652460507</v>
      </c>
    </row>
    <row r="40" spans="1:19" ht="15.75" customHeight="1" x14ac:dyDescent="0.2">
      <c r="A40" s="443" t="s">
        <v>160</v>
      </c>
      <c r="B40" s="443">
        <v>2911</v>
      </c>
      <c r="C40" s="447">
        <v>0.75708712613784102</v>
      </c>
      <c r="D40" s="443">
        <v>5908</v>
      </c>
      <c r="E40" s="447">
        <v>0.51032219055022898</v>
      </c>
      <c r="F40" s="443">
        <v>8819</v>
      </c>
      <c r="G40" s="447">
        <v>0.57184541563999503</v>
      </c>
      <c r="H40" s="444">
        <v>9.99000999000999E-4</v>
      </c>
      <c r="I40" s="448">
        <f t="shared" si="0"/>
        <v>1.4835473356969844</v>
      </c>
      <c r="L40" s="443">
        <v>1133</v>
      </c>
      <c r="M40" s="447">
        <v>0.81628242074928004</v>
      </c>
      <c r="N40" s="443">
        <v>6494</v>
      </c>
      <c r="O40" s="447">
        <v>0.60488077496274195</v>
      </c>
      <c r="P40" s="443">
        <v>7627</v>
      </c>
      <c r="Q40" s="447">
        <v>0.62908281095348095</v>
      </c>
      <c r="R40" s="444">
        <v>9.99000999000999E-4</v>
      </c>
      <c r="S40" s="448">
        <f t="shared" si="1"/>
        <v>1.3494930811771286</v>
      </c>
    </row>
    <row r="41" spans="1:19" ht="15.75" customHeight="1" x14ac:dyDescent="0.2">
      <c r="A41" s="443" t="s">
        <v>164</v>
      </c>
      <c r="B41" s="443">
        <v>0</v>
      </c>
      <c r="C41" s="447">
        <v>0</v>
      </c>
      <c r="D41" s="443">
        <v>0</v>
      </c>
      <c r="E41" s="447">
        <v>0</v>
      </c>
      <c r="F41" s="443">
        <v>0</v>
      </c>
      <c r="G41" s="447">
        <v>0</v>
      </c>
      <c r="H41" s="444" t="s">
        <v>1910</v>
      </c>
      <c r="I41" s="448" t="e">
        <f t="shared" si="0"/>
        <v>#DIV/0!</v>
      </c>
      <c r="L41" s="443">
        <v>534</v>
      </c>
      <c r="M41" s="447">
        <v>0.38472622478386198</v>
      </c>
      <c r="N41" s="443">
        <v>2169</v>
      </c>
      <c r="O41" s="447">
        <v>0.20203055141579701</v>
      </c>
      <c r="P41" s="443">
        <v>2703</v>
      </c>
      <c r="Q41" s="447">
        <v>0.222946222368855</v>
      </c>
      <c r="R41" s="444">
        <v>9.6903096903096897E-2</v>
      </c>
      <c r="S41" s="448">
        <f t="shared" si="1"/>
        <v>1.9042972564682106</v>
      </c>
    </row>
    <row r="42" spans="1:19" ht="15.75" customHeight="1" x14ac:dyDescent="0.2">
      <c r="A42" s="443" t="s">
        <v>168</v>
      </c>
      <c r="B42" s="443">
        <v>1186</v>
      </c>
      <c r="C42" s="447">
        <v>0.30845253576072801</v>
      </c>
      <c r="D42" s="443">
        <v>2510</v>
      </c>
      <c r="E42" s="447">
        <v>0.216809190636607</v>
      </c>
      <c r="F42" s="443">
        <v>3696</v>
      </c>
      <c r="G42" s="447">
        <v>0.239657631954351</v>
      </c>
      <c r="H42" s="444">
        <v>9.99000999000999E-4</v>
      </c>
      <c r="I42" s="448">
        <f t="shared" si="0"/>
        <v>1.422691237650179</v>
      </c>
      <c r="L42" s="443">
        <v>1387</v>
      </c>
      <c r="M42" s="447">
        <v>0.99927953890489896</v>
      </c>
      <c r="N42" s="443">
        <v>10593</v>
      </c>
      <c r="O42" s="447">
        <v>0.98668032786885296</v>
      </c>
      <c r="P42" s="443">
        <v>11980</v>
      </c>
      <c r="Q42" s="447">
        <v>0.98812273177169296</v>
      </c>
      <c r="R42" s="444">
        <v>7.9920079920079903E-3</v>
      </c>
      <c r="S42" s="448">
        <f t="shared" si="1"/>
        <v>1.0127692938433861</v>
      </c>
    </row>
    <row r="43" spans="1:19" ht="15.75" customHeight="1" x14ac:dyDescent="0.2">
      <c r="A43" s="443" t="s">
        <v>171</v>
      </c>
      <c r="B43" s="443">
        <v>1392</v>
      </c>
      <c r="C43" s="447">
        <v>0.36202860858257502</v>
      </c>
      <c r="D43" s="443">
        <v>2892</v>
      </c>
      <c r="E43" s="447">
        <v>0.24980564913189901</v>
      </c>
      <c r="F43" s="443">
        <v>4284</v>
      </c>
      <c r="G43" s="447">
        <v>0.27778498249254302</v>
      </c>
      <c r="H43" s="444">
        <v>9.99000999000999E-4</v>
      </c>
      <c r="I43" s="448">
        <f t="shared" si="0"/>
        <v>1.4492410793777588</v>
      </c>
      <c r="L43" s="443">
        <v>52</v>
      </c>
      <c r="M43" s="447">
        <v>3.7463976945245003E-2</v>
      </c>
      <c r="N43" s="443">
        <v>617</v>
      </c>
      <c r="O43" s="447">
        <v>5.7470193740685502E-2</v>
      </c>
      <c r="P43" s="443">
        <v>669</v>
      </c>
      <c r="Q43" s="447">
        <v>5.5179808644011903E-2</v>
      </c>
      <c r="R43" s="444">
        <v>3.0969030969030999E-2</v>
      </c>
      <c r="S43" s="448">
        <f t="shared" si="1"/>
        <v>0.65188534276199461</v>
      </c>
    </row>
    <row r="44" spans="1:19" ht="15.75" customHeight="1" x14ac:dyDescent="0.2">
      <c r="A44" s="443" t="s">
        <v>175</v>
      </c>
      <c r="B44" s="443">
        <v>3061</v>
      </c>
      <c r="C44" s="447">
        <v>0.796098829648895</v>
      </c>
      <c r="D44" s="443">
        <v>6122</v>
      </c>
      <c r="E44" s="447">
        <v>0.52880711756068099</v>
      </c>
      <c r="F44" s="443">
        <v>9183</v>
      </c>
      <c r="G44" s="447">
        <v>0.59544806121125704</v>
      </c>
      <c r="H44" s="444">
        <v>9.99000999000999E-4</v>
      </c>
      <c r="I44" s="448">
        <f t="shared" si="0"/>
        <v>1.5054616384915471</v>
      </c>
      <c r="L44" s="443">
        <v>5</v>
      </c>
      <c r="M44" s="447">
        <v>3.60230547550432E-3</v>
      </c>
      <c r="N44" s="443">
        <v>8</v>
      </c>
      <c r="O44" s="447">
        <v>7.45156482861401E-4</v>
      </c>
      <c r="P44" s="443">
        <v>13</v>
      </c>
      <c r="Q44" s="447">
        <v>1.0722533817222001E-3</v>
      </c>
      <c r="R44" s="444">
        <v>9.99000999000999E-4</v>
      </c>
      <c r="S44" s="448">
        <f t="shared" si="1"/>
        <v>4.8342939481267964</v>
      </c>
    </row>
    <row r="45" spans="1:19" ht="15.75" customHeight="1" x14ac:dyDescent="0.2">
      <c r="A45" s="443" t="s">
        <v>179</v>
      </c>
      <c r="B45" s="443">
        <v>3622</v>
      </c>
      <c r="C45" s="447">
        <v>0.94200260078023401</v>
      </c>
      <c r="D45" s="443">
        <v>9365</v>
      </c>
      <c r="E45" s="447">
        <v>0.80893150211626497</v>
      </c>
      <c r="F45" s="443">
        <v>12987</v>
      </c>
      <c r="G45" s="447">
        <v>0.84210867591752003</v>
      </c>
      <c r="H45" s="444">
        <v>9.99000999000999E-4</v>
      </c>
      <c r="I45" s="448">
        <f t="shared" si="0"/>
        <v>1.1645023074461047</v>
      </c>
      <c r="L45" s="443">
        <v>1238</v>
      </c>
      <c r="M45" s="447">
        <v>0.89193083573486998</v>
      </c>
      <c r="N45" s="443">
        <v>7333</v>
      </c>
      <c r="O45" s="447">
        <v>0.68302906110283201</v>
      </c>
      <c r="P45" s="443">
        <v>8571</v>
      </c>
      <c r="Q45" s="447">
        <v>0.70694490267238497</v>
      </c>
      <c r="R45" s="444">
        <v>2.0979020979021001E-2</v>
      </c>
      <c r="S45" s="448">
        <f t="shared" si="1"/>
        <v>1.3058461001567652</v>
      </c>
    </row>
    <row r="46" spans="1:19" ht="15.75" customHeight="1" x14ac:dyDescent="0.2">
      <c r="A46" s="443" t="s">
        <v>183</v>
      </c>
      <c r="B46" s="443">
        <v>3190</v>
      </c>
      <c r="C46" s="447">
        <v>0.82964889466840097</v>
      </c>
      <c r="D46" s="443">
        <v>6848</v>
      </c>
      <c r="E46" s="447">
        <v>0.59151766433445596</v>
      </c>
      <c r="F46" s="443">
        <v>10038</v>
      </c>
      <c r="G46" s="447">
        <v>0.65088834133056706</v>
      </c>
      <c r="H46" s="444">
        <v>9.99000999000999E-4</v>
      </c>
      <c r="I46" s="448">
        <f t="shared" si="0"/>
        <v>1.4025767017488437</v>
      </c>
      <c r="L46" s="443">
        <v>80</v>
      </c>
      <c r="M46" s="447">
        <v>5.7636887608069197E-2</v>
      </c>
      <c r="N46" s="443">
        <v>428</v>
      </c>
      <c r="O46" s="447">
        <v>3.9865871833084897E-2</v>
      </c>
      <c r="P46" s="443">
        <v>508</v>
      </c>
      <c r="Q46" s="447">
        <v>4.1900362916529203E-2</v>
      </c>
      <c r="R46" s="444">
        <v>2.0979020979021001E-2</v>
      </c>
      <c r="S46" s="448">
        <f t="shared" si="1"/>
        <v>1.4457701527108218</v>
      </c>
    </row>
    <row r="47" spans="1:19" ht="15.75" customHeight="1" x14ac:dyDescent="0.2">
      <c r="A47" s="443" t="s">
        <v>187</v>
      </c>
      <c r="B47" s="443">
        <v>3789</v>
      </c>
      <c r="C47" s="447">
        <v>0.98543563068920703</v>
      </c>
      <c r="D47" s="443">
        <v>10585</v>
      </c>
      <c r="E47" s="447">
        <v>0.91431286170855997</v>
      </c>
      <c r="F47" s="443">
        <v>14374</v>
      </c>
      <c r="G47" s="447">
        <v>0.93204513033328995</v>
      </c>
      <c r="H47" s="444">
        <v>2.997002997003E-3</v>
      </c>
      <c r="I47" s="448">
        <f t="shared" si="0"/>
        <v>1.0777882188463819</v>
      </c>
      <c r="L47" s="443">
        <v>1387</v>
      </c>
      <c r="M47" s="447">
        <v>0.99927953890489896</v>
      </c>
      <c r="N47" s="443">
        <v>10361</v>
      </c>
      <c r="O47" s="447">
        <v>0.96507078986587203</v>
      </c>
      <c r="P47" s="443">
        <v>11748</v>
      </c>
      <c r="Q47" s="447">
        <v>0.96898713295941896</v>
      </c>
      <c r="R47" s="444">
        <v>9.99000999000999E-4</v>
      </c>
      <c r="S47" s="448">
        <f t="shared" si="1"/>
        <v>1.0354468805793835</v>
      </c>
    </row>
    <row r="48" spans="1:19" ht="15.75" customHeight="1" x14ac:dyDescent="0.2">
      <c r="A48" s="443" t="s">
        <v>191</v>
      </c>
      <c r="B48" s="443">
        <v>3345</v>
      </c>
      <c r="C48" s="447">
        <v>0.86996098829648905</v>
      </c>
      <c r="D48" s="443">
        <v>7848</v>
      </c>
      <c r="E48" s="447">
        <v>0.67789582793469805</v>
      </c>
      <c r="F48" s="443">
        <v>11193</v>
      </c>
      <c r="G48" s="447">
        <v>0.72578135131630095</v>
      </c>
      <c r="H48" s="444">
        <v>9.99000999000999E-4</v>
      </c>
      <c r="I48" s="448">
        <f t="shared" si="0"/>
        <v>1.2833254792951649</v>
      </c>
      <c r="L48" s="443">
        <v>1125</v>
      </c>
      <c r="M48" s="447">
        <v>0.81051873198847302</v>
      </c>
      <c r="N48" s="443">
        <v>6138</v>
      </c>
      <c r="O48" s="447">
        <v>0.57172131147541005</v>
      </c>
      <c r="P48" s="443">
        <v>7263</v>
      </c>
      <c r="Q48" s="447">
        <v>0.599059716265259</v>
      </c>
      <c r="R48" s="444">
        <v>0.89710289710289703</v>
      </c>
      <c r="S48" s="448">
        <f t="shared" si="1"/>
        <v>1.4176815097146045</v>
      </c>
    </row>
    <row r="49" spans="1:19" ht="15.75" customHeight="1" x14ac:dyDescent="0.2">
      <c r="A49" s="443" t="s">
        <v>195</v>
      </c>
      <c r="B49" s="443">
        <v>152</v>
      </c>
      <c r="C49" s="447">
        <v>3.9531859557867401E-2</v>
      </c>
      <c r="D49" s="443">
        <v>431</v>
      </c>
      <c r="E49" s="447">
        <v>3.7228988511704197E-2</v>
      </c>
      <c r="F49" s="443">
        <v>583</v>
      </c>
      <c r="G49" s="447">
        <v>3.78031383737518E-2</v>
      </c>
      <c r="H49" s="444">
        <v>0.47552447552447602</v>
      </c>
      <c r="I49" s="448">
        <f t="shared" si="0"/>
        <v>1.061856932949957</v>
      </c>
      <c r="L49" s="443">
        <v>1</v>
      </c>
      <c r="M49" s="447">
        <v>7.2046109510086505E-4</v>
      </c>
      <c r="N49" s="443">
        <v>2</v>
      </c>
      <c r="O49" s="447">
        <v>1.8628912071535001E-4</v>
      </c>
      <c r="P49" s="443">
        <v>3</v>
      </c>
      <c r="Q49" s="447">
        <v>2.4744308808973898E-4</v>
      </c>
      <c r="R49" s="444">
        <v>5.9940059940059897E-3</v>
      </c>
      <c r="S49" s="448">
        <f t="shared" si="1"/>
        <v>3.8674351585014479</v>
      </c>
    </row>
    <row r="50" spans="1:19" ht="15.75" customHeight="1" x14ac:dyDescent="0.2">
      <c r="A50" s="443" t="s">
        <v>198</v>
      </c>
      <c r="B50" s="443">
        <v>51</v>
      </c>
      <c r="C50" s="447">
        <v>1.32639791937581E-2</v>
      </c>
      <c r="D50" s="443">
        <v>10</v>
      </c>
      <c r="E50" s="447">
        <v>8.6378163600241901E-4</v>
      </c>
      <c r="F50" s="443">
        <v>61</v>
      </c>
      <c r="G50" s="447">
        <v>3.9553884061730004E-3</v>
      </c>
      <c r="H50" s="444">
        <v>9.99000999000999E-4</v>
      </c>
      <c r="I50" s="448">
        <f t="shared" si="0"/>
        <v>15.355708712613746</v>
      </c>
      <c r="L50" s="443">
        <v>10</v>
      </c>
      <c r="M50" s="447">
        <v>7.2046109510086496E-3</v>
      </c>
      <c r="N50" s="443">
        <v>14</v>
      </c>
      <c r="O50" s="447">
        <v>1.3040238450074499E-3</v>
      </c>
      <c r="P50" s="443">
        <v>24</v>
      </c>
      <c r="Q50" s="447">
        <v>1.9795447047179101E-3</v>
      </c>
      <c r="R50" s="444">
        <v>0.79120879120879095</v>
      </c>
      <c r="S50" s="448">
        <f t="shared" si="1"/>
        <v>5.5249073692877824</v>
      </c>
    </row>
    <row r="51" spans="1:19" ht="15.75" customHeight="1" x14ac:dyDescent="0.2">
      <c r="A51" s="443" t="s">
        <v>202</v>
      </c>
      <c r="B51" s="443">
        <v>20</v>
      </c>
      <c r="C51" s="447">
        <v>5.2015604681404396E-3</v>
      </c>
      <c r="D51" s="443">
        <v>13</v>
      </c>
      <c r="E51" s="447">
        <v>1.1229161268031401E-3</v>
      </c>
      <c r="F51" s="443">
        <v>33</v>
      </c>
      <c r="G51" s="447">
        <v>2.1398002853067E-3</v>
      </c>
      <c r="H51" s="444">
        <v>1.1988011988012E-2</v>
      </c>
      <c r="I51" s="448">
        <f t="shared" si="0"/>
        <v>4.6321896568970837</v>
      </c>
      <c r="L51" s="443">
        <v>0</v>
      </c>
      <c r="M51" s="447">
        <v>0</v>
      </c>
      <c r="N51" s="443">
        <v>4</v>
      </c>
      <c r="O51" s="447">
        <v>3.7257824143070001E-4</v>
      </c>
      <c r="P51" s="443">
        <v>4</v>
      </c>
      <c r="Q51" s="447">
        <v>3.2992411745298602E-4</v>
      </c>
      <c r="R51" s="444">
        <v>9.99000999000999E-4</v>
      </c>
      <c r="S51" s="448">
        <f t="shared" si="1"/>
        <v>0</v>
      </c>
    </row>
    <row r="52" spans="1:19" ht="15.75" customHeight="1" x14ac:dyDescent="0.2">
      <c r="A52" s="443" t="s">
        <v>205</v>
      </c>
      <c r="B52" s="443">
        <v>3</v>
      </c>
      <c r="C52" s="447">
        <v>7.8023407022106603E-4</v>
      </c>
      <c r="D52" s="443">
        <v>9</v>
      </c>
      <c r="E52" s="447">
        <v>7.7740347240217703E-4</v>
      </c>
      <c r="F52" s="443">
        <v>12</v>
      </c>
      <c r="G52" s="447">
        <v>7.7810919465698305E-4</v>
      </c>
      <c r="H52" s="444">
        <v>0.50449550449550495</v>
      </c>
      <c r="I52" s="448">
        <f t="shared" si="0"/>
        <v>1.0036410923276975</v>
      </c>
      <c r="L52" s="443">
        <v>8</v>
      </c>
      <c r="M52" s="447">
        <v>5.7636887608069204E-3</v>
      </c>
      <c r="N52" s="443">
        <v>6</v>
      </c>
      <c r="O52" s="447">
        <v>5.58867362146051E-4</v>
      </c>
      <c r="P52" s="443">
        <v>14</v>
      </c>
      <c r="Q52" s="447">
        <v>1.1547344110854499E-3</v>
      </c>
      <c r="R52" s="444">
        <v>2.2977022977023E-2</v>
      </c>
      <c r="S52" s="448">
        <f t="shared" si="1"/>
        <v>10.31316042267051</v>
      </c>
    </row>
    <row r="53" spans="1:19" ht="15.75" customHeight="1" x14ac:dyDescent="0.2">
      <c r="A53" s="443" t="s">
        <v>208</v>
      </c>
      <c r="B53" s="443">
        <v>64</v>
      </c>
      <c r="C53" s="447">
        <v>1.6644993498049401E-2</v>
      </c>
      <c r="D53" s="443">
        <v>182</v>
      </c>
      <c r="E53" s="447">
        <v>1.5720825775244002E-2</v>
      </c>
      <c r="F53" s="443">
        <v>246</v>
      </c>
      <c r="G53" s="447">
        <v>1.59512384904682E-2</v>
      </c>
      <c r="H53" s="444">
        <v>6.8931068931068901E-2</v>
      </c>
      <c r="I53" s="448">
        <f t="shared" si="0"/>
        <v>1.0587862072907588</v>
      </c>
      <c r="L53" s="443">
        <v>7</v>
      </c>
      <c r="M53" s="447">
        <v>5.0432276657060501E-3</v>
      </c>
      <c r="N53" s="443">
        <v>14</v>
      </c>
      <c r="O53" s="447">
        <v>1.3040238450074499E-3</v>
      </c>
      <c r="P53" s="443">
        <v>21</v>
      </c>
      <c r="Q53" s="447">
        <v>1.7321016166281799E-3</v>
      </c>
      <c r="R53" s="444">
        <v>9.99000999000999E-4</v>
      </c>
      <c r="S53" s="448">
        <f t="shared" si="1"/>
        <v>3.8674351585014444</v>
      </c>
    </row>
    <row r="54" spans="1:19" ht="15.75" customHeight="1" x14ac:dyDescent="0.2">
      <c r="A54" s="443" t="s">
        <v>210</v>
      </c>
      <c r="B54" s="443">
        <v>80</v>
      </c>
      <c r="C54" s="447">
        <v>2.08062418725618E-2</v>
      </c>
      <c r="D54" s="443">
        <v>179</v>
      </c>
      <c r="E54" s="447">
        <v>1.54616912844433E-2</v>
      </c>
      <c r="F54" s="443">
        <v>259</v>
      </c>
      <c r="G54" s="447">
        <v>1.67941901180132E-2</v>
      </c>
      <c r="H54" s="444">
        <v>0.431568431568432</v>
      </c>
      <c r="I54" s="448">
        <f t="shared" si="0"/>
        <v>1.3456640344058539</v>
      </c>
      <c r="L54" s="443">
        <v>143</v>
      </c>
      <c r="M54" s="447">
        <v>0.103025936599424</v>
      </c>
      <c r="N54" s="443">
        <v>548</v>
      </c>
      <c r="O54" s="447">
        <v>5.1043219076006001E-2</v>
      </c>
      <c r="P54" s="443">
        <v>691</v>
      </c>
      <c r="Q54" s="447">
        <v>5.6994391290003298E-2</v>
      </c>
      <c r="R54" s="444">
        <v>9.99000999000999E-4</v>
      </c>
      <c r="S54" s="448">
        <f t="shared" si="1"/>
        <v>2.0184059403857941</v>
      </c>
    </row>
    <row r="55" spans="1:19" ht="15.75" customHeight="1" x14ac:dyDescent="0.2">
      <c r="A55" s="443" t="s">
        <v>214</v>
      </c>
      <c r="B55" s="443">
        <v>38</v>
      </c>
      <c r="C55" s="447">
        <v>9.8829648894668398E-3</v>
      </c>
      <c r="D55" s="443">
        <v>67</v>
      </c>
      <c r="E55" s="447">
        <v>5.7873369612162001E-3</v>
      </c>
      <c r="F55" s="443">
        <v>105</v>
      </c>
      <c r="G55" s="447">
        <v>6.8084554532486102E-3</v>
      </c>
      <c r="H55" s="444">
        <v>0.10689310689310701</v>
      </c>
      <c r="I55" s="448">
        <f t="shared" si="0"/>
        <v>1.7076878287366819</v>
      </c>
      <c r="L55" s="443">
        <v>1303</v>
      </c>
      <c r="M55" s="447">
        <v>0.93876080691642605</v>
      </c>
      <c r="N55" s="443">
        <v>7253</v>
      </c>
      <c r="O55" s="447">
        <v>0.67557749627421804</v>
      </c>
      <c r="P55" s="443">
        <v>8556</v>
      </c>
      <c r="Q55" s="447">
        <v>0.705707687231937</v>
      </c>
      <c r="R55" s="444">
        <v>9.99000999000999E-4</v>
      </c>
      <c r="S55" s="448">
        <f t="shared" si="1"/>
        <v>1.3895679061153652</v>
      </c>
    </row>
    <row r="56" spans="1:19" ht="15.75" customHeight="1" x14ac:dyDescent="0.2">
      <c r="A56" s="443" t="s">
        <v>218</v>
      </c>
      <c r="B56" s="443">
        <v>3272</v>
      </c>
      <c r="C56" s="447">
        <v>0.85097529258777604</v>
      </c>
      <c r="D56" s="443">
        <v>8613</v>
      </c>
      <c r="E56" s="447">
        <v>0.74397512308888303</v>
      </c>
      <c r="F56" s="443">
        <v>11885</v>
      </c>
      <c r="G56" s="447">
        <v>0.77065231487485397</v>
      </c>
      <c r="H56" s="444">
        <v>9.99000999000999E-4</v>
      </c>
      <c r="I56" s="448">
        <f t="shared" si="0"/>
        <v>1.1438222410645169</v>
      </c>
      <c r="L56" s="443">
        <v>1338</v>
      </c>
      <c r="M56" s="447">
        <v>0.96397694524495703</v>
      </c>
      <c r="N56" s="443">
        <v>8410</v>
      </c>
      <c r="O56" s="447">
        <v>0.78334575260804795</v>
      </c>
      <c r="P56" s="443">
        <v>9748</v>
      </c>
      <c r="Q56" s="447">
        <v>0.80402507423292602</v>
      </c>
      <c r="R56" s="444">
        <v>9.99000999000999E-4</v>
      </c>
      <c r="S56" s="448">
        <f t="shared" si="1"/>
        <v>1.2305893560225749</v>
      </c>
    </row>
    <row r="57" spans="1:19" ht="15.75" customHeight="1" x14ac:dyDescent="0.2">
      <c r="A57" s="443" t="s">
        <v>222</v>
      </c>
      <c r="B57" s="443">
        <v>0</v>
      </c>
      <c r="C57" s="447">
        <v>0</v>
      </c>
      <c r="D57" s="443">
        <v>0</v>
      </c>
      <c r="E57" s="447">
        <v>0</v>
      </c>
      <c r="F57" s="443">
        <v>0</v>
      </c>
      <c r="G57" s="447">
        <v>0</v>
      </c>
      <c r="H57" s="444" t="s">
        <v>1910</v>
      </c>
      <c r="I57" s="448" t="e">
        <f t="shared" si="0"/>
        <v>#DIV/0!</v>
      </c>
      <c r="L57" s="443">
        <v>160</v>
      </c>
      <c r="M57" s="447">
        <v>0.11527377521613801</v>
      </c>
      <c r="N57" s="443">
        <v>1552</v>
      </c>
      <c r="O57" s="447">
        <v>0.14456035767511199</v>
      </c>
      <c r="P57" s="443">
        <v>1712</v>
      </c>
      <c r="Q57" s="447">
        <v>0.14120752226987801</v>
      </c>
      <c r="R57" s="444">
        <v>9.99000999000999E-4</v>
      </c>
      <c r="S57" s="448">
        <f t="shared" si="1"/>
        <v>0.79740931103122148</v>
      </c>
    </row>
    <row r="58" spans="1:19" ht="15.75" customHeight="1" x14ac:dyDescent="0.2">
      <c r="A58" s="443" t="s">
        <v>224</v>
      </c>
      <c r="B58" s="443">
        <v>8</v>
      </c>
      <c r="C58" s="447">
        <v>2.0806241872561798E-3</v>
      </c>
      <c r="D58" s="443">
        <v>43</v>
      </c>
      <c r="E58" s="447">
        <v>3.7142610348104002E-3</v>
      </c>
      <c r="F58" s="443">
        <v>51</v>
      </c>
      <c r="G58" s="447">
        <v>3.3069640772921799E-3</v>
      </c>
      <c r="H58" s="444">
        <v>0.40459540459540499</v>
      </c>
      <c r="I58" s="448">
        <f t="shared" si="0"/>
        <v>0.56017177246197192</v>
      </c>
      <c r="L58" s="443">
        <v>473</v>
      </c>
      <c r="M58" s="447">
        <v>0.34077809798270903</v>
      </c>
      <c r="N58" s="443">
        <v>1717</v>
      </c>
      <c r="O58" s="447">
        <v>0.159929210134128</v>
      </c>
      <c r="P58" s="443">
        <v>2190</v>
      </c>
      <c r="Q58" s="447">
        <v>0.18063345430551001</v>
      </c>
      <c r="R58" s="444">
        <v>9.99000999000999E-4</v>
      </c>
      <c r="S58" s="448">
        <f t="shared" si="1"/>
        <v>2.1308058590229284</v>
      </c>
    </row>
    <row r="59" spans="1:19" ht="15.75" customHeight="1" x14ac:dyDescent="0.2">
      <c r="A59" s="443" t="s">
        <v>228</v>
      </c>
      <c r="B59" s="443">
        <v>3261</v>
      </c>
      <c r="C59" s="447">
        <v>0.84811443433029898</v>
      </c>
      <c r="D59" s="443">
        <v>7565</v>
      </c>
      <c r="E59" s="447">
        <v>0.65345080763582997</v>
      </c>
      <c r="F59" s="443">
        <v>10826</v>
      </c>
      <c r="G59" s="447">
        <v>0.70198417844637495</v>
      </c>
      <c r="H59" s="444">
        <v>9.99000999000999E-4</v>
      </c>
      <c r="I59" s="448">
        <f t="shared" si="0"/>
        <v>1.2979009657953557</v>
      </c>
      <c r="L59" s="443">
        <v>1240</v>
      </c>
      <c r="M59" s="447">
        <v>0.89337175792507195</v>
      </c>
      <c r="N59" s="443">
        <v>7151</v>
      </c>
      <c r="O59" s="447">
        <v>0.66607675111773501</v>
      </c>
      <c r="P59" s="443">
        <v>8391</v>
      </c>
      <c r="Q59" s="447">
        <v>0.69209831738700101</v>
      </c>
      <c r="R59" s="444">
        <v>0.57242757242757203</v>
      </c>
      <c r="S59" s="448">
        <f t="shared" si="1"/>
        <v>1.3412444683377944</v>
      </c>
    </row>
    <row r="60" spans="1:19" ht="15.75" customHeight="1" x14ac:dyDescent="0.2">
      <c r="A60" s="443" t="s">
        <v>232</v>
      </c>
      <c r="B60" s="443">
        <v>1</v>
      </c>
      <c r="C60" s="447">
        <v>2.6007802340702199E-4</v>
      </c>
      <c r="D60" s="443">
        <v>11</v>
      </c>
      <c r="E60" s="447">
        <v>9.5015979960266003E-4</v>
      </c>
      <c r="F60" s="443">
        <v>12</v>
      </c>
      <c r="G60" s="447">
        <v>7.7810919465698305E-4</v>
      </c>
      <c r="H60" s="444">
        <v>0.62037962037962002</v>
      </c>
      <c r="I60" s="448">
        <f t="shared" si="0"/>
        <v>0.27372029790755409</v>
      </c>
      <c r="L60" s="443">
        <v>12</v>
      </c>
      <c r="M60" s="447">
        <v>8.6455331412103806E-3</v>
      </c>
      <c r="N60" s="443">
        <v>48</v>
      </c>
      <c r="O60" s="447">
        <v>4.4709388971684097E-3</v>
      </c>
      <c r="P60" s="443">
        <v>60</v>
      </c>
      <c r="Q60" s="447">
        <v>4.9488617617947902E-3</v>
      </c>
      <c r="R60" s="444">
        <v>1.8981018981019001E-2</v>
      </c>
      <c r="S60" s="448">
        <f t="shared" si="1"/>
        <v>1.93371757925072</v>
      </c>
    </row>
    <row r="61" spans="1:19" ht="15.75" customHeight="1" x14ac:dyDescent="0.2">
      <c r="A61" s="443" t="s">
        <v>236</v>
      </c>
      <c r="B61" s="443">
        <v>286</v>
      </c>
      <c r="C61" s="447">
        <v>7.43823146944083E-2</v>
      </c>
      <c r="D61" s="443">
        <v>520</v>
      </c>
      <c r="E61" s="447">
        <v>4.4916645072125803E-2</v>
      </c>
      <c r="F61" s="443">
        <v>806</v>
      </c>
      <c r="G61" s="447">
        <v>5.2263000907794101E-2</v>
      </c>
      <c r="H61" s="444">
        <v>9.99000999000999E-4</v>
      </c>
      <c r="I61" s="448">
        <f t="shared" si="0"/>
        <v>1.6560078023407003</v>
      </c>
      <c r="L61" s="443">
        <v>644</v>
      </c>
      <c r="M61" s="447">
        <v>0.46397694524495697</v>
      </c>
      <c r="N61" s="443">
        <v>5812</v>
      </c>
      <c r="O61" s="447">
        <v>0.54135618479880798</v>
      </c>
      <c r="P61" s="443">
        <v>6456</v>
      </c>
      <c r="Q61" s="447">
        <v>0.532497525569119</v>
      </c>
      <c r="R61" s="444">
        <v>9.99000999000999E-4</v>
      </c>
      <c r="S61" s="448">
        <f t="shared" si="1"/>
        <v>0.85706408880761453</v>
      </c>
    </row>
    <row r="62" spans="1:19" ht="15.75" customHeight="1" x14ac:dyDescent="0.2">
      <c r="A62" s="443" t="s">
        <v>240</v>
      </c>
      <c r="B62" s="443">
        <v>18</v>
      </c>
      <c r="C62" s="447">
        <v>4.6814044213264001E-3</v>
      </c>
      <c r="D62" s="443">
        <v>70</v>
      </c>
      <c r="E62" s="447">
        <v>6.0464714520169303E-3</v>
      </c>
      <c r="F62" s="443">
        <v>88</v>
      </c>
      <c r="G62" s="447">
        <v>5.7061340941512101E-3</v>
      </c>
      <c r="H62" s="444">
        <v>0.51548451548451502</v>
      </c>
      <c r="I62" s="448">
        <f t="shared" si="0"/>
        <v>0.77423741408136759</v>
      </c>
      <c r="L62" s="443">
        <v>479</v>
      </c>
      <c r="M62" s="447">
        <v>0.34510086455331401</v>
      </c>
      <c r="N62" s="443">
        <v>2408</v>
      </c>
      <c r="O62" s="447">
        <v>0.224292101341282</v>
      </c>
      <c r="P62" s="443">
        <v>2887</v>
      </c>
      <c r="Q62" s="447">
        <v>0.23812273177169299</v>
      </c>
      <c r="R62" s="444">
        <v>9.99000999000999E-4</v>
      </c>
      <c r="S62" s="448">
        <f t="shared" si="1"/>
        <v>1.5386224592376967</v>
      </c>
    </row>
    <row r="63" spans="1:19" ht="15.75" customHeight="1" x14ac:dyDescent="0.2">
      <c r="A63" s="443" t="s">
        <v>244</v>
      </c>
      <c r="B63" s="443">
        <v>296</v>
      </c>
      <c r="C63" s="447">
        <v>7.6983094928478504E-2</v>
      </c>
      <c r="D63" s="443">
        <v>369</v>
      </c>
      <c r="E63" s="447">
        <v>3.1873542368489202E-2</v>
      </c>
      <c r="F63" s="443">
        <v>665</v>
      </c>
      <c r="G63" s="447">
        <v>4.3120217870574497E-2</v>
      </c>
      <c r="H63" s="444">
        <v>9.99000999000999E-4</v>
      </c>
      <c r="I63" s="448">
        <f t="shared" si="0"/>
        <v>2.4152663685284468</v>
      </c>
      <c r="L63" s="443">
        <v>293</v>
      </c>
      <c r="M63" s="447">
        <v>0.21109510086455299</v>
      </c>
      <c r="N63" s="443">
        <v>1283</v>
      </c>
      <c r="O63" s="447">
        <v>0.119504470938897</v>
      </c>
      <c r="P63" s="443">
        <v>1576</v>
      </c>
      <c r="Q63" s="447">
        <v>0.12999010227647601</v>
      </c>
      <c r="R63" s="444">
        <v>9.99000999000999E-4</v>
      </c>
      <c r="S63" s="448">
        <f t="shared" si="1"/>
        <v>1.7664201113654279</v>
      </c>
    </row>
    <row r="64" spans="1:19" ht="15.75" customHeight="1" x14ac:dyDescent="0.2">
      <c r="A64" s="443" t="s">
        <v>248</v>
      </c>
      <c r="B64" s="443">
        <v>2932</v>
      </c>
      <c r="C64" s="447">
        <v>0.76254876462938903</v>
      </c>
      <c r="D64" s="443">
        <v>6202</v>
      </c>
      <c r="E64" s="447">
        <v>0.53571737064869995</v>
      </c>
      <c r="F64" s="443">
        <v>9134</v>
      </c>
      <c r="G64" s="447">
        <v>0.59227078199974104</v>
      </c>
      <c r="H64" s="444">
        <v>9.99000999000999E-4</v>
      </c>
      <c r="I64" s="448">
        <f t="shared" si="0"/>
        <v>1.423416163836575</v>
      </c>
      <c r="L64" s="443">
        <v>561</v>
      </c>
      <c r="M64" s="447">
        <v>0.404178674351585</v>
      </c>
      <c r="N64" s="443">
        <v>2058</v>
      </c>
      <c r="O64" s="447">
        <v>0.19169150521609499</v>
      </c>
      <c r="P64" s="443">
        <v>2619</v>
      </c>
      <c r="Q64" s="447">
        <v>0.21601781590234201</v>
      </c>
      <c r="R64" s="444">
        <v>9.99000999000999E-4</v>
      </c>
      <c r="S64" s="448">
        <f t="shared" si="1"/>
        <v>2.1084850572588074</v>
      </c>
    </row>
    <row r="65" spans="1:19" ht="15.75" customHeight="1" x14ac:dyDescent="0.2">
      <c r="A65" s="443" t="s">
        <v>252</v>
      </c>
      <c r="B65" s="443">
        <v>3419</v>
      </c>
      <c r="C65" s="447">
        <v>0.88920676202860904</v>
      </c>
      <c r="D65" s="443">
        <v>8219</v>
      </c>
      <c r="E65" s="447">
        <v>0.70994212663038803</v>
      </c>
      <c r="F65" s="443">
        <v>11638</v>
      </c>
      <c r="G65" s="447">
        <v>0.75463623395149804</v>
      </c>
      <c r="H65" s="444">
        <v>9.99000999000999E-4</v>
      </c>
      <c r="I65" s="448">
        <f t="shared" si="0"/>
        <v>1.2525059841836239</v>
      </c>
      <c r="L65" s="443">
        <v>980</v>
      </c>
      <c r="M65" s="447">
        <v>0.70605187319884699</v>
      </c>
      <c r="N65" s="443">
        <v>4552</v>
      </c>
      <c r="O65" s="447">
        <v>0.42399403874813701</v>
      </c>
      <c r="P65" s="443">
        <v>5532</v>
      </c>
      <c r="Q65" s="447">
        <v>0.45628505443747902</v>
      </c>
      <c r="R65" s="444">
        <v>9.99000999000999E-4</v>
      </c>
      <c r="S65" s="448">
        <f t="shared" si="1"/>
        <v>1.6652400946095833</v>
      </c>
    </row>
    <row r="66" spans="1:19" ht="15.75" customHeight="1" x14ac:dyDescent="0.2">
      <c r="A66" s="443" t="s">
        <v>256</v>
      </c>
      <c r="B66" s="443">
        <v>3444</v>
      </c>
      <c r="C66" s="447">
        <v>0.89570871261378404</v>
      </c>
      <c r="D66" s="443">
        <v>8494</v>
      </c>
      <c r="E66" s="447">
        <v>0.73369612162045394</v>
      </c>
      <c r="F66" s="443">
        <v>11938</v>
      </c>
      <c r="G66" s="447">
        <v>0.77408896381792203</v>
      </c>
      <c r="H66" s="444">
        <v>9.99000999000999E-4</v>
      </c>
      <c r="I66" s="448">
        <f t="shared" si="0"/>
        <v>1.2208170197704007</v>
      </c>
      <c r="L66" s="443">
        <v>1083</v>
      </c>
      <c r="M66" s="447">
        <v>0.78025936599423595</v>
      </c>
      <c r="N66" s="443">
        <v>5221</v>
      </c>
      <c r="O66" s="447">
        <v>0.48630774962742201</v>
      </c>
      <c r="P66" s="443">
        <v>6304</v>
      </c>
      <c r="Q66" s="447">
        <v>0.51996040910590602</v>
      </c>
      <c r="R66" s="444">
        <v>9.99000999000999E-4</v>
      </c>
      <c r="S66" s="448">
        <f t="shared" si="1"/>
        <v>1.6044559573480393</v>
      </c>
    </row>
    <row r="67" spans="1:19" ht="15.75" customHeight="1" x14ac:dyDescent="0.2">
      <c r="A67" s="443" t="s">
        <v>260</v>
      </c>
      <c r="B67" s="443">
        <v>1102</v>
      </c>
      <c r="C67" s="447">
        <v>0.286605981794538</v>
      </c>
      <c r="D67" s="443">
        <v>1455</v>
      </c>
      <c r="E67" s="447">
        <v>0.12568022803835199</v>
      </c>
      <c r="F67" s="443">
        <v>2557</v>
      </c>
      <c r="G67" s="447">
        <v>0.165802100894826</v>
      </c>
      <c r="H67" s="444">
        <v>9.99000999000999E-4</v>
      </c>
      <c r="I67" s="448">
        <f t="shared" si="0"/>
        <v>2.2804381108146834</v>
      </c>
      <c r="L67" s="443">
        <v>113</v>
      </c>
      <c r="M67" s="447">
        <v>8.1412103746397693E-2</v>
      </c>
      <c r="N67" s="443">
        <v>379</v>
      </c>
      <c r="O67" s="447">
        <v>3.5301788375558897E-2</v>
      </c>
      <c r="P67" s="443">
        <v>492</v>
      </c>
      <c r="Q67" s="447">
        <v>4.0580666446717303E-2</v>
      </c>
      <c r="R67" s="444">
        <v>9.99000999000999E-4</v>
      </c>
      <c r="S67" s="448">
        <f t="shared" si="1"/>
        <v>2.3061750549375328</v>
      </c>
    </row>
    <row r="68" spans="1:19" ht="15.75" customHeight="1" x14ac:dyDescent="0.2">
      <c r="A68" s="443" t="s">
        <v>264</v>
      </c>
      <c r="B68" s="443">
        <v>2672</v>
      </c>
      <c r="C68" s="447">
        <v>0.69492847854356299</v>
      </c>
      <c r="D68" s="443">
        <v>5718</v>
      </c>
      <c r="E68" s="447">
        <v>0.49391033946618301</v>
      </c>
      <c r="F68" s="443">
        <v>8390</v>
      </c>
      <c r="G68" s="447">
        <v>0.54402801193100803</v>
      </c>
      <c r="H68" s="444">
        <v>9.99000999000999E-4</v>
      </c>
      <c r="I68" s="448">
        <f t="shared" si="0"/>
        <v>1.4069931787511065</v>
      </c>
      <c r="L68" s="443">
        <v>1264</v>
      </c>
      <c r="M68" s="447">
        <v>0.910662824207493</v>
      </c>
      <c r="N68" s="443">
        <v>7566</v>
      </c>
      <c r="O68" s="447">
        <v>0.70473174366616997</v>
      </c>
      <c r="P68" s="443">
        <v>8830</v>
      </c>
      <c r="Q68" s="447">
        <v>0.72830748927746602</v>
      </c>
      <c r="R68" s="444">
        <v>9.99000999000999E-4</v>
      </c>
      <c r="S68" s="448">
        <f t="shared" si="1"/>
        <v>1.2922120117223954</v>
      </c>
    </row>
    <row r="69" spans="1:19" ht="15.75" customHeight="1" x14ac:dyDescent="0.2">
      <c r="A69" s="443" t="s">
        <v>268</v>
      </c>
      <c r="B69" s="443">
        <v>3103</v>
      </c>
      <c r="C69" s="447">
        <v>0.80702210663199003</v>
      </c>
      <c r="D69" s="443">
        <v>7154</v>
      </c>
      <c r="E69" s="447">
        <v>0.61794938239612995</v>
      </c>
      <c r="F69" s="443">
        <v>10257</v>
      </c>
      <c r="G69" s="447">
        <v>0.66508883413305697</v>
      </c>
      <c r="H69" s="444">
        <v>9.99000999000999E-4</v>
      </c>
      <c r="I69" s="448">
        <f t="shared" si="0"/>
        <v>1.3059679799382937</v>
      </c>
      <c r="L69" s="443">
        <v>1363</v>
      </c>
      <c r="M69" s="447">
        <v>0.98198847262247801</v>
      </c>
      <c r="N69" s="443">
        <v>8678</v>
      </c>
      <c r="O69" s="447">
        <v>0.80830849478390498</v>
      </c>
      <c r="P69" s="443">
        <v>10041</v>
      </c>
      <c r="Q69" s="447">
        <v>0.82819201583635804</v>
      </c>
      <c r="R69" s="444">
        <v>9.99000999000999E-4</v>
      </c>
      <c r="S69" s="448">
        <f t="shared" si="1"/>
        <v>1.2148684307530444</v>
      </c>
    </row>
    <row r="70" spans="1:19" ht="15.75" customHeight="1" x14ac:dyDescent="0.2">
      <c r="A70" s="443" t="s">
        <v>272</v>
      </c>
      <c r="B70" s="443">
        <v>2535</v>
      </c>
      <c r="C70" s="447">
        <v>0.65929778933680105</v>
      </c>
      <c r="D70" s="443">
        <v>4640</v>
      </c>
      <c r="E70" s="447">
        <v>0.40079467910512201</v>
      </c>
      <c r="F70" s="443">
        <v>7175</v>
      </c>
      <c r="G70" s="447">
        <v>0.46524445597198799</v>
      </c>
      <c r="H70" s="444">
        <v>9.99000999000999E-4</v>
      </c>
      <c r="I70" s="448">
        <f t="shared" si="0"/>
        <v>1.6449764024034805</v>
      </c>
      <c r="L70" s="443">
        <v>331</v>
      </c>
      <c r="M70" s="447">
        <v>0.23847262247838599</v>
      </c>
      <c r="N70" s="443">
        <v>1369</v>
      </c>
      <c r="O70" s="447">
        <v>0.12751490312965699</v>
      </c>
      <c r="P70" s="443">
        <v>1700</v>
      </c>
      <c r="Q70" s="447">
        <v>0.14021774991751901</v>
      </c>
      <c r="R70" s="444">
        <v>9.99000999000999E-4</v>
      </c>
      <c r="S70" s="448">
        <f t="shared" si="1"/>
        <v>1.8701549122921526</v>
      </c>
    </row>
    <row r="71" spans="1:19" ht="15.75" customHeight="1" x14ac:dyDescent="0.2">
      <c r="A71" s="443" t="s">
        <v>276</v>
      </c>
      <c r="B71" s="443">
        <v>2817</v>
      </c>
      <c r="C71" s="447">
        <v>0.732639791937581</v>
      </c>
      <c r="D71" s="443">
        <v>5884</v>
      </c>
      <c r="E71" s="447">
        <v>0.50824911462382305</v>
      </c>
      <c r="F71" s="443">
        <v>8701</v>
      </c>
      <c r="G71" s="447">
        <v>0.56419400855920099</v>
      </c>
      <c r="H71" s="444">
        <v>9.99000999000999E-4</v>
      </c>
      <c r="I71" s="448">
        <f t="shared" si="0"/>
        <v>1.4414974288343603</v>
      </c>
      <c r="L71" s="443">
        <v>502</v>
      </c>
      <c r="M71" s="447">
        <v>0.36167146974063402</v>
      </c>
      <c r="N71" s="443">
        <v>2286</v>
      </c>
      <c r="O71" s="447">
        <v>0.212928464977645</v>
      </c>
      <c r="P71" s="443">
        <v>2788</v>
      </c>
      <c r="Q71" s="447">
        <v>0.229957109864731</v>
      </c>
      <c r="R71" s="444">
        <v>9.99000999000999E-4</v>
      </c>
      <c r="S71" s="448">
        <f t="shared" si="1"/>
        <v>1.6985585735500666</v>
      </c>
    </row>
    <row r="72" spans="1:19" ht="15.75" customHeight="1" x14ac:dyDescent="0.2">
      <c r="A72" s="443" t="s">
        <v>280</v>
      </c>
      <c r="B72" s="443">
        <v>3114</v>
      </c>
      <c r="C72" s="447">
        <v>0.80988296488946698</v>
      </c>
      <c r="D72" s="443">
        <v>6885</v>
      </c>
      <c r="E72" s="447">
        <v>0.59471365638766505</v>
      </c>
      <c r="F72" s="443">
        <v>9999</v>
      </c>
      <c r="G72" s="447">
        <v>0.64835948644793195</v>
      </c>
      <c r="H72" s="444">
        <v>9.99000999000999E-4</v>
      </c>
      <c r="I72" s="448">
        <f t="shared" si="0"/>
        <v>1.3618032076289559</v>
      </c>
      <c r="L72" s="443">
        <v>974</v>
      </c>
      <c r="M72" s="447">
        <v>0.70172910662824195</v>
      </c>
      <c r="N72" s="443">
        <v>5281</v>
      </c>
      <c r="O72" s="447">
        <v>0.491896423248882</v>
      </c>
      <c r="P72" s="443">
        <v>6255</v>
      </c>
      <c r="Q72" s="447">
        <v>0.51591883866710697</v>
      </c>
      <c r="R72" s="444">
        <v>0.14285714285714299</v>
      </c>
      <c r="S72" s="448">
        <f t="shared" si="1"/>
        <v>1.4265789980611265</v>
      </c>
    </row>
    <row r="73" spans="1:19" ht="15.75" customHeight="1" x14ac:dyDescent="0.2">
      <c r="A73" s="443" t="s">
        <v>284</v>
      </c>
      <c r="B73" s="443">
        <v>1325</v>
      </c>
      <c r="C73" s="447">
        <v>0.34460338101430399</v>
      </c>
      <c r="D73" s="443">
        <v>1899</v>
      </c>
      <c r="E73" s="447">
        <v>0.16403213267685901</v>
      </c>
      <c r="F73" s="443">
        <v>3224</v>
      </c>
      <c r="G73" s="447">
        <v>0.20905200363117599</v>
      </c>
      <c r="H73" s="444">
        <v>9.99000999000999E-4</v>
      </c>
      <c r="I73" s="448">
        <f t="shared" si="0"/>
        <v>2.1008285107965268</v>
      </c>
      <c r="L73" s="443">
        <v>1388</v>
      </c>
      <c r="M73" s="447">
        <v>1</v>
      </c>
      <c r="N73" s="443">
        <v>10685</v>
      </c>
      <c r="O73" s="447">
        <v>0.99524962742175904</v>
      </c>
      <c r="P73" s="443">
        <v>12073</v>
      </c>
      <c r="Q73" s="447">
        <v>0.99579346750247399</v>
      </c>
      <c r="R73" s="444">
        <v>9.99000999000999E-4</v>
      </c>
      <c r="S73" s="448">
        <f t="shared" si="1"/>
        <v>1.0047730463266256</v>
      </c>
    </row>
    <row r="74" spans="1:19" ht="15.75" customHeight="1" x14ac:dyDescent="0.2">
      <c r="A74" s="443" t="s">
        <v>288</v>
      </c>
      <c r="B74" s="443">
        <v>474</v>
      </c>
      <c r="C74" s="447">
        <v>0.123276983094928</v>
      </c>
      <c r="D74" s="443">
        <v>1270</v>
      </c>
      <c r="E74" s="447">
        <v>0.109700267772307</v>
      </c>
      <c r="F74" s="443">
        <v>1744</v>
      </c>
      <c r="G74" s="447">
        <v>0.113085202956815</v>
      </c>
      <c r="H74" s="444">
        <v>1.4985014985015E-2</v>
      </c>
      <c r="I74" s="448">
        <f t="shared" si="0"/>
        <v>1.123761915976365</v>
      </c>
      <c r="L74" s="443">
        <v>251</v>
      </c>
      <c r="M74" s="447">
        <v>0.18083573487031701</v>
      </c>
      <c r="N74" s="443">
        <v>1219</v>
      </c>
      <c r="O74" s="447">
        <v>0.11354321907600599</v>
      </c>
      <c r="P74" s="443">
        <v>1470</v>
      </c>
      <c r="Q74" s="447">
        <v>0.12124711316397201</v>
      </c>
      <c r="R74" s="444">
        <v>9.99000999000999E-4</v>
      </c>
      <c r="S74" s="448">
        <f t="shared" si="1"/>
        <v>1.5926599258143748</v>
      </c>
    </row>
    <row r="75" spans="1:19" ht="15.75" customHeight="1" x14ac:dyDescent="0.2">
      <c r="A75" s="443" t="s">
        <v>291</v>
      </c>
      <c r="B75" s="443">
        <v>3364</v>
      </c>
      <c r="C75" s="447">
        <v>0.87490247074122196</v>
      </c>
      <c r="D75" s="443">
        <v>7907</v>
      </c>
      <c r="E75" s="447">
        <v>0.68299213958711202</v>
      </c>
      <c r="F75" s="443">
        <v>11271</v>
      </c>
      <c r="G75" s="447">
        <v>0.73083906108157204</v>
      </c>
      <c r="H75" s="444">
        <v>9.99000999000999E-4</v>
      </c>
      <c r="I75" s="448">
        <f t="shared" si="0"/>
        <v>1.2809846849337463</v>
      </c>
      <c r="L75" s="443">
        <v>861</v>
      </c>
      <c r="M75" s="447">
        <v>0.62031700288184399</v>
      </c>
      <c r="N75" s="443">
        <v>5308</v>
      </c>
      <c r="O75" s="447">
        <v>0.49441132637854002</v>
      </c>
      <c r="P75" s="443">
        <v>6169</v>
      </c>
      <c r="Q75" s="447">
        <v>0.50882547014186696</v>
      </c>
      <c r="R75" s="444">
        <v>9.99000999000999E-4</v>
      </c>
      <c r="S75" s="448">
        <f t="shared" si="1"/>
        <v>1.2546577511189658</v>
      </c>
    </row>
    <row r="76" spans="1:19" ht="15.75" customHeight="1" x14ac:dyDescent="0.2">
      <c r="A76" s="443" t="s">
        <v>295</v>
      </c>
      <c r="B76" s="443">
        <v>82</v>
      </c>
      <c r="C76" s="447">
        <v>2.1326397919375802E-2</v>
      </c>
      <c r="D76" s="443">
        <v>152</v>
      </c>
      <c r="E76" s="447">
        <v>1.31294808672368E-2</v>
      </c>
      <c r="F76" s="443">
        <v>234</v>
      </c>
      <c r="G76" s="447">
        <v>1.5173129295811201E-2</v>
      </c>
      <c r="H76" s="444">
        <v>2.2977022977023E-2</v>
      </c>
      <c r="I76" s="448">
        <f t="shared" si="0"/>
        <v>1.6243138731092956</v>
      </c>
      <c r="L76" s="443">
        <v>1264</v>
      </c>
      <c r="M76" s="447">
        <v>0.910662824207493</v>
      </c>
      <c r="N76" s="443">
        <v>6994</v>
      </c>
      <c r="O76" s="447">
        <v>0.65145305514158003</v>
      </c>
      <c r="P76" s="443">
        <v>8258</v>
      </c>
      <c r="Q76" s="447">
        <v>0.68112834048168902</v>
      </c>
      <c r="R76" s="444">
        <v>9.99000999000999E-4</v>
      </c>
      <c r="S76" s="448">
        <f t="shared" si="1"/>
        <v>1.3978947784803604</v>
      </c>
    </row>
    <row r="77" spans="1:19" ht="15.75" customHeight="1" x14ac:dyDescent="0.2">
      <c r="A77" s="443" t="s">
        <v>299</v>
      </c>
      <c r="B77" s="443">
        <v>3685</v>
      </c>
      <c r="C77" s="447">
        <v>0.95838751625487695</v>
      </c>
      <c r="D77" s="443">
        <v>9881</v>
      </c>
      <c r="E77" s="447">
        <v>0.85350263453399</v>
      </c>
      <c r="F77" s="443">
        <v>13566</v>
      </c>
      <c r="G77" s="447">
        <v>0.87965244455972003</v>
      </c>
      <c r="H77" s="444">
        <v>9.99000999000999E-4</v>
      </c>
      <c r="I77" s="448">
        <f t="shared" si="0"/>
        <v>1.1228875898879374</v>
      </c>
      <c r="L77" s="443">
        <v>1381</v>
      </c>
      <c r="M77" s="447">
        <v>0.99495677233429403</v>
      </c>
      <c r="N77" s="443">
        <v>9521</v>
      </c>
      <c r="O77" s="447">
        <v>0.88682935916542505</v>
      </c>
      <c r="P77" s="443">
        <v>10902</v>
      </c>
      <c r="Q77" s="447">
        <v>0.89920818211811304</v>
      </c>
      <c r="R77" s="444">
        <v>1.9980019980020002E-3</v>
      </c>
      <c r="S77" s="448">
        <f t="shared" si="1"/>
        <v>1.1219258384393422</v>
      </c>
    </row>
    <row r="78" spans="1:19" ht="15.75" customHeight="1" x14ac:dyDescent="0.2">
      <c r="A78" s="443" t="s">
        <v>303</v>
      </c>
      <c r="B78" s="443">
        <v>3480</v>
      </c>
      <c r="C78" s="447">
        <v>0.90507152145643699</v>
      </c>
      <c r="D78" s="443">
        <v>9028</v>
      </c>
      <c r="E78" s="447">
        <v>0.77982206098298301</v>
      </c>
      <c r="F78" s="443">
        <v>12508</v>
      </c>
      <c r="G78" s="447">
        <v>0.81104915056412896</v>
      </c>
      <c r="H78" s="444">
        <v>9.99000999000999E-4</v>
      </c>
      <c r="I78" s="448">
        <f t="shared" si="0"/>
        <v>1.1606128714999089</v>
      </c>
      <c r="L78" s="443">
        <v>1382</v>
      </c>
      <c r="M78" s="447">
        <v>0.99567723342939496</v>
      </c>
      <c r="N78" s="443">
        <v>10036</v>
      </c>
      <c r="O78" s="447">
        <v>0.93479880774962698</v>
      </c>
      <c r="P78" s="443">
        <v>11418</v>
      </c>
      <c r="Q78" s="447">
        <v>0.94176839326954798</v>
      </c>
      <c r="R78" s="444">
        <v>9.99000999000999E-4</v>
      </c>
      <c r="S78" s="448">
        <f t="shared" si="1"/>
        <v>1.0651246291448773</v>
      </c>
    </row>
    <row r="79" spans="1:19" ht="15.75" customHeight="1" x14ac:dyDescent="0.2">
      <c r="A79" s="443" t="s">
        <v>307</v>
      </c>
      <c r="B79" s="443">
        <v>3576</v>
      </c>
      <c r="C79" s="447">
        <v>0.930039011703511</v>
      </c>
      <c r="D79" s="443">
        <v>9274</v>
      </c>
      <c r="E79" s="447">
        <v>0.80107108922864301</v>
      </c>
      <c r="F79" s="443">
        <v>12850</v>
      </c>
      <c r="G79" s="447">
        <v>0.83322526261185303</v>
      </c>
      <c r="H79" s="444">
        <v>9.99000999000999E-4</v>
      </c>
      <c r="I79" s="448">
        <f t="shared" si="0"/>
        <v>1.1609943539456056</v>
      </c>
      <c r="L79" s="443">
        <v>445</v>
      </c>
      <c r="M79" s="447">
        <v>0.32060518731988502</v>
      </c>
      <c r="N79" s="443">
        <v>1836</v>
      </c>
      <c r="O79" s="447">
        <v>0.171013412816691</v>
      </c>
      <c r="P79" s="443">
        <v>2281</v>
      </c>
      <c r="Q79" s="447">
        <v>0.18813922797756499</v>
      </c>
      <c r="R79" s="444">
        <v>0.133866133866134</v>
      </c>
      <c r="S79" s="448">
        <f t="shared" si="1"/>
        <v>1.874737086637416</v>
      </c>
    </row>
    <row r="80" spans="1:19" ht="15.75" customHeight="1" x14ac:dyDescent="0.2">
      <c r="A80" s="443" t="s">
        <v>311</v>
      </c>
      <c r="B80" s="443">
        <v>6</v>
      </c>
      <c r="C80" s="447">
        <v>1.5604681404421299E-3</v>
      </c>
      <c r="D80" s="443">
        <v>29</v>
      </c>
      <c r="E80" s="447">
        <v>2.50496674440701E-3</v>
      </c>
      <c r="F80" s="443">
        <v>35</v>
      </c>
      <c r="G80" s="447">
        <v>2.2694851510828701E-3</v>
      </c>
      <c r="H80" s="444">
        <v>0.20979020979021001</v>
      </c>
      <c r="I80" s="448">
        <f t="shared" si="0"/>
        <v>0.62294964351374371</v>
      </c>
      <c r="L80" s="443">
        <v>4</v>
      </c>
      <c r="M80" s="447">
        <v>2.8818443804034602E-3</v>
      </c>
      <c r="N80" s="443">
        <v>9</v>
      </c>
      <c r="O80" s="447">
        <v>8.3830104321907595E-4</v>
      </c>
      <c r="P80" s="443">
        <v>13</v>
      </c>
      <c r="Q80" s="447">
        <v>1.0722533817222001E-3</v>
      </c>
      <c r="R80" s="444">
        <v>8.4915084915084899E-2</v>
      </c>
      <c r="S80" s="448">
        <f t="shared" si="1"/>
        <v>3.4377201408901721</v>
      </c>
    </row>
    <row r="81" spans="1:19" ht="15.75" customHeight="1" x14ac:dyDescent="0.2">
      <c r="A81" s="443" t="s">
        <v>315</v>
      </c>
      <c r="B81" s="443">
        <v>3706</v>
      </c>
      <c r="C81" s="447">
        <v>0.96384915474642396</v>
      </c>
      <c r="D81" s="443">
        <v>10169</v>
      </c>
      <c r="E81" s="447">
        <v>0.87837954565085996</v>
      </c>
      <c r="F81" s="443">
        <v>13875</v>
      </c>
      <c r="G81" s="447">
        <v>0.89968875632213696</v>
      </c>
      <c r="H81" s="444">
        <v>9.99000999000999E-4</v>
      </c>
      <c r="I81" s="448">
        <f t="shared" si="0"/>
        <v>1.0973037333562143</v>
      </c>
      <c r="L81" s="443">
        <v>1388</v>
      </c>
      <c r="M81" s="447">
        <v>1</v>
      </c>
      <c r="N81" s="443">
        <v>10594</v>
      </c>
      <c r="O81" s="447">
        <v>0.98677347242920999</v>
      </c>
      <c r="P81" s="443">
        <v>11982</v>
      </c>
      <c r="Q81" s="447">
        <v>0.98828769383041903</v>
      </c>
      <c r="R81" s="444">
        <v>9.99000999000999E-4</v>
      </c>
      <c r="S81" s="448">
        <f t="shared" si="1"/>
        <v>1.0134038134793282</v>
      </c>
    </row>
    <row r="82" spans="1:19" ht="15.75" customHeight="1" x14ac:dyDescent="0.2">
      <c r="A82" s="443" t="s">
        <v>319</v>
      </c>
      <c r="B82" s="443">
        <v>3410</v>
      </c>
      <c r="C82" s="447">
        <v>0.88686605981794497</v>
      </c>
      <c r="D82" s="443">
        <v>8478</v>
      </c>
      <c r="E82" s="447">
        <v>0.73231407100285095</v>
      </c>
      <c r="F82" s="443">
        <v>11888</v>
      </c>
      <c r="G82" s="447">
        <v>0.77084684217351795</v>
      </c>
      <c r="H82" s="444">
        <v>9.99000999000999E-4</v>
      </c>
      <c r="I82" s="448">
        <f t="shared" si="0"/>
        <v>1.211046045590038</v>
      </c>
      <c r="L82" s="443">
        <v>886</v>
      </c>
      <c r="M82" s="447">
        <v>0.63832853025936598</v>
      </c>
      <c r="N82" s="443">
        <v>5289</v>
      </c>
      <c r="O82" s="447">
        <v>0.49264157973174399</v>
      </c>
      <c r="P82" s="443">
        <v>6175</v>
      </c>
      <c r="Q82" s="447">
        <v>0.50932035631804695</v>
      </c>
      <c r="R82" s="444">
        <v>9.99000999000999E-4</v>
      </c>
      <c r="S82" s="448">
        <f t="shared" si="1"/>
        <v>1.2957260542379558</v>
      </c>
    </row>
    <row r="83" spans="1:19" ht="15.75" customHeight="1" x14ac:dyDescent="0.2">
      <c r="A83" s="443" t="s">
        <v>323</v>
      </c>
      <c r="B83" s="443">
        <v>836</v>
      </c>
      <c r="C83" s="447">
        <v>0.21742522756827001</v>
      </c>
      <c r="D83" s="443">
        <v>1645</v>
      </c>
      <c r="E83" s="447">
        <v>0.14209207912239799</v>
      </c>
      <c r="F83" s="443">
        <v>2481</v>
      </c>
      <c r="G83" s="447">
        <v>0.16087407599533099</v>
      </c>
      <c r="H83" s="444">
        <v>9.99000999000999E-4</v>
      </c>
      <c r="I83" s="448">
        <f t="shared" si="0"/>
        <v>1.5301713431962671</v>
      </c>
      <c r="L83" s="443">
        <v>365</v>
      </c>
      <c r="M83" s="447">
        <v>0.26296829971181601</v>
      </c>
      <c r="N83" s="443">
        <v>1490</v>
      </c>
      <c r="O83" s="447">
        <v>0.13878539493293601</v>
      </c>
      <c r="P83" s="443">
        <v>1855</v>
      </c>
      <c r="Q83" s="447">
        <v>0.15300230946882201</v>
      </c>
      <c r="R83" s="444">
        <v>9.99000999000999E-4</v>
      </c>
      <c r="S83" s="448">
        <f t="shared" si="1"/>
        <v>1.8947836682590971</v>
      </c>
    </row>
    <row r="84" spans="1:19" ht="15.75" customHeight="1" x14ac:dyDescent="0.2">
      <c r="A84" s="443" t="s">
        <v>327</v>
      </c>
      <c r="B84" s="443">
        <v>1</v>
      </c>
      <c r="C84" s="447">
        <v>2.6007802340702199E-4</v>
      </c>
      <c r="D84" s="443">
        <v>1</v>
      </c>
      <c r="E84" s="447">
        <v>8.6378163600241907E-5</v>
      </c>
      <c r="F84" s="443">
        <v>2</v>
      </c>
      <c r="G84" s="447">
        <v>1.29684865776164E-4</v>
      </c>
      <c r="H84" s="444">
        <v>0.745254745254745</v>
      </c>
      <c r="I84" s="448">
        <f t="shared" si="0"/>
        <v>3.010923276983092</v>
      </c>
      <c r="L84" s="443">
        <v>396</v>
      </c>
      <c r="M84" s="447">
        <v>0.28530259365994198</v>
      </c>
      <c r="N84" s="443">
        <v>1818</v>
      </c>
      <c r="O84" s="447">
        <v>0.169336810730253</v>
      </c>
      <c r="P84" s="443">
        <v>2214</v>
      </c>
      <c r="Q84" s="447">
        <v>0.18261299901022801</v>
      </c>
      <c r="R84" s="444">
        <v>9.99000999000999E-4</v>
      </c>
      <c r="S84" s="448">
        <f t="shared" si="1"/>
        <v>1.6848232373669656</v>
      </c>
    </row>
    <row r="85" spans="1:19" ht="15.75" customHeight="1" x14ac:dyDescent="0.2">
      <c r="A85" s="443" t="s">
        <v>330</v>
      </c>
      <c r="B85" s="443">
        <v>3359</v>
      </c>
      <c r="C85" s="447">
        <v>0.87360208062418698</v>
      </c>
      <c r="D85" s="443">
        <v>7866</v>
      </c>
      <c r="E85" s="447">
        <v>0.67945063487950197</v>
      </c>
      <c r="F85" s="443">
        <v>11225</v>
      </c>
      <c r="G85" s="447">
        <v>0.72785630916872002</v>
      </c>
      <c r="H85" s="444">
        <v>9.99000999000999E-4</v>
      </c>
      <c r="I85" s="448">
        <f t="shared" si="0"/>
        <v>1.2857476846410145</v>
      </c>
      <c r="L85" s="443">
        <v>1310</v>
      </c>
      <c r="M85" s="447">
        <v>0.94380403458213302</v>
      </c>
      <c r="N85" s="443">
        <v>8625</v>
      </c>
      <c r="O85" s="447">
        <v>0.80337183308494797</v>
      </c>
      <c r="P85" s="443">
        <v>9935</v>
      </c>
      <c r="Q85" s="447">
        <v>0.819449026723854</v>
      </c>
      <c r="R85" s="444">
        <v>2.997002997003E-3</v>
      </c>
      <c r="S85" s="448">
        <f t="shared" si="1"/>
        <v>1.1748034916259453</v>
      </c>
    </row>
    <row r="86" spans="1:19" ht="15.75" customHeight="1" x14ac:dyDescent="0.2">
      <c r="A86" s="443" t="s">
        <v>334</v>
      </c>
      <c r="B86" s="443">
        <v>1002</v>
      </c>
      <c r="C86" s="447">
        <v>0.26059817945383601</v>
      </c>
      <c r="D86" s="443">
        <v>2391</v>
      </c>
      <c r="E86" s="447">
        <v>0.206530189168178</v>
      </c>
      <c r="F86" s="443">
        <v>3393</v>
      </c>
      <c r="G86" s="447">
        <v>0.220010374789262</v>
      </c>
      <c r="H86" s="444">
        <v>9.99000999000999E-4</v>
      </c>
      <c r="I86" s="448">
        <f t="shared" si="0"/>
        <v>1.2617921888486254</v>
      </c>
      <c r="L86" s="443">
        <v>41</v>
      </c>
      <c r="M86" s="447">
        <v>2.9538904899135399E-2</v>
      </c>
      <c r="N86" s="443">
        <v>140</v>
      </c>
      <c r="O86" s="447">
        <v>1.3040238450074499E-2</v>
      </c>
      <c r="P86" s="443">
        <v>181</v>
      </c>
      <c r="Q86" s="447">
        <v>1.4929066314747601E-2</v>
      </c>
      <c r="R86" s="444">
        <v>0.24575424575424601</v>
      </c>
      <c r="S86" s="448">
        <f t="shared" si="1"/>
        <v>2.2652120214079861</v>
      </c>
    </row>
    <row r="87" spans="1:19" ht="15.75" customHeight="1" x14ac:dyDescent="0.2">
      <c r="A87" s="443" t="s">
        <v>338</v>
      </c>
      <c r="B87" s="443">
        <v>907</v>
      </c>
      <c r="C87" s="447">
        <v>0.235890767230169</v>
      </c>
      <c r="D87" s="443">
        <v>1660</v>
      </c>
      <c r="E87" s="447">
        <v>0.14338775157640099</v>
      </c>
      <c r="F87" s="443">
        <v>2567</v>
      </c>
      <c r="G87" s="447">
        <v>0.16645052522370599</v>
      </c>
      <c r="H87" s="444">
        <v>9.99000999000999E-4</v>
      </c>
      <c r="I87" s="448">
        <f t="shared" si="0"/>
        <v>1.6451249471226963</v>
      </c>
      <c r="L87" s="443">
        <v>9</v>
      </c>
      <c r="M87" s="447">
        <v>6.4841498559077802E-3</v>
      </c>
      <c r="N87" s="443">
        <v>51</v>
      </c>
      <c r="O87" s="447">
        <v>4.7503725782414297E-3</v>
      </c>
      <c r="P87" s="443">
        <v>60</v>
      </c>
      <c r="Q87" s="447">
        <v>4.9488617617947902E-3</v>
      </c>
      <c r="R87" s="444">
        <v>0.89110889110889102</v>
      </c>
      <c r="S87" s="448">
        <f t="shared" si="1"/>
        <v>1.3649771147652145</v>
      </c>
    </row>
    <row r="88" spans="1:19" ht="15.75" customHeight="1" x14ac:dyDescent="0.2">
      <c r="A88" s="443" t="s">
        <v>341</v>
      </c>
      <c r="B88" s="443">
        <v>710</v>
      </c>
      <c r="C88" s="447">
        <v>0.184655396618986</v>
      </c>
      <c r="D88" s="443">
        <v>2118</v>
      </c>
      <c r="E88" s="447">
        <v>0.18294895050531201</v>
      </c>
      <c r="F88" s="443">
        <v>2828</v>
      </c>
      <c r="G88" s="447">
        <v>0.18337440020749601</v>
      </c>
      <c r="H88" s="444">
        <v>0.33466533466533499</v>
      </c>
      <c r="I88" s="448">
        <f t="shared" si="0"/>
        <v>1.0093274441255919</v>
      </c>
      <c r="L88" s="443">
        <v>1</v>
      </c>
      <c r="M88" s="447">
        <v>7.2046109510086505E-4</v>
      </c>
      <c r="N88" s="443">
        <v>2</v>
      </c>
      <c r="O88" s="447">
        <v>1.8628912071535001E-4</v>
      </c>
      <c r="P88" s="443">
        <v>3</v>
      </c>
      <c r="Q88" s="447">
        <v>2.4744308808973898E-4</v>
      </c>
      <c r="R88" s="444">
        <v>0.15884115884115901</v>
      </c>
      <c r="S88" s="448">
        <f t="shared" si="1"/>
        <v>3.8674351585014479</v>
      </c>
    </row>
    <row r="89" spans="1:19" ht="15.75" customHeight="1" x14ac:dyDescent="0.2">
      <c r="A89" s="443" t="s">
        <v>344</v>
      </c>
      <c r="B89" s="443">
        <v>4</v>
      </c>
      <c r="C89" s="447">
        <v>1.0403120936280899E-3</v>
      </c>
      <c r="D89" s="443">
        <v>8</v>
      </c>
      <c r="E89" s="447">
        <v>6.9102530880193504E-4</v>
      </c>
      <c r="F89" s="443">
        <v>12</v>
      </c>
      <c r="G89" s="447">
        <v>7.7810919465698305E-4</v>
      </c>
      <c r="H89" s="444">
        <v>0.53546453546453499</v>
      </c>
      <c r="I89" s="448">
        <f t="shared" si="0"/>
        <v>1.5054616384915493</v>
      </c>
      <c r="L89" s="443">
        <v>54</v>
      </c>
      <c r="M89" s="447">
        <v>3.8904899135446702E-2</v>
      </c>
      <c r="N89" s="443">
        <v>335</v>
      </c>
      <c r="O89" s="447">
        <v>3.1203427719821202E-2</v>
      </c>
      <c r="P89" s="443">
        <v>389</v>
      </c>
      <c r="Q89" s="447">
        <v>3.2085120422302903E-2</v>
      </c>
      <c r="R89" s="444">
        <v>1.9980019980020002E-3</v>
      </c>
      <c r="S89" s="448">
        <f t="shared" si="1"/>
        <v>1.2468149167706128</v>
      </c>
    </row>
    <row r="90" spans="1:19" ht="15.75" customHeight="1" x14ac:dyDescent="0.2">
      <c r="A90" s="443" t="s">
        <v>348</v>
      </c>
      <c r="B90" s="443">
        <v>1055</v>
      </c>
      <c r="C90" s="447">
        <v>0.27438231469440799</v>
      </c>
      <c r="D90" s="443">
        <v>2697</v>
      </c>
      <c r="E90" s="447">
        <v>0.23296190722985199</v>
      </c>
      <c r="F90" s="443">
        <v>3752</v>
      </c>
      <c r="G90" s="447">
        <v>0.24328880819608401</v>
      </c>
      <c r="H90" s="444">
        <v>9.99000999000999E-4</v>
      </c>
      <c r="I90" s="448">
        <f t="shared" si="0"/>
        <v>1.1777990571810031</v>
      </c>
      <c r="L90" s="443">
        <v>1204</v>
      </c>
      <c r="M90" s="447">
        <v>0.86743515850144104</v>
      </c>
      <c r="N90" s="443">
        <v>8492</v>
      </c>
      <c r="O90" s="447">
        <v>0.79098360655737698</v>
      </c>
      <c r="P90" s="443">
        <v>9696</v>
      </c>
      <c r="Q90" s="447">
        <v>0.79973606070603798</v>
      </c>
      <c r="R90" s="444">
        <v>9.99000999000999E-3</v>
      </c>
      <c r="S90" s="448">
        <f t="shared" si="1"/>
        <v>1.0966537755147754</v>
      </c>
    </row>
    <row r="91" spans="1:19" ht="15.75" customHeight="1" x14ac:dyDescent="0.2">
      <c r="A91" s="443" t="s">
        <v>352</v>
      </c>
      <c r="B91" s="443">
        <v>1267</v>
      </c>
      <c r="C91" s="447">
        <v>0.32951885565669697</v>
      </c>
      <c r="D91" s="443">
        <v>2603</v>
      </c>
      <c r="E91" s="447">
        <v>0.22484235985143</v>
      </c>
      <c r="F91" s="443">
        <v>3870</v>
      </c>
      <c r="G91" s="447">
        <v>0.25094021527687699</v>
      </c>
      <c r="H91" s="444">
        <v>9.99000999000999E-4</v>
      </c>
      <c r="I91" s="448">
        <f t="shared" si="0"/>
        <v>1.4655550487658753</v>
      </c>
      <c r="L91" s="443">
        <v>24</v>
      </c>
      <c r="M91" s="447">
        <v>1.7291066282420799E-2</v>
      </c>
      <c r="N91" s="443">
        <v>66</v>
      </c>
      <c r="O91" s="447">
        <v>6.1475409836065599E-3</v>
      </c>
      <c r="P91" s="443">
        <v>90</v>
      </c>
      <c r="Q91" s="447">
        <v>7.4232926426921796E-3</v>
      </c>
      <c r="R91" s="444">
        <v>9.99000999000999E-4</v>
      </c>
      <c r="S91" s="448">
        <f t="shared" si="1"/>
        <v>2.8126801152737824</v>
      </c>
    </row>
    <row r="92" spans="1:19" ht="15.75" customHeight="1" x14ac:dyDescent="0.2">
      <c r="A92" s="443" t="s">
        <v>355</v>
      </c>
      <c r="B92" s="443">
        <v>310</v>
      </c>
      <c r="C92" s="447">
        <v>8.0624187256176899E-2</v>
      </c>
      <c r="D92" s="443">
        <v>375</v>
      </c>
      <c r="E92" s="447">
        <v>3.2391811350090699E-2</v>
      </c>
      <c r="F92" s="443">
        <v>685</v>
      </c>
      <c r="G92" s="447">
        <v>4.4417066528336102E-2</v>
      </c>
      <c r="H92" s="444">
        <v>9.99000999000999E-4</v>
      </c>
      <c r="I92" s="448">
        <f t="shared" si="0"/>
        <v>2.4890299089726931</v>
      </c>
      <c r="L92" s="443">
        <v>159</v>
      </c>
      <c r="M92" s="447">
        <v>0.114553314121037</v>
      </c>
      <c r="N92" s="443">
        <v>749</v>
      </c>
      <c r="O92" s="447">
        <v>6.97652757078987E-2</v>
      </c>
      <c r="P92" s="443">
        <v>908</v>
      </c>
      <c r="Q92" s="447">
        <v>7.4892774661827796E-2</v>
      </c>
      <c r="R92" s="444">
        <v>9.99000999000999E-4</v>
      </c>
      <c r="S92" s="448">
        <f t="shared" si="1"/>
        <v>1.641981816292994</v>
      </c>
    </row>
    <row r="93" spans="1:19" ht="15.75" customHeight="1" x14ac:dyDescent="0.2">
      <c r="A93" s="443" t="s">
        <v>359</v>
      </c>
      <c r="B93" s="443">
        <v>2576</v>
      </c>
      <c r="C93" s="447">
        <v>0.66996098829648898</v>
      </c>
      <c r="D93" s="443">
        <v>4983</v>
      </c>
      <c r="E93" s="447">
        <v>0.43042238922000498</v>
      </c>
      <c r="F93" s="443">
        <v>7559</v>
      </c>
      <c r="G93" s="447">
        <v>0.49014395020101198</v>
      </c>
      <c r="H93" s="444">
        <v>9.99000999000999E-4</v>
      </c>
      <c r="I93" s="448">
        <f t="shared" si="0"/>
        <v>1.5565198397568647</v>
      </c>
      <c r="L93" s="443">
        <v>107</v>
      </c>
      <c r="M93" s="447">
        <v>7.7089337175792499E-2</v>
      </c>
      <c r="N93" s="443">
        <v>325</v>
      </c>
      <c r="O93" s="447">
        <v>3.0271982116244399E-2</v>
      </c>
      <c r="P93" s="443">
        <v>432</v>
      </c>
      <c r="Q93" s="447">
        <v>3.5631804684922497E-2</v>
      </c>
      <c r="R93" s="444">
        <v>4.1958041958042001E-2</v>
      </c>
      <c r="S93" s="448">
        <f t="shared" si="1"/>
        <v>2.5465573043671035</v>
      </c>
    </row>
    <row r="94" spans="1:19" ht="15.75" customHeight="1" x14ac:dyDescent="0.2">
      <c r="A94" s="443" t="s">
        <v>363</v>
      </c>
      <c r="B94" s="443">
        <v>105</v>
      </c>
      <c r="C94" s="447">
        <v>2.7308192457737301E-2</v>
      </c>
      <c r="D94" s="443">
        <v>217</v>
      </c>
      <c r="E94" s="447">
        <v>1.8744061501252501E-2</v>
      </c>
      <c r="F94" s="443">
        <v>322</v>
      </c>
      <c r="G94" s="447">
        <v>2.0879263389962401E-2</v>
      </c>
      <c r="H94" s="444">
        <v>3.5964035964036002E-2</v>
      </c>
      <c r="I94" s="448">
        <f t="shared" si="0"/>
        <v>1.4568983598305274</v>
      </c>
      <c r="L94" s="443">
        <v>1384</v>
      </c>
      <c r="M94" s="447">
        <v>0.99711815561959605</v>
      </c>
      <c r="N94" s="443">
        <v>10454</v>
      </c>
      <c r="O94" s="447">
        <v>0.97373323397913603</v>
      </c>
      <c r="P94" s="443">
        <v>11838</v>
      </c>
      <c r="Q94" s="447">
        <v>0.976410425602112</v>
      </c>
      <c r="R94" s="444">
        <v>9.99000999000999E-4</v>
      </c>
      <c r="S94" s="448">
        <f t="shared" si="1"/>
        <v>1.0240157373954446</v>
      </c>
    </row>
    <row r="95" spans="1:19" ht="15.75" customHeight="1" x14ac:dyDescent="0.2">
      <c r="A95" s="443" t="s">
        <v>367</v>
      </c>
      <c r="B95" s="443">
        <v>3655</v>
      </c>
      <c r="C95" s="447">
        <v>0.95058517555266597</v>
      </c>
      <c r="D95" s="443">
        <v>9115</v>
      </c>
      <c r="E95" s="447">
        <v>0.787336961216205</v>
      </c>
      <c r="F95" s="443">
        <v>12770</v>
      </c>
      <c r="G95" s="447">
        <v>0.82803786798080703</v>
      </c>
      <c r="H95" s="444">
        <v>9.99000999000999E-4</v>
      </c>
      <c r="I95" s="448">
        <f t="shared" si="0"/>
        <v>1.2073422465576751</v>
      </c>
      <c r="L95" s="443">
        <v>778</v>
      </c>
      <c r="M95" s="447">
        <v>0.56051873198847302</v>
      </c>
      <c r="N95" s="443">
        <v>4056</v>
      </c>
      <c r="O95" s="447">
        <v>0.37779433681072999</v>
      </c>
      <c r="P95" s="443">
        <v>4834</v>
      </c>
      <c r="Q95" s="447">
        <v>0.398713295941933</v>
      </c>
      <c r="R95" s="444">
        <v>9.99000999000999E-4</v>
      </c>
      <c r="S95" s="448">
        <f t="shared" si="1"/>
        <v>1.4836610223442432</v>
      </c>
    </row>
    <row r="96" spans="1:19" ht="15.75" customHeight="1" x14ac:dyDescent="0.2">
      <c r="A96" s="443" t="s">
        <v>371</v>
      </c>
      <c r="B96" s="443">
        <v>2578</v>
      </c>
      <c r="C96" s="447">
        <v>0.67048114434330297</v>
      </c>
      <c r="D96" s="443">
        <v>5744</v>
      </c>
      <c r="E96" s="447">
        <v>0.49615617171978899</v>
      </c>
      <c r="F96" s="443">
        <v>8322</v>
      </c>
      <c r="G96" s="447">
        <v>0.53961872649461795</v>
      </c>
      <c r="H96" s="444">
        <v>9.99000999000999E-4</v>
      </c>
      <c r="I96" s="448">
        <f t="shared" si="0"/>
        <v>1.3513510111529288</v>
      </c>
      <c r="L96" s="443">
        <v>889</v>
      </c>
      <c r="M96" s="447">
        <v>0.640489913544669</v>
      </c>
      <c r="N96" s="443">
        <v>4929</v>
      </c>
      <c r="O96" s="447">
        <v>0.45910953800298099</v>
      </c>
      <c r="P96" s="443">
        <v>5818</v>
      </c>
      <c r="Q96" s="447">
        <v>0.47987462883536802</v>
      </c>
      <c r="R96" s="444">
        <v>9.99000999000999E-4</v>
      </c>
      <c r="S96" s="448">
        <f t="shared" si="1"/>
        <v>1.3950699354464517</v>
      </c>
    </row>
    <row r="97" spans="1:19" ht="15.75" customHeight="1" x14ac:dyDescent="0.2">
      <c r="A97" s="443" t="s">
        <v>375</v>
      </c>
      <c r="B97" s="443">
        <v>2900</v>
      </c>
      <c r="C97" s="447">
        <v>0.75422626788036395</v>
      </c>
      <c r="D97" s="443">
        <v>6135</v>
      </c>
      <c r="E97" s="447">
        <v>0.52993003368748404</v>
      </c>
      <c r="F97" s="443">
        <v>9035</v>
      </c>
      <c r="G97" s="447">
        <v>0.58585138114382096</v>
      </c>
      <c r="H97" s="444">
        <v>9.99000999000999E-4</v>
      </c>
      <c r="I97" s="448">
        <f t="shared" si="0"/>
        <v>1.4232563167483243</v>
      </c>
      <c r="L97" s="443">
        <v>1056</v>
      </c>
      <c r="M97" s="447">
        <v>0.76080691642651299</v>
      </c>
      <c r="N97" s="443">
        <v>6055</v>
      </c>
      <c r="O97" s="447">
        <v>0.563990312965723</v>
      </c>
      <c r="P97" s="443">
        <v>7111</v>
      </c>
      <c r="Q97" s="447">
        <v>0.58652259980204602</v>
      </c>
      <c r="R97" s="444">
        <v>9.99000999000999E-4</v>
      </c>
      <c r="S97" s="448">
        <f t="shared" si="1"/>
        <v>1.3489716027671412</v>
      </c>
    </row>
    <row r="98" spans="1:19" ht="15.75" customHeight="1" x14ac:dyDescent="0.2">
      <c r="A98" s="443" t="s">
        <v>379</v>
      </c>
      <c r="B98" s="443">
        <v>2307</v>
      </c>
      <c r="C98" s="447">
        <v>0.6</v>
      </c>
      <c r="D98" s="443">
        <v>5097</v>
      </c>
      <c r="E98" s="447">
        <v>0.44026949987043301</v>
      </c>
      <c r="F98" s="443">
        <v>7404</v>
      </c>
      <c r="G98" s="447">
        <v>0.48009337310335898</v>
      </c>
      <c r="H98" s="444">
        <v>9.99000999000999E-4</v>
      </c>
      <c r="I98" s="448">
        <f t="shared" si="0"/>
        <v>1.362801648028251</v>
      </c>
      <c r="L98" s="443">
        <v>326</v>
      </c>
      <c r="M98" s="447">
        <v>0.234870317002882</v>
      </c>
      <c r="N98" s="443">
        <v>1585</v>
      </c>
      <c r="O98" s="447">
        <v>0.14763412816691501</v>
      </c>
      <c r="P98" s="443">
        <v>1911</v>
      </c>
      <c r="Q98" s="447">
        <v>0.157621247113164</v>
      </c>
      <c r="R98" s="444">
        <v>9.99000999000999E-4</v>
      </c>
      <c r="S98" s="448">
        <f t="shared" si="1"/>
        <v>1.5908944626769348</v>
      </c>
    </row>
    <row r="99" spans="1:19" ht="15.75" customHeight="1" x14ac:dyDescent="0.2">
      <c r="A99" s="443" t="s">
        <v>383</v>
      </c>
      <c r="B99" s="443">
        <v>251</v>
      </c>
      <c r="C99" s="447">
        <v>6.5279583875162597E-2</v>
      </c>
      <c r="D99" s="443">
        <v>424</v>
      </c>
      <c r="E99" s="447">
        <v>3.66243413665025E-2</v>
      </c>
      <c r="F99" s="443">
        <v>675</v>
      </c>
      <c r="G99" s="447">
        <v>4.3768642199455303E-2</v>
      </c>
      <c r="H99" s="444">
        <v>9.99000999000999E-4</v>
      </c>
      <c r="I99" s="448">
        <f t="shared" si="0"/>
        <v>1.7824097701008452</v>
      </c>
      <c r="L99" s="443">
        <v>425</v>
      </c>
      <c r="M99" s="447">
        <v>0.30619596541786698</v>
      </c>
      <c r="N99" s="443">
        <v>4587</v>
      </c>
      <c r="O99" s="447">
        <v>0.42725409836065598</v>
      </c>
      <c r="P99" s="443">
        <v>5012</v>
      </c>
      <c r="Q99" s="447">
        <v>0.413394919168591</v>
      </c>
      <c r="R99" s="444">
        <v>9.99000999000999E-4</v>
      </c>
      <c r="S99" s="448">
        <f t="shared" si="1"/>
        <v>0.71666010131376023</v>
      </c>
    </row>
    <row r="100" spans="1:19" ht="15.75" customHeight="1" x14ac:dyDescent="0.2">
      <c r="A100" s="443" t="s">
        <v>387</v>
      </c>
      <c r="B100" s="443">
        <v>3431</v>
      </c>
      <c r="C100" s="447">
        <v>0.89232769830949299</v>
      </c>
      <c r="D100" s="443">
        <v>8403</v>
      </c>
      <c r="E100" s="447">
        <v>0.72583570873283199</v>
      </c>
      <c r="F100" s="443">
        <v>11834</v>
      </c>
      <c r="G100" s="447">
        <v>0.76734535079756205</v>
      </c>
      <c r="H100" s="444">
        <v>9.99000999000999E-4</v>
      </c>
      <c r="I100" s="448">
        <f t="shared" si="0"/>
        <v>1.2293797171639897</v>
      </c>
      <c r="L100" s="443">
        <v>372</v>
      </c>
      <c r="M100" s="447">
        <v>0.26801152737752199</v>
      </c>
      <c r="N100" s="443">
        <v>1127</v>
      </c>
      <c r="O100" s="447">
        <v>0.10497391952310001</v>
      </c>
      <c r="P100" s="443">
        <v>1499</v>
      </c>
      <c r="Q100" s="447">
        <v>0.12363906301550601</v>
      </c>
      <c r="R100" s="444">
        <v>9.99000999000999E-4</v>
      </c>
      <c r="S100" s="448">
        <f t="shared" si="1"/>
        <v>2.5531248961180761</v>
      </c>
    </row>
    <row r="101" spans="1:19" ht="15.75" customHeight="1" x14ac:dyDescent="0.2">
      <c r="A101" s="443" t="s">
        <v>391</v>
      </c>
      <c r="B101" s="443">
        <v>64</v>
      </c>
      <c r="C101" s="447">
        <v>1.6644993498049401E-2</v>
      </c>
      <c r="D101" s="443">
        <v>143</v>
      </c>
      <c r="E101" s="447">
        <v>1.23520773948346E-2</v>
      </c>
      <c r="F101" s="443">
        <v>207</v>
      </c>
      <c r="G101" s="447">
        <v>1.3422383607833E-2</v>
      </c>
      <c r="H101" s="444">
        <v>0.22477522477522499</v>
      </c>
      <c r="I101" s="448">
        <f t="shared" si="0"/>
        <v>1.3475460820064173</v>
      </c>
      <c r="L101" s="443">
        <v>1274</v>
      </c>
      <c r="M101" s="447">
        <v>0.917867435158501</v>
      </c>
      <c r="N101" s="443">
        <v>7156</v>
      </c>
      <c r="O101" s="447">
        <v>0.66654247391952304</v>
      </c>
      <c r="P101" s="443">
        <v>8430</v>
      </c>
      <c r="Q101" s="447">
        <v>0.69531507753216804</v>
      </c>
      <c r="R101" s="444">
        <v>3.1968031968032003E-2</v>
      </c>
      <c r="S101" s="448">
        <f t="shared" si="1"/>
        <v>1.3770576836028043</v>
      </c>
    </row>
    <row r="102" spans="1:19" ht="15.75" customHeight="1" x14ac:dyDescent="0.2">
      <c r="A102" s="443" t="s">
        <v>394</v>
      </c>
      <c r="B102" s="443">
        <v>1063</v>
      </c>
      <c r="C102" s="447">
        <v>0.27646293888166501</v>
      </c>
      <c r="D102" s="443">
        <v>1961</v>
      </c>
      <c r="E102" s="447">
        <v>0.16938757882007399</v>
      </c>
      <c r="F102" s="443">
        <v>3024</v>
      </c>
      <c r="G102" s="447">
        <v>0.19608351705356</v>
      </c>
      <c r="H102" s="444">
        <v>9.99000999000999E-4</v>
      </c>
      <c r="I102" s="448">
        <f t="shared" si="0"/>
        <v>1.6321323015976754</v>
      </c>
      <c r="L102" s="443">
        <v>42</v>
      </c>
      <c r="M102" s="447">
        <v>3.0259365994236301E-2</v>
      </c>
      <c r="N102" s="443">
        <v>217</v>
      </c>
      <c r="O102" s="447">
        <v>2.02123695976155E-2</v>
      </c>
      <c r="P102" s="443">
        <v>259</v>
      </c>
      <c r="Q102" s="447">
        <v>2.1362586605080801E-2</v>
      </c>
      <c r="R102" s="444">
        <v>9.99000999000999E-4</v>
      </c>
      <c r="S102" s="448">
        <f t="shared" si="1"/>
        <v>1.4970716742586216</v>
      </c>
    </row>
    <row r="103" spans="1:19" ht="15.75" customHeight="1" x14ac:dyDescent="0.2">
      <c r="A103" s="443" t="s">
        <v>398</v>
      </c>
      <c r="B103" s="443">
        <v>3317</v>
      </c>
      <c r="C103" s="447">
        <v>0.86267880364109195</v>
      </c>
      <c r="D103" s="443">
        <v>7748</v>
      </c>
      <c r="E103" s="447">
        <v>0.66925801157467402</v>
      </c>
      <c r="F103" s="443">
        <v>11065</v>
      </c>
      <c r="G103" s="447">
        <v>0.71748151990662701</v>
      </c>
      <c r="H103" s="444">
        <v>9.99000999000999E-4</v>
      </c>
      <c r="I103" s="448">
        <f t="shared" si="0"/>
        <v>1.2890078097254671</v>
      </c>
      <c r="L103" s="443">
        <v>119</v>
      </c>
      <c r="M103" s="447">
        <v>8.5734870317002901E-2</v>
      </c>
      <c r="N103" s="443">
        <v>532</v>
      </c>
      <c r="O103" s="447">
        <v>4.95529061102832E-2</v>
      </c>
      <c r="P103" s="443">
        <v>651</v>
      </c>
      <c r="Q103" s="447">
        <v>5.3695150115473399E-2</v>
      </c>
      <c r="R103" s="444">
        <v>9.99000999000999E-4</v>
      </c>
      <c r="S103" s="448">
        <f t="shared" si="1"/>
        <v>1.7301683603822224</v>
      </c>
    </row>
    <row r="104" spans="1:19" ht="15.75" customHeight="1" x14ac:dyDescent="0.2">
      <c r="A104" s="443" t="s">
        <v>402</v>
      </c>
      <c r="B104" s="443">
        <v>3508</v>
      </c>
      <c r="C104" s="447">
        <v>0.91235370611183397</v>
      </c>
      <c r="D104" s="443">
        <v>8859</v>
      </c>
      <c r="E104" s="447">
        <v>0.76522415133454302</v>
      </c>
      <c r="F104" s="443">
        <v>12367</v>
      </c>
      <c r="G104" s="447">
        <v>0.80190636752691002</v>
      </c>
      <c r="H104" s="444">
        <v>9.99000999000999E-4</v>
      </c>
      <c r="I104" s="448">
        <f t="shared" si="0"/>
        <v>1.1922698787286032</v>
      </c>
      <c r="L104" s="443">
        <v>843</v>
      </c>
      <c r="M104" s="447">
        <v>0.60734870317002898</v>
      </c>
      <c r="N104" s="443">
        <v>4900</v>
      </c>
      <c r="O104" s="447">
        <v>0.45640834575260802</v>
      </c>
      <c r="P104" s="443">
        <v>5743</v>
      </c>
      <c r="Q104" s="447">
        <v>0.47368855163312401</v>
      </c>
      <c r="R104" s="444">
        <v>9.99000999000999E-4</v>
      </c>
      <c r="S104" s="448">
        <f t="shared" si="1"/>
        <v>1.3307134035170269</v>
      </c>
    </row>
    <row r="105" spans="1:19" ht="15.75" customHeight="1" x14ac:dyDescent="0.2">
      <c r="A105" s="443" t="s">
        <v>406</v>
      </c>
      <c r="B105" s="443">
        <v>0</v>
      </c>
      <c r="C105" s="447">
        <v>0</v>
      </c>
      <c r="D105" s="443">
        <v>1</v>
      </c>
      <c r="E105" s="447">
        <v>8.6378163600241907E-5</v>
      </c>
      <c r="F105" s="443">
        <v>1</v>
      </c>
      <c r="G105" s="447">
        <v>6.4842432888082002E-5</v>
      </c>
      <c r="H105" s="444">
        <v>0.73726273726273694</v>
      </c>
      <c r="I105" s="448">
        <f t="shared" si="0"/>
        <v>0</v>
      </c>
      <c r="L105" s="443">
        <v>907</v>
      </c>
      <c r="M105" s="447">
        <v>0.65345821325648401</v>
      </c>
      <c r="N105" s="443">
        <v>5156</v>
      </c>
      <c r="O105" s="447">
        <v>0.48025335320417301</v>
      </c>
      <c r="P105" s="443">
        <v>6063</v>
      </c>
      <c r="Q105" s="447">
        <v>0.50008248102936304</v>
      </c>
      <c r="R105" s="444">
        <v>9.99000999000999E-4</v>
      </c>
      <c r="S105" s="448">
        <f t="shared" si="1"/>
        <v>1.3606530988211036</v>
      </c>
    </row>
    <row r="106" spans="1:19" ht="15.75" customHeight="1" x14ac:dyDescent="0.2">
      <c r="A106" s="443" t="s">
        <v>409</v>
      </c>
      <c r="B106" s="443">
        <v>1936</v>
      </c>
      <c r="C106" s="447">
        <v>0.50351105331599499</v>
      </c>
      <c r="D106" s="443">
        <v>3078</v>
      </c>
      <c r="E106" s="447">
        <v>0.26587198756154401</v>
      </c>
      <c r="F106" s="443">
        <v>5014</v>
      </c>
      <c r="G106" s="447">
        <v>0.32511995850084302</v>
      </c>
      <c r="H106" s="444">
        <v>9.99000999000999E-4</v>
      </c>
      <c r="I106" s="448">
        <f t="shared" si="0"/>
        <v>1.8938100923454462</v>
      </c>
      <c r="L106" s="443">
        <v>620</v>
      </c>
      <c r="M106" s="447">
        <v>0.44668587896253598</v>
      </c>
      <c r="N106" s="443">
        <v>3096</v>
      </c>
      <c r="O106" s="447">
        <v>0.28837555886736199</v>
      </c>
      <c r="P106" s="443">
        <v>3716</v>
      </c>
      <c r="Q106" s="447">
        <v>0.30649950511382401</v>
      </c>
      <c r="R106" s="444">
        <v>0.24175824175824201</v>
      </c>
      <c r="S106" s="448">
        <f t="shared" si="1"/>
        <v>1.5489727379010945</v>
      </c>
    </row>
    <row r="107" spans="1:19" ht="15.75" customHeight="1" x14ac:dyDescent="0.2">
      <c r="A107" s="443" t="s">
        <v>413</v>
      </c>
      <c r="B107" s="443">
        <v>1033</v>
      </c>
      <c r="C107" s="447">
        <v>0.26866059817945398</v>
      </c>
      <c r="D107" s="443">
        <v>2048</v>
      </c>
      <c r="E107" s="447">
        <v>0.17690247905329501</v>
      </c>
      <c r="F107" s="443">
        <v>3081</v>
      </c>
      <c r="G107" s="447">
        <v>0.199779535728181</v>
      </c>
      <c r="H107" s="444">
        <v>9.99000999000999E-4</v>
      </c>
      <c r="I107" s="448">
        <f t="shared" si="0"/>
        <v>1.5186932349236055</v>
      </c>
      <c r="L107" s="443">
        <v>2</v>
      </c>
      <c r="M107" s="447">
        <v>1.4409221902017301E-3</v>
      </c>
      <c r="N107" s="443">
        <v>3</v>
      </c>
      <c r="O107" s="447">
        <v>2.7943368107302501E-4</v>
      </c>
      <c r="P107" s="443">
        <v>5</v>
      </c>
      <c r="Q107" s="447">
        <v>4.1240514681623199E-4</v>
      </c>
      <c r="R107" s="444">
        <v>1.9980019980020002E-3</v>
      </c>
      <c r="S107" s="448">
        <f t="shared" si="1"/>
        <v>5.1565802113352639</v>
      </c>
    </row>
    <row r="108" spans="1:19" ht="15.75" customHeight="1" x14ac:dyDescent="0.2">
      <c r="A108" s="443" t="s">
        <v>416</v>
      </c>
      <c r="B108" s="443">
        <v>1166</v>
      </c>
      <c r="C108" s="447">
        <v>0.30325097529258799</v>
      </c>
      <c r="D108" s="443">
        <v>1762</v>
      </c>
      <c r="E108" s="447">
        <v>0.15219832426362601</v>
      </c>
      <c r="F108" s="443">
        <v>2928</v>
      </c>
      <c r="G108" s="447">
        <v>0.18985864349630399</v>
      </c>
      <c r="H108" s="444">
        <v>9.99000999000999E-4</v>
      </c>
      <c r="I108" s="448">
        <f t="shared" si="0"/>
        <v>1.9924724977084531</v>
      </c>
      <c r="L108" s="443">
        <v>32</v>
      </c>
      <c r="M108" s="447">
        <v>2.3054755043227699E-2</v>
      </c>
      <c r="N108" s="443">
        <v>173</v>
      </c>
      <c r="O108" s="447">
        <v>1.6114008941877801E-2</v>
      </c>
      <c r="P108" s="443">
        <v>205</v>
      </c>
      <c r="Q108" s="447">
        <v>1.6908611019465499E-2</v>
      </c>
      <c r="R108" s="444">
        <v>9.99000999000999E-4</v>
      </c>
      <c r="S108" s="448">
        <f t="shared" si="1"/>
        <v>1.4307274574803033</v>
      </c>
    </row>
    <row r="109" spans="1:19" ht="15.75" customHeight="1" x14ac:dyDescent="0.2">
      <c r="A109" s="443" t="s">
        <v>420</v>
      </c>
      <c r="B109" s="443">
        <v>31</v>
      </c>
      <c r="C109" s="447">
        <v>8.0624187256176892E-3</v>
      </c>
      <c r="D109" s="443">
        <v>42</v>
      </c>
      <c r="E109" s="447">
        <v>3.6278828712101598E-3</v>
      </c>
      <c r="F109" s="443">
        <v>73</v>
      </c>
      <c r="G109" s="447">
        <v>4.7334976008299801E-3</v>
      </c>
      <c r="H109" s="444">
        <v>8.9910089910089901E-3</v>
      </c>
      <c r="I109" s="448">
        <f t="shared" si="0"/>
        <v>2.2223481330113319</v>
      </c>
      <c r="L109" s="443">
        <v>58</v>
      </c>
      <c r="M109" s="447">
        <v>4.17867435158501E-2</v>
      </c>
      <c r="N109" s="443">
        <v>186</v>
      </c>
      <c r="O109" s="447">
        <v>1.7324888226527599E-2</v>
      </c>
      <c r="P109" s="443">
        <v>244</v>
      </c>
      <c r="Q109" s="447">
        <v>2.0125371164632099E-2</v>
      </c>
      <c r="R109" s="444">
        <v>9.99000999000999E-4</v>
      </c>
      <c r="S109" s="448">
        <f t="shared" si="1"/>
        <v>2.4119488085277738</v>
      </c>
    </row>
    <row r="110" spans="1:19" ht="15.75" customHeight="1" x14ac:dyDescent="0.2">
      <c r="A110" s="443" t="s">
        <v>423</v>
      </c>
      <c r="B110" s="443">
        <v>2000</v>
      </c>
      <c r="C110" s="447">
        <v>0.52015604681404404</v>
      </c>
      <c r="D110" s="443">
        <v>2805</v>
      </c>
      <c r="E110" s="447">
        <v>0.24229074889867799</v>
      </c>
      <c r="F110" s="443">
        <v>4805</v>
      </c>
      <c r="G110" s="447">
        <v>0.31156789002723401</v>
      </c>
      <c r="H110" s="444">
        <v>9.99000999000999E-4</v>
      </c>
      <c r="I110" s="448">
        <f t="shared" si="0"/>
        <v>2.1468258659416035</v>
      </c>
      <c r="L110" s="443">
        <v>111</v>
      </c>
      <c r="M110" s="447">
        <v>7.9971181556195994E-2</v>
      </c>
      <c r="N110" s="443">
        <v>158</v>
      </c>
      <c r="O110" s="447">
        <v>1.4716840536512701E-2</v>
      </c>
      <c r="P110" s="443">
        <v>269</v>
      </c>
      <c r="Q110" s="447">
        <v>2.21873968987133E-2</v>
      </c>
      <c r="R110" s="444">
        <v>9.99000999000999E-4</v>
      </c>
      <c r="S110" s="448">
        <f t="shared" si="1"/>
        <v>5.433991172071635</v>
      </c>
    </row>
    <row r="111" spans="1:19" ht="15.75" customHeight="1" x14ac:dyDescent="0.2">
      <c r="A111" s="443" t="s">
        <v>427</v>
      </c>
      <c r="B111" s="443">
        <v>1182</v>
      </c>
      <c r="C111" s="447">
        <v>0.30741222366710003</v>
      </c>
      <c r="D111" s="443">
        <v>2239</v>
      </c>
      <c r="E111" s="447">
        <v>0.193400708300942</v>
      </c>
      <c r="F111" s="443">
        <v>3421</v>
      </c>
      <c r="G111" s="447">
        <v>0.22182596291012799</v>
      </c>
      <c r="H111" s="444">
        <v>9.99000999000999E-4</v>
      </c>
      <c r="I111" s="448">
        <f t="shared" si="0"/>
        <v>1.5895092958436838</v>
      </c>
      <c r="L111" s="443">
        <v>1325</v>
      </c>
      <c r="M111" s="447">
        <v>0.95461095100864601</v>
      </c>
      <c r="N111" s="443">
        <v>7864</v>
      </c>
      <c r="O111" s="447">
        <v>0.73248882265275705</v>
      </c>
      <c r="P111" s="443">
        <v>9189</v>
      </c>
      <c r="Q111" s="447">
        <v>0.75791817881887202</v>
      </c>
      <c r="R111" s="444">
        <v>4.2957042957043001E-2</v>
      </c>
      <c r="S111" s="448">
        <f t="shared" si="1"/>
        <v>1.3032430277249267</v>
      </c>
    </row>
    <row r="112" spans="1:19" ht="15.75" customHeight="1" x14ac:dyDescent="0.2">
      <c r="A112" s="443" t="s">
        <v>431</v>
      </c>
      <c r="B112" s="443">
        <v>3784</v>
      </c>
      <c r="C112" s="447">
        <v>0.98413524057217205</v>
      </c>
      <c r="D112" s="443">
        <v>10382</v>
      </c>
      <c r="E112" s="447">
        <v>0.89677809449771095</v>
      </c>
      <c r="F112" s="443">
        <v>14166</v>
      </c>
      <c r="G112" s="447">
        <v>0.91855790429256901</v>
      </c>
      <c r="H112" s="444">
        <v>9.99000999000999E-4</v>
      </c>
      <c r="I112" s="448">
        <f t="shared" si="0"/>
        <v>1.0974122211620148</v>
      </c>
      <c r="L112" s="443">
        <v>1387</v>
      </c>
      <c r="M112" s="447">
        <v>0.99927953890489896</v>
      </c>
      <c r="N112" s="443">
        <v>10438</v>
      </c>
      <c r="O112" s="447">
        <v>0.97224292101341303</v>
      </c>
      <c r="P112" s="443">
        <v>11825</v>
      </c>
      <c r="Q112" s="447">
        <v>0.97533817222038899</v>
      </c>
      <c r="R112" s="444">
        <v>9.99000999000999E-4</v>
      </c>
      <c r="S112" s="448">
        <f t="shared" si="1"/>
        <v>1.027808500640256</v>
      </c>
    </row>
    <row r="113" spans="1:19" ht="15.75" customHeight="1" x14ac:dyDescent="0.2">
      <c r="A113" s="443" t="s">
        <v>435</v>
      </c>
      <c r="B113" s="443">
        <v>2028</v>
      </c>
      <c r="C113" s="447">
        <v>0.52743823146944102</v>
      </c>
      <c r="D113" s="443">
        <v>3582</v>
      </c>
      <c r="E113" s="447">
        <v>0.30940658201606602</v>
      </c>
      <c r="F113" s="443">
        <v>5610</v>
      </c>
      <c r="G113" s="447">
        <v>0.36376604850214</v>
      </c>
      <c r="H113" s="444">
        <v>9.99000999000999E-4</v>
      </c>
      <c r="I113" s="448">
        <f t="shared" si="0"/>
        <v>1.7046768301847361</v>
      </c>
      <c r="L113" s="443">
        <v>374</v>
      </c>
      <c r="M113" s="447">
        <v>0.26945244956772302</v>
      </c>
      <c r="N113" s="443">
        <v>1540</v>
      </c>
      <c r="O113" s="447">
        <v>0.14344262295082</v>
      </c>
      <c r="P113" s="443">
        <v>1914</v>
      </c>
      <c r="Q113" s="447">
        <v>0.15786869020125399</v>
      </c>
      <c r="R113" s="444">
        <v>0.17482517482517501</v>
      </c>
      <c r="S113" s="448">
        <f t="shared" si="1"/>
        <v>1.8784685055578363</v>
      </c>
    </row>
    <row r="114" spans="1:19" ht="15.75" customHeight="1" x14ac:dyDescent="0.2">
      <c r="A114" s="443" t="s">
        <v>439</v>
      </c>
      <c r="B114" s="443">
        <v>882</v>
      </c>
      <c r="C114" s="447">
        <v>0.229388816644993</v>
      </c>
      <c r="D114" s="443">
        <v>676</v>
      </c>
      <c r="E114" s="447">
        <v>5.8391638593763499E-2</v>
      </c>
      <c r="F114" s="443">
        <v>1558</v>
      </c>
      <c r="G114" s="447">
        <v>0.101024510439632</v>
      </c>
      <c r="H114" s="444">
        <v>9.99000999000999E-4</v>
      </c>
      <c r="I114" s="448">
        <f t="shared" si="0"/>
        <v>3.9284531513300056</v>
      </c>
      <c r="L114" s="443">
        <v>21</v>
      </c>
      <c r="M114" s="447">
        <v>1.5129682997118201E-2</v>
      </c>
      <c r="N114" s="443">
        <v>22</v>
      </c>
      <c r="O114" s="447">
        <v>2.04918032786885E-3</v>
      </c>
      <c r="P114" s="443">
        <v>43</v>
      </c>
      <c r="Q114" s="447">
        <v>3.5466842626196001E-3</v>
      </c>
      <c r="R114" s="444">
        <v>9.99000999000999E-4</v>
      </c>
      <c r="S114" s="448">
        <f t="shared" si="1"/>
        <v>7.3832853025936913</v>
      </c>
    </row>
    <row r="115" spans="1:19" ht="15.75" customHeight="1" x14ac:dyDescent="0.2">
      <c r="A115" s="443" t="s">
        <v>443</v>
      </c>
      <c r="B115" s="443">
        <v>3804</v>
      </c>
      <c r="C115" s="447">
        <v>0.98933680104031196</v>
      </c>
      <c r="D115" s="443">
        <v>11035</v>
      </c>
      <c r="E115" s="447">
        <v>0.95318303532866899</v>
      </c>
      <c r="F115" s="443">
        <v>14839</v>
      </c>
      <c r="G115" s="447">
        <v>0.96219686162624796</v>
      </c>
      <c r="H115" s="444">
        <v>0.28771228771228802</v>
      </c>
      <c r="I115" s="448">
        <f t="shared" si="0"/>
        <v>1.0379295102531663</v>
      </c>
      <c r="L115" s="443">
        <v>1331</v>
      </c>
      <c r="M115" s="447">
        <v>0.95893371757925105</v>
      </c>
      <c r="N115" s="443">
        <v>8267</v>
      </c>
      <c r="O115" s="447">
        <v>0.77002608047690002</v>
      </c>
      <c r="P115" s="443">
        <v>9598</v>
      </c>
      <c r="Q115" s="447">
        <v>0.79165291982843899</v>
      </c>
      <c r="R115" s="444">
        <v>9.99000999000999E-4</v>
      </c>
      <c r="S115" s="448">
        <f t="shared" si="1"/>
        <v>1.2453262842543658</v>
      </c>
    </row>
    <row r="116" spans="1:19" ht="15.75" customHeight="1" x14ac:dyDescent="0.2">
      <c r="A116" s="443" t="s">
        <v>447</v>
      </c>
      <c r="B116" s="443">
        <v>3774</v>
      </c>
      <c r="C116" s="447">
        <v>0.98153446033810099</v>
      </c>
      <c r="D116" s="443">
        <v>10745</v>
      </c>
      <c r="E116" s="447">
        <v>0.92813336788459899</v>
      </c>
      <c r="F116" s="443">
        <v>14519</v>
      </c>
      <c r="G116" s="447">
        <v>0.94144728310206205</v>
      </c>
      <c r="H116" s="444">
        <v>6.7932067932067894E-2</v>
      </c>
      <c r="I116" s="448">
        <f t="shared" si="0"/>
        <v>1.057536011850553</v>
      </c>
      <c r="L116" s="443">
        <v>1384</v>
      </c>
      <c r="M116" s="447">
        <v>0.99711815561959605</v>
      </c>
      <c r="N116" s="443">
        <v>9422</v>
      </c>
      <c r="O116" s="447">
        <v>0.87760804769001499</v>
      </c>
      <c r="P116" s="443">
        <v>10806</v>
      </c>
      <c r="Q116" s="447">
        <v>0.89129000329924102</v>
      </c>
      <c r="R116" s="444">
        <v>9.99000999000999E-4</v>
      </c>
      <c r="S116" s="448">
        <f t="shared" si="1"/>
        <v>1.1361770875325814</v>
      </c>
    </row>
    <row r="117" spans="1:19" ht="15.75" customHeight="1" x14ac:dyDescent="0.2">
      <c r="A117" s="443" t="s">
        <v>451</v>
      </c>
      <c r="B117" s="443">
        <v>1051</v>
      </c>
      <c r="C117" s="447">
        <v>0.27334200260078001</v>
      </c>
      <c r="D117" s="443">
        <v>1375</v>
      </c>
      <c r="E117" s="447">
        <v>0.11876997495033299</v>
      </c>
      <c r="F117" s="443">
        <v>2426</v>
      </c>
      <c r="G117" s="447">
        <v>0.15730774218648699</v>
      </c>
      <c r="H117" s="444">
        <v>9.99000999000999E-4</v>
      </c>
      <c r="I117" s="448">
        <f t="shared" si="0"/>
        <v>2.3014402648067045</v>
      </c>
      <c r="L117" s="443">
        <v>785</v>
      </c>
      <c r="M117" s="447">
        <v>0.56556195965417899</v>
      </c>
      <c r="N117" s="443">
        <v>4718</v>
      </c>
      <c r="O117" s="447">
        <v>0.43945603576751102</v>
      </c>
      <c r="P117" s="443">
        <v>5503</v>
      </c>
      <c r="Q117" s="447">
        <v>0.45389310458594501</v>
      </c>
      <c r="R117" s="444">
        <v>9.99000999000999E-4</v>
      </c>
      <c r="S117" s="448">
        <f t="shared" si="1"/>
        <v>1.2869591349824645</v>
      </c>
    </row>
    <row r="118" spans="1:19" ht="15.75" customHeight="1" x14ac:dyDescent="0.2">
      <c r="A118" s="443" t="s">
        <v>455</v>
      </c>
      <c r="B118" s="443">
        <v>3239</v>
      </c>
      <c r="C118" s="447">
        <v>0.84239271781534497</v>
      </c>
      <c r="D118" s="443">
        <v>7582</v>
      </c>
      <c r="E118" s="447">
        <v>0.65491923641703398</v>
      </c>
      <c r="F118" s="443">
        <v>10821</v>
      </c>
      <c r="G118" s="447">
        <v>0.70165996628193505</v>
      </c>
      <c r="H118" s="444">
        <v>9.99000999000999E-4</v>
      </c>
      <c r="I118" s="448">
        <f t="shared" si="0"/>
        <v>1.2862543516418157</v>
      </c>
      <c r="L118" s="443">
        <v>1325</v>
      </c>
      <c r="M118" s="447">
        <v>0.95461095100864601</v>
      </c>
      <c r="N118" s="443">
        <v>8039</v>
      </c>
      <c r="O118" s="447">
        <v>0.74878912071534998</v>
      </c>
      <c r="P118" s="443">
        <v>9364</v>
      </c>
      <c r="Q118" s="447">
        <v>0.77235235895744003</v>
      </c>
      <c r="R118" s="444">
        <v>9.99000999000999E-4</v>
      </c>
      <c r="S118" s="448">
        <f t="shared" si="1"/>
        <v>1.274872890910415</v>
      </c>
    </row>
    <row r="119" spans="1:19" ht="15.75" customHeight="1" x14ac:dyDescent="0.2">
      <c r="A119" s="443" t="s">
        <v>459</v>
      </c>
      <c r="B119" s="443">
        <v>8</v>
      </c>
      <c r="C119" s="447">
        <v>2.0806241872561798E-3</v>
      </c>
      <c r="D119" s="443">
        <v>16</v>
      </c>
      <c r="E119" s="447">
        <v>1.3820506176038701E-3</v>
      </c>
      <c r="F119" s="443">
        <v>24</v>
      </c>
      <c r="G119" s="447">
        <v>1.55621838931397E-3</v>
      </c>
      <c r="H119" s="444">
        <v>0.62137862137862099</v>
      </c>
      <c r="I119" s="448">
        <f t="shared" si="0"/>
        <v>1.5054616384915493</v>
      </c>
      <c r="L119" s="443">
        <v>1270</v>
      </c>
      <c r="M119" s="447">
        <v>0.91498559077809805</v>
      </c>
      <c r="N119" s="443">
        <v>7693</v>
      </c>
      <c r="O119" s="447">
        <v>0.71656110283159502</v>
      </c>
      <c r="P119" s="443">
        <v>8963</v>
      </c>
      <c r="Q119" s="447">
        <v>0.73927746618277801</v>
      </c>
      <c r="R119" s="444">
        <v>9.99000999000999E-4</v>
      </c>
      <c r="S119" s="448">
        <f t="shared" si="1"/>
        <v>1.2769121672421233</v>
      </c>
    </row>
    <row r="120" spans="1:19" ht="15.75" customHeight="1" x14ac:dyDescent="0.2">
      <c r="A120" s="443" t="s">
        <v>462</v>
      </c>
      <c r="B120" s="443">
        <v>1325</v>
      </c>
      <c r="C120" s="447">
        <v>0.34460338101430399</v>
      </c>
      <c r="D120" s="443">
        <v>2961</v>
      </c>
      <c r="E120" s="447">
        <v>0.25576574242031602</v>
      </c>
      <c r="F120" s="443">
        <v>4286</v>
      </c>
      <c r="G120" s="447">
        <v>0.27791466735831899</v>
      </c>
      <c r="H120" s="444">
        <v>9.99000999000999E-4</v>
      </c>
      <c r="I120" s="448">
        <f t="shared" si="0"/>
        <v>1.3473398655868285</v>
      </c>
      <c r="L120" s="443">
        <v>1212</v>
      </c>
      <c r="M120" s="447">
        <v>0.87319884726224795</v>
      </c>
      <c r="N120" s="443">
        <v>6712</v>
      </c>
      <c r="O120" s="447">
        <v>0.62518628912071506</v>
      </c>
      <c r="P120" s="443">
        <v>7924</v>
      </c>
      <c r="Q120" s="447">
        <v>0.65357967667436501</v>
      </c>
      <c r="R120" s="444">
        <v>9.99000999000999E-4</v>
      </c>
      <c r="S120" s="448">
        <f t="shared" si="1"/>
        <v>1.3967018510440254</v>
      </c>
    </row>
    <row r="121" spans="1:19" ht="15.75" customHeight="1" x14ac:dyDescent="0.2">
      <c r="A121" s="443" t="s">
        <v>466</v>
      </c>
      <c r="B121" s="443">
        <v>178</v>
      </c>
      <c r="C121" s="447">
        <v>4.6293888166449901E-2</v>
      </c>
      <c r="D121" s="443">
        <v>414</v>
      </c>
      <c r="E121" s="447">
        <v>3.5760559730500102E-2</v>
      </c>
      <c r="F121" s="443">
        <v>592</v>
      </c>
      <c r="G121" s="447">
        <v>3.8386720269744497E-2</v>
      </c>
      <c r="H121" s="444">
        <v>4.3956043956044001E-2</v>
      </c>
      <c r="I121" s="448">
        <f t="shared" si="0"/>
        <v>1.2945515538719587</v>
      </c>
      <c r="L121" s="443">
        <v>553</v>
      </c>
      <c r="M121" s="447">
        <v>0.39841498559077798</v>
      </c>
      <c r="N121" s="443">
        <v>2428</v>
      </c>
      <c r="O121" s="447">
        <v>0.22615499254843499</v>
      </c>
      <c r="P121" s="443">
        <v>2981</v>
      </c>
      <c r="Q121" s="447">
        <v>0.245875948531838</v>
      </c>
      <c r="R121" s="444">
        <v>9.99000999000999E-4</v>
      </c>
      <c r="S121" s="448">
        <f t="shared" si="1"/>
        <v>1.761689985709471</v>
      </c>
    </row>
    <row r="122" spans="1:19" ht="15.75" customHeight="1" x14ac:dyDescent="0.2">
      <c r="A122" s="443" t="s">
        <v>470</v>
      </c>
      <c r="B122" s="443">
        <v>304</v>
      </c>
      <c r="C122" s="447">
        <v>7.9063719115734704E-2</v>
      </c>
      <c r="D122" s="443">
        <v>286</v>
      </c>
      <c r="E122" s="447">
        <v>2.4704154789669201E-2</v>
      </c>
      <c r="F122" s="443">
        <v>590</v>
      </c>
      <c r="G122" s="447">
        <v>3.8257035403968402E-2</v>
      </c>
      <c r="H122" s="444">
        <v>9.99000999000999E-4</v>
      </c>
      <c r="I122" s="448">
        <f t="shared" si="0"/>
        <v>3.2004219447652433</v>
      </c>
      <c r="L122" s="443">
        <v>64</v>
      </c>
      <c r="M122" s="447">
        <v>4.6109510086455301E-2</v>
      </c>
      <c r="N122" s="443">
        <v>53</v>
      </c>
      <c r="O122" s="447">
        <v>4.9366616989567798E-3</v>
      </c>
      <c r="P122" s="443">
        <v>117</v>
      </c>
      <c r="Q122" s="447">
        <v>9.6502804354998296E-3</v>
      </c>
      <c r="R122" s="444">
        <v>3.9960039960040003E-3</v>
      </c>
      <c r="S122" s="448">
        <f t="shared" si="1"/>
        <v>9.3402207601544198</v>
      </c>
    </row>
    <row r="123" spans="1:19" ht="15.75" customHeight="1" x14ac:dyDescent="0.2">
      <c r="A123" s="443" t="s">
        <v>474</v>
      </c>
      <c r="B123" s="443">
        <v>3754</v>
      </c>
      <c r="C123" s="447">
        <v>0.97633289986996097</v>
      </c>
      <c r="D123" s="443">
        <v>10287</v>
      </c>
      <c r="E123" s="447">
        <v>0.88857216895568802</v>
      </c>
      <c r="F123" s="443">
        <v>14041</v>
      </c>
      <c r="G123" s="447">
        <v>0.91045260018155905</v>
      </c>
      <c r="H123" s="444">
        <v>9.99000999000999E-4</v>
      </c>
      <c r="I123" s="448">
        <f t="shared" si="0"/>
        <v>1.098766013589437</v>
      </c>
      <c r="L123" s="443">
        <v>1338</v>
      </c>
      <c r="M123" s="447">
        <v>0.96397694524495703</v>
      </c>
      <c r="N123" s="443">
        <v>9820</v>
      </c>
      <c r="O123" s="447">
        <v>0.91467958271237004</v>
      </c>
      <c r="P123" s="443">
        <v>11158</v>
      </c>
      <c r="Q123" s="447">
        <v>0.92032332563510399</v>
      </c>
      <c r="R123" s="444">
        <v>0.41858141858141901</v>
      </c>
      <c r="S123" s="448">
        <f t="shared" si="1"/>
        <v>1.0538957723166857</v>
      </c>
    </row>
    <row r="124" spans="1:19" ht="15.75" customHeight="1" x14ac:dyDescent="0.2">
      <c r="A124" s="443" t="s">
        <v>478</v>
      </c>
      <c r="B124" s="443">
        <v>53</v>
      </c>
      <c r="C124" s="447">
        <v>1.37841352405722E-2</v>
      </c>
      <c r="D124" s="443">
        <v>91</v>
      </c>
      <c r="E124" s="447">
        <v>7.8604128876220095E-3</v>
      </c>
      <c r="F124" s="443">
        <v>144</v>
      </c>
      <c r="G124" s="447">
        <v>9.3373103358837996E-3</v>
      </c>
      <c r="H124" s="444">
        <v>1.1988011988012E-2</v>
      </c>
      <c r="I124" s="448">
        <f t="shared" si="0"/>
        <v>1.7536146558253227</v>
      </c>
      <c r="L124" s="443">
        <v>47</v>
      </c>
      <c r="M124" s="447">
        <v>3.3861671469740597E-2</v>
      </c>
      <c r="N124" s="443">
        <v>354</v>
      </c>
      <c r="O124" s="447">
        <v>3.2973174366617002E-2</v>
      </c>
      <c r="P124" s="443">
        <v>401</v>
      </c>
      <c r="Q124" s="447">
        <v>3.3074892774661802E-2</v>
      </c>
      <c r="R124" s="444">
        <v>9.99000999000999E-4</v>
      </c>
      <c r="S124" s="448">
        <f t="shared" si="1"/>
        <v>1.0269460590371042</v>
      </c>
    </row>
    <row r="125" spans="1:19" ht="15.75" customHeight="1" x14ac:dyDescent="0.2">
      <c r="A125" s="443" t="s">
        <v>482</v>
      </c>
      <c r="B125" s="443">
        <v>3314</v>
      </c>
      <c r="C125" s="447">
        <v>0.86189856957087096</v>
      </c>
      <c r="D125" s="443">
        <v>7651</v>
      </c>
      <c r="E125" s="447">
        <v>0.66087932970545005</v>
      </c>
      <c r="F125" s="443">
        <v>10965</v>
      </c>
      <c r="G125" s="447">
        <v>0.71099727661781897</v>
      </c>
      <c r="H125" s="444">
        <v>9.99000999000999E-4</v>
      </c>
      <c r="I125" s="448">
        <f t="shared" si="0"/>
        <v>1.3041693556295881</v>
      </c>
      <c r="L125" s="443">
        <v>1267</v>
      </c>
      <c r="M125" s="447">
        <v>0.91282420749279503</v>
      </c>
      <c r="N125" s="443">
        <v>7319</v>
      </c>
      <c r="O125" s="447">
        <v>0.68172503725782396</v>
      </c>
      <c r="P125" s="443">
        <v>8586</v>
      </c>
      <c r="Q125" s="447">
        <v>0.70818211811283405</v>
      </c>
      <c r="R125" s="444">
        <v>9.99000999000999E-4</v>
      </c>
      <c r="S125" s="448">
        <f t="shared" si="1"/>
        <v>1.3389917600276882</v>
      </c>
    </row>
    <row r="126" spans="1:19" ht="15.75" customHeight="1" x14ac:dyDescent="0.2">
      <c r="A126" s="443" t="s">
        <v>486</v>
      </c>
      <c r="B126" s="443">
        <v>3435</v>
      </c>
      <c r="C126" s="447">
        <v>0.89336801040312097</v>
      </c>
      <c r="D126" s="443">
        <v>8700</v>
      </c>
      <c r="E126" s="447">
        <v>0.75149002332210402</v>
      </c>
      <c r="F126" s="443">
        <v>12135</v>
      </c>
      <c r="G126" s="447">
        <v>0.786862923096875</v>
      </c>
      <c r="H126" s="444">
        <v>9.99000999000999E-4</v>
      </c>
      <c r="I126" s="448">
        <f t="shared" si="0"/>
        <v>1.1887955697053947</v>
      </c>
      <c r="L126" s="443">
        <v>1372</v>
      </c>
      <c r="M126" s="447">
        <v>0.98847262247838596</v>
      </c>
      <c r="N126" s="443">
        <v>8721</v>
      </c>
      <c r="O126" s="447">
        <v>0.81231371087928494</v>
      </c>
      <c r="P126" s="443">
        <v>10093</v>
      </c>
      <c r="Q126" s="447">
        <v>0.83248102936324597</v>
      </c>
      <c r="R126" s="444">
        <v>9.99000999000999E-4</v>
      </c>
      <c r="S126" s="448">
        <f t="shared" si="1"/>
        <v>1.2168606897062204</v>
      </c>
    </row>
    <row r="127" spans="1:19" ht="15.75" customHeight="1" x14ac:dyDescent="0.2">
      <c r="A127" s="443" t="s">
        <v>490</v>
      </c>
      <c r="B127" s="443">
        <v>2335</v>
      </c>
      <c r="C127" s="447">
        <v>0.60728218465539696</v>
      </c>
      <c r="D127" s="443">
        <v>4894</v>
      </c>
      <c r="E127" s="447">
        <v>0.422734732659584</v>
      </c>
      <c r="F127" s="443">
        <v>7229</v>
      </c>
      <c r="G127" s="447">
        <v>0.468745947347945</v>
      </c>
      <c r="H127" s="444">
        <v>9.99000999000999E-4</v>
      </c>
      <c r="I127" s="448">
        <f t="shared" si="0"/>
        <v>1.4365561609635318</v>
      </c>
      <c r="L127" s="443">
        <v>964</v>
      </c>
      <c r="M127" s="447">
        <v>0.69452449567723296</v>
      </c>
      <c r="N127" s="443">
        <v>5134</v>
      </c>
      <c r="O127" s="447">
        <v>0.47820417287630401</v>
      </c>
      <c r="P127" s="443">
        <v>6098</v>
      </c>
      <c r="Q127" s="447">
        <v>0.50296931705707704</v>
      </c>
      <c r="R127" s="444">
        <v>9.99000999000999E-4</v>
      </c>
      <c r="S127" s="448">
        <f t="shared" si="1"/>
        <v>1.4523597556662979</v>
      </c>
    </row>
    <row r="128" spans="1:19" ht="15.75" customHeight="1" x14ac:dyDescent="0.2">
      <c r="A128" s="443" t="s">
        <v>494</v>
      </c>
      <c r="B128" s="443">
        <v>0</v>
      </c>
      <c r="C128" s="447">
        <v>0</v>
      </c>
      <c r="D128" s="443">
        <v>0</v>
      </c>
      <c r="E128" s="447">
        <v>0</v>
      </c>
      <c r="F128" s="443">
        <v>0</v>
      </c>
      <c r="G128" s="447">
        <v>0</v>
      </c>
      <c r="H128" s="444" t="s">
        <v>1910</v>
      </c>
      <c r="I128" s="448" t="e">
        <f t="shared" si="0"/>
        <v>#DIV/0!</v>
      </c>
      <c r="L128" s="443">
        <v>214</v>
      </c>
      <c r="M128" s="447">
        <v>0.154178674351585</v>
      </c>
      <c r="N128" s="443">
        <v>465</v>
      </c>
      <c r="O128" s="447">
        <v>4.33122205663189E-2</v>
      </c>
      <c r="P128" s="443">
        <v>679</v>
      </c>
      <c r="Q128" s="447">
        <v>5.6004618937644302E-2</v>
      </c>
      <c r="R128" s="444">
        <v>9.99000999000999E-4</v>
      </c>
      <c r="S128" s="448">
        <f t="shared" si="1"/>
        <v>3.5597037587927258</v>
      </c>
    </row>
    <row r="129" spans="1:19" ht="15.75" customHeight="1" x14ac:dyDescent="0.2">
      <c r="A129" s="443" t="s">
        <v>497</v>
      </c>
      <c r="B129" s="443">
        <v>2751</v>
      </c>
      <c r="C129" s="447">
        <v>0.71547464239271796</v>
      </c>
      <c r="D129" s="443">
        <v>5558</v>
      </c>
      <c r="E129" s="447">
        <v>0.48008983329014399</v>
      </c>
      <c r="F129" s="443">
        <v>8309</v>
      </c>
      <c r="G129" s="447">
        <v>0.53877577486707295</v>
      </c>
      <c r="H129" s="444">
        <v>9.99000999000999E-4</v>
      </c>
      <c r="I129" s="448">
        <f t="shared" si="0"/>
        <v>1.4902932592624145</v>
      </c>
      <c r="L129" s="443">
        <v>1176</v>
      </c>
      <c r="M129" s="447">
        <v>0.84726224783861703</v>
      </c>
      <c r="N129" s="443">
        <v>6516</v>
      </c>
      <c r="O129" s="447">
        <v>0.606929955290611</v>
      </c>
      <c r="P129" s="443">
        <v>7692</v>
      </c>
      <c r="Q129" s="447">
        <v>0.634444077862092</v>
      </c>
      <c r="R129" s="444">
        <v>9.99000999000999E-4</v>
      </c>
      <c r="S129" s="448">
        <f t="shared" si="1"/>
        <v>1.3959802782067823</v>
      </c>
    </row>
    <row r="130" spans="1:19" ht="15.75" customHeight="1" x14ac:dyDescent="0.2">
      <c r="A130" s="443" t="s">
        <v>501</v>
      </c>
      <c r="B130" s="443">
        <v>2805</v>
      </c>
      <c r="C130" s="447">
        <v>0.72951885565669705</v>
      </c>
      <c r="D130" s="443">
        <v>5770</v>
      </c>
      <c r="E130" s="447">
        <v>0.49840200397339601</v>
      </c>
      <c r="F130" s="443">
        <v>8575</v>
      </c>
      <c r="G130" s="447">
        <v>0.55602386201530296</v>
      </c>
      <c r="H130" s="444">
        <v>9.99000999000999E-4</v>
      </c>
      <c r="I130" s="448">
        <f t="shared" si="0"/>
        <v>1.4637157351711565</v>
      </c>
      <c r="L130" s="443">
        <v>670</v>
      </c>
      <c r="M130" s="447">
        <v>0.482708933717579</v>
      </c>
      <c r="N130" s="443">
        <v>2999</v>
      </c>
      <c r="O130" s="447">
        <v>0.27934053651266799</v>
      </c>
      <c r="P130" s="443">
        <v>3669</v>
      </c>
      <c r="Q130" s="447">
        <v>0.30262289673375098</v>
      </c>
      <c r="R130" s="444">
        <v>9.99000999000999E-4</v>
      </c>
      <c r="S130" s="448">
        <f t="shared" si="1"/>
        <v>1.7280303809242821</v>
      </c>
    </row>
    <row r="131" spans="1:19" ht="15.75" customHeight="1" x14ac:dyDescent="0.2">
      <c r="A131" s="443" t="s">
        <v>505</v>
      </c>
      <c r="B131" s="443">
        <v>3642</v>
      </c>
      <c r="C131" s="447">
        <v>0.94720416124837403</v>
      </c>
      <c r="D131" s="443">
        <v>9444</v>
      </c>
      <c r="E131" s="447">
        <v>0.81575537704068402</v>
      </c>
      <c r="F131" s="443">
        <v>13086</v>
      </c>
      <c r="G131" s="447">
        <v>0.848528076773441</v>
      </c>
      <c r="H131" s="444">
        <v>9.99000999000999E-4</v>
      </c>
      <c r="I131" s="448">
        <f t="shared" si="0"/>
        <v>1.1611375026230863</v>
      </c>
      <c r="L131" s="443">
        <v>943</v>
      </c>
      <c r="M131" s="447">
        <v>0.67939481268011503</v>
      </c>
      <c r="N131" s="443">
        <v>5140</v>
      </c>
      <c r="O131" s="447">
        <v>0.47876304023845001</v>
      </c>
      <c r="P131" s="443">
        <v>6083</v>
      </c>
      <c r="Q131" s="447">
        <v>0.50173210161662796</v>
      </c>
      <c r="R131" s="444">
        <v>9.99000999000999E-4</v>
      </c>
      <c r="S131" s="448">
        <f t="shared" si="1"/>
        <v>1.4190627838392444</v>
      </c>
    </row>
    <row r="132" spans="1:19" ht="15.75" customHeight="1" x14ac:dyDescent="0.2">
      <c r="A132" s="443" t="s">
        <v>509</v>
      </c>
      <c r="B132" s="443">
        <v>3467</v>
      </c>
      <c r="C132" s="447">
        <v>0.90169050715214605</v>
      </c>
      <c r="D132" s="443">
        <v>9255</v>
      </c>
      <c r="E132" s="447">
        <v>0.79942990412023796</v>
      </c>
      <c r="F132" s="443">
        <v>12722</v>
      </c>
      <c r="G132" s="447">
        <v>0.82492543120217898</v>
      </c>
      <c r="H132" s="444">
        <v>9.99000999000999E-4</v>
      </c>
      <c r="I132" s="448">
        <f t="shared" si="0"/>
        <v>1.1279169099190061</v>
      </c>
      <c r="L132" s="443">
        <v>1345</v>
      </c>
      <c r="M132" s="447">
        <v>0.969020172910663</v>
      </c>
      <c r="N132" s="443">
        <v>8840</v>
      </c>
      <c r="O132" s="447">
        <v>0.82339791356184799</v>
      </c>
      <c r="P132" s="443">
        <v>10185</v>
      </c>
      <c r="Q132" s="447">
        <v>0.84006928406466497</v>
      </c>
      <c r="R132" s="444">
        <v>9.99000999000999E-4</v>
      </c>
      <c r="S132" s="448">
        <f t="shared" si="1"/>
        <v>1.1768552688200089</v>
      </c>
    </row>
    <row r="133" spans="1:19" ht="15.75" customHeight="1" x14ac:dyDescent="0.2">
      <c r="A133" s="443" t="s">
        <v>513</v>
      </c>
      <c r="B133" s="443">
        <v>181</v>
      </c>
      <c r="C133" s="447">
        <v>4.7074122236670998E-2</v>
      </c>
      <c r="D133" s="443">
        <v>386</v>
      </c>
      <c r="E133" s="447">
        <v>3.3341971149693402E-2</v>
      </c>
      <c r="F133" s="443">
        <v>567</v>
      </c>
      <c r="G133" s="447">
        <v>3.6765659447542502E-2</v>
      </c>
      <c r="H133" s="444">
        <v>2.997002997003E-3</v>
      </c>
      <c r="I133" s="448">
        <f t="shared" si="0"/>
        <v>1.4118578060464753</v>
      </c>
      <c r="L133" s="443">
        <v>1331</v>
      </c>
      <c r="M133" s="447">
        <v>0.95893371757925105</v>
      </c>
      <c r="N133" s="443">
        <v>7716</v>
      </c>
      <c r="O133" s="447">
        <v>0.71870342771982099</v>
      </c>
      <c r="P133" s="443">
        <v>9047</v>
      </c>
      <c r="Q133" s="447">
        <v>0.74620587264929095</v>
      </c>
      <c r="R133" s="444">
        <v>9.99000999000999E-4</v>
      </c>
      <c r="S133" s="448">
        <f t="shared" si="1"/>
        <v>1.3342551052269105</v>
      </c>
    </row>
    <row r="134" spans="1:19" ht="15.75" customHeight="1" x14ac:dyDescent="0.2">
      <c r="A134" s="443" t="s">
        <v>516</v>
      </c>
      <c r="B134" s="443">
        <v>192</v>
      </c>
      <c r="C134" s="447">
        <v>4.9934980494148198E-2</v>
      </c>
      <c r="D134" s="443">
        <v>454</v>
      </c>
      <c r="E134" s="447">
        <v>3.9215686274509803E-2</v>
      </c>
      <c r="F134" s="443">
        <v>646</v>
      </c>
      <c r="G134" s="447">
        <v>4.1888211645700897E-2</v>
      </c>
      <c r="H134" s="444">
        <v>0.270729270729271</v>
      </c>
      <c r="I134" s="448">
        <f t="shared" si="0"/>
        <v>1.2733420026007791</v>
      </c>
      <c r="L134" s="443">
        <v>1380</v>
      </c>
      <c r="M134" s="447">
        <v>0.99423631123919298</v>
      </c>
      <c r="N134" s="443">
        <v>9886</v>
      </c>
      <c r="O134" s="447">
        <v>0.92082712369597597</v>
      </c>
      <c r="P134" s="443">
        <v>11266</v>
      </c>
      <c r="Q134" s="447">
        <v>0.92923127680633499</v>
      </c>
      <c r="R134" s="444">
        <v>9.99000999000999E-4</v>
      </c>
      <c r="S134" s="448">
        <f t="shared" si="1"/>
        <v>1.0797209222601636</v>
      </c>
    </row>
    <row r="135" spans="1:19" ht="15.75" customHeight="1" x14ac:dyDescent="0.2">
      <c r="A135" s="443" t="s">
        <v>520</v>
      </c>
      <c r="B135" s="443">
        <v>0</v>
      </c>
      <c r="C135" s="447">
        <v>0</v>
      </c>
      <c r="D135" s="443">
        <v>1</v>
      </c>
      <c r="E135" s="447">
        <v>8.6378163600241907E-5</v>
      </c>
      <c r="F135" s="443">
        <v>1</v>
      </c>
      <c r="G135" s="447">
        <v>6.4842432888082002E-5</v>
      </c>
      <c r="H135" s="444">
        <v>0.75724275724275703</v>
      </c>
      <c r="I135" s="448">
        <f t="shared" si="0"/>
        <v>0</v>
      </c>
      <c r="L135" s="443">
        <v>93</v>
      </c>
      <c r="M135" s="447">
        <v>6.7002881844380399E-2</v>
      </c>
      <c r="N135" s="443">
        <v>389</v>
      </c>
      <c r="O135" s="447">
        <v>3.6233233979135603E-2</v>
      </c>
      <c r="P135" s="443">
        <v>482</v>
      </c>
      <c r="Q135" s="447">
        <v>3.9755856153084801E-2</v>
      </c>
      <c r="R135" s="444">
        <v>0.105894105894106</v>
      </c>
      <c r="S135" s="448">
        <f t="shared" si="1"/>
        <v>1.8492106413400213</v>
      </c>
    </row>
    <row r="136" spans="1:19" ht="15.75" customHeight="1" x14ac:dyDescent="0.2">
      <c r="A136" s="443" t="s">
        <v>523</v>
      </c>
      <c r="B136" s="443">
        <v>1689</v>
      </c>
      <c r="C136" s="447">
        <v>0.43927178153446</v>
      </c>
      <c r="D136" s="443">
        <v>2768</v>
      </c>
      <c r="E136" s="447">
        <v>0.23909475684546899</v>
      </c>
      <c r="F136" s="443">
        <v>4457</v>
      </c>
      <c r="G136" s="447">
        <v>0.28900272338218103</v>
      </c>
      <c r="H136" s="444">
        <v>9.99000999000999E-4</v>
      </c>
      <c r="I136" s="448">
        <f t="shared" si="0"/>
        <v>1.837228834835424</v>
      </c>
      <c r="L136" s="443">
        <v>94</v>
      </c>
      <c r="M136" s="447">
        <v>6.7723342939481304E-2</v>
      </c>
      <c r="N136" s="443">
        <v>554</v>
      </c>
      <c r="O136" s="447">
        <v>5.1602086438151999E-2</v>
      </c>
      <c r="P136" s="443">
        <v>648</v>
      </c>
      <c r="Q136" s="447">
        <v>5.3447707027383697E-2</v>
      </c>
      <c r="R136" s="444">
        <v>9.99000999000999E-4</v>
      </c>
      <c r="S136" s="448">
        <f t="shared" si="1"/>
        <v>1.3124148191304539</v>
      </c>
    </row>
    <row r="137" spans="1:19" ht="15.75" customHeight="1" x14ac:dyDescent="0.2">
      <c r="A137" s="443" t="s">
        <v>527</v>
      </c>
      <c r="B137" s="443">
        <v>2610</v>
      </c>
      <c r="C137" s="447">
        <v>0.67880364109232805</v>
      </c>
      <c r="D137" s="443">
        <v>5783</v>
      </c>
      <c r="E137" s="447">
        <v>0.499524920100199</v>
      </c>
      <c r="F137" s="443">
        <v>8393</v>
      </c>
      <c r="G137" s="447">
        <v>0.54422253922967201</v>
      </c>
      <c r="H137" s="444">
        <v>9.99000999000999E-4</v>
      </c>
      <c r="I137" s="448">
        <f t="shared" si="0"/>
        <v>1.3588984528663111</v>
      </c>
      <c r="L137" s="443">
        <v>937</v>
      </c>
      <c r="M137" s="447">
        <v>0.67507204610950999</v>
      </c>
      <c r="N137" s="443">
        <v>4334</v>
      </c>
      <c r="O137" s="447">
        <v>0.40368852459016402</v>
      </c>
      <c r="P137" s="443">
        <v>5271</v>
      </c>
      <c r="Q137" s="447">
        <v>0.434757505773672</v>
      </c>
      <c r="R137" s="444">
        <v>9.99000999000999E-4</v>
      </c>
      <c r="S137" s="448">
        <f t="shared" si="1"/>
        <v>1.6722596878245726</v>
      </c>
    </row>
    <row r="138" spans="1:19" ht="15.75" customHeight="1" x14ac:dyDescent="0.2">
      <c r="A138" s="443" t="s">
        <v>531</v>
      </c>
      <c r="B138" s="443">
        <v>3385</v>
      </c>
      <c r="C138" s="447">
        <v>0.88036410923276998</v>
      </c>
      <c r="D138" s="443">
        <v>8214</v>
      </c>
      <c r="E138" s="447">
        <v>0.70951023581238704</v>
      </c>
      <c r="F138" s="443">
        <v>11599</v>
      </c>
      <c r="G138" s="447">
        <v>0.75210737906886305</v>
      </c>
      <c r="H138" s="444">
        <v>9.99000999000999E-4</v>
      </c>
      <c r="I138" s="448">
        <f t="shared" si="0"/>
        <v>1.2408053679800064</v>
      </c>
      <c r="L138" s="443">
        <v>1350</v>
      </c>
      <c r="M138" s="447">
        <v>0.972622478386167</v>
      </c>
      <c r="N138" s="443">
        <v>9205</v>
      </c>
      <c r="O138" s="447">
        <v>0.85739567809239903</v>
      </c>
      <c r="P138" s="443">
        <v>10555</v>
      </c>
      <c r="Q138" s="447">
        <v>0.87058726492906602</v>
      </c>
      <c r="R138" s="444">
        <v>9.99000999000999E-4</v>
      </c>
      <c r="S138" s="448">
        <f t="shared" si="1"/>
        <v>1.1343916271541439</v>
      </c>
    </row>
    <row r="139" spans="1:19" ht="15.75" customHeight="1" x14ac:dyDescent="0.2">
      <c r="A139" s="443" t="s">
        <v>535</v>
      </c>
      <c r="B139" s="443">
        <v>355</v>
      </c>
      <c r="C139" s="447">
        <v>9.2327698309492806E-2</v>
      </c>
      <c r="D139" s="443">
        <v>190</v>
      </c>
      <c r="E139" s="447">
        <v>1.6411851084046001E-2</v>
      </c>
      <c r="F139" s="443">
        <v>545</v>
      </c>
      <c r="G139" s="447">
        <v>3.5339125924004698E-2</v>
      </c>
      <c r="H139" s="444">
        <v>9.99000999000999E-4</v>
      </c>
      <c r="I139" s="448">
        <f t="shared" si="0"/>
        <v>5.6256724385736581</v>
      </c>
      <c r="L139" s="443">
        <v>1298</v>
      </c>
      <c r="M139" s="447">
        <v>0.93515850144092205</v>
      </c>
      <c r="N139" s="443">
        <v>7601</v>
      </c>
      <c r="O139" s="447">
        <v>0.70799180327868805</v>
      </c>
      <c r="P139" s="443">
        <v>8899</v>
      </c>
      <c r="Q139" s="447">
        <v>0.73399868030352999</v>
      </c>
      <c r="R139" s="444">
        <v>9.99000999000999E-4</v>
      </c>
      <c r="S139" s="448">
        <f t="shared" si="1"/>
        <v>1.3208606330048343</v>
      </c>
    </row>
    <row r="140" spans="1:19" ht="15.75" customHeight="1" x14ac:dyDescent="0.2">
      <c r="A140" s="443" t="s">
        <v>539</v>
      </c>
      <c r="B140" s="443">
        <v>3267</v>
      </c>
      <c r="C140" s="447">
        <v>0.84967490247074096</v>
      </c>
      <c r="D140" s="443">
        <v>7908</v>
      </c>
      <c r="E140" s="447">
        <v>0.68307851775071304</v>
      </c>
      <c r="F140" s="443">
        <v>11175</v>
      </c>
      <c r="G140" s="447">
        <v>0.72461418752431594</v>
      </c>
      <c r="H140" s="444">
        <v>9.99000999000999E-4</v>
      </c>
      <c r="I140" s="448">
        <f t="shared" si="0"/>
        <v>1.243890534383379</v>
      </c>
      <c r="L140" s="443">
        <v>1036</v>
      </c>
      <c r="M140" s="447">
        <v>0.746397694524496</v>
      </c>
      <c r="N140" s="443">
        <v>5937</v>
      </c>
      <c r="O140" s="447">
        <v>0.55299925484351697</v>
      </c>
      <c r="P140" s="443">
        <v>6973</v>
      </c>
      <c r="Q140" s="447">
        <v>0.57514021774991797</v>
      </c>
      <c r="R140" s="444">
        <v>9.99000999000999E-4</v>
      </c>
      <c r="S140" s="448">
        <f t="shared" si="1"/>
        <v>1.3497264019563739</v>
      </c>
    </row>
    <row r="141" spans="1:19" ht="15.75" customHeight="1" x14ac:dyDescent="0.2">
      <c r="A141" s="443" t="s">
        <v>543</v>
      </c>
      <c r="B141" s="443">
        <v>3399</v>
      </c>
      <c r="C141" s="447">
        <v>0.88400520156046802</v>
      </c>
      <c r="D141" s="443">
        <v>8429</v>
      </c>
      <c r="E141" s="447">
        <v>0.72808154098643896</v>
      </c>
      <c r="F141" s="443">
        <v>11828</v>
      </c>
      <c r="G141" s="447">
        <v>0.76695629620023298</v>
      </c>
      <c r="H141" s="444">
        <v>9.99000999000999E-4</v>
      </c>
      <c r="I141" s="448">
        <f t="shared" si="0"/>
        <v>1.2141568654010599</v>
      </c>
      <c r="L141" s="443">
        <v>921</v>
      </c>
      <c r="M141" s="447">
        <v>0.66354466858789596</v>
      </c>
      <c r="N141" s="443">
        <v>5676</v>
      </c>
      <c r="O141" s="447">
        <v>0.52868852459016402</v>
      </c>
      <c r="P141" s="443">
        <v>6597</v>
      </c>
      <c r="Q141" s="447">
        <v>0.54412735070933704</v>
      </c>
      <c r="R141" s="444">
        <v>9.99000999000999E-4</v>
      </c>
      <c r="S141" s="448">
        <f t="shared" si="1"/>
        <v>1.2550767374840821</v>
      </c>
    </row>
    <row r="142" spans="1:19" ht="15.75" customHeight="1" x14ac:dyDescent="0.2">
      <c r="A142" s="443" t="s">
        <v>547</v>
      </c>
      <c r="B142" s="443">
        <v>3266</v>
      </c>
      <c r="C142" s="447">
        <v>0.84941482444733396</v>
      </c>
      <c r="D142" s="443">
        <v>7971</v>
      </c>
      <c r="E142" s="447">
        <v>0.68852034205752799</v>
      </c>
      <c r="F142" s="443">
        <v>11237</v>
      </c>
      <c r="G142" s="447">
        <v>0.72863441836337695</v>
      </c>
      <c r="H142" s="444">
        <v>9.99000999000999E-4</v>
      </c>
      <c r="I142" s="448">
        <f t="shared" si="0"/>
        <v>1.2336815233504934</v>
      </c>
      <c r="L142" s="443">
        <v>1263</v>
      </c>
      <c r="M142" s="447">
        <v>0.90994236311239196</v>
      </c>
      <c r="N142" s="443">
        <v>7514</v>
      </c>
      <c r="O142" s="447">
        <v>0.69988822652757099</v>
      </c>
      <c r="P142" s="443">
        <v>8777</v>
      </c>
      <c r="Q142" s="447">
        <v>0.72393599472121395</v>
      </c>
      <c r="R142" s="444">
        <v>9.99000999000999E-4</v>
      </c>
      <c r="S142" s="448">
        <f t="shared" si="1"/>
        <v>1.3001252608962786</v>
      </c>
    </row>
    <row r="143" spans="1:19" ht="15.75" customHeight="1" x14ac:dyDescent="0.2">
      <c r="A143" s="443" t="s">
        <v>551</v>
      </c>
      <c r="B143" s="443">
        <v>3326</v>
      </c>
      <c r="C143" s="447">
        <v>0.86501950585175602</v>
      </c>
      <c r="D143" s="443">
        <v>7650</v>
      </c>
      <c r="E143" s="447">
        <v>0.66079295154185003</v>
      </c>
      <c r="F143" s="443">
        <v>10976</v>
      </c>
      <c r="G143" s="447">
        <v>0.71171054337958795</v>
      </c>
      <c r="H143" s="444">
        <v>9.99000999000999E-4</v>
      </c>
      <c r="I143" s="448">
        <f t="shared" si="0"/>
        <v>1.3090628521889911</v>
      </c>
      <c r="L143" s="443">
        <v>1172</v>
      </c>
      <c r="M143" s="447">
        <v>0.84438040345821297</v>
      </c>
      <c r="N143" s="443">
        <v>6887</v>
      </c>
      <c r="O143" s="447">
        <v>0.64148658718330898</v>
      </c>
      <c r="P143" s="443">
        <v>8059</v>
      </c>
      <c r="Q143" s="447">
        <v>0.66471461563840295</v>
      </c>
      <c r="R143" s="444">
        <v>9.99000999000999E-4</v>
      </c>
      <c r="S143" s="448">
        <f t="shared" si="1"/>
        <v>1.3162869190543587</v>
      </c>
    </row>
    <row r="144" spans="1:19" ht="15.75" customHeight="1" x14ac:dyDescent="0.2">
      <c r="A144" s="443" t="s">
        <v>555</v>
      </c>
      <c r="B144" s="443">
        <v>2990</v>
      </c>
      <c r="C144" s="447">
        <v>0.77763328998699599</v>
      </c>
      <c r="D144" s="443">
        <v>6524</v>
      </c>
      <c r="E144" s="447">
        <v>0.56353113932797805</v>
      </c>
      <c r="F144" s="443">
        <v>9514</v>
      </c>
      <c r="G144" s="447">
        <v>0.61691090649721203</v>
      </c>
      <c r="H144" s="444">
        <v>9.99000999000999E-4</v>
      </c>
      <c r="I144" s="448">
        <f t="shared" si="0"/>
        <v>1.3799295827988121</v>
      </c>
      <c r="L144" s="443">
        <v>1373</v>
      </c>
      <c r="M144" s="447">
        <v>0.98919308357348701</v>
      </c>
      <c r="N144" s="443">
        <v>9495</v>
      </c>
      <c r="O144" s="447">
        <v>0.884407600596125</v>
      </c>
      <c r="P144" s="443">
        <v>10868</v>
      </c>
      <c r="Q144" s="447">
        <v>0.89640382711976196</v>
      </c>
      <c r="R144" s="444">
        <v>0.55144855144855098</v>
      </c>
      <c r="S144" s="448">
        <f t="shared" si="1"/>
        <v>1.1184809842280103</v>
      </c>
    </row>
    <row r="145" spans="1:19" ht="15.75" customHeight="1" x14ac:dyDescent="0.2">
      <c r="A145" s="443" t="s">
        <v>559</v>
      </c>
      <c r="B145" s="443">
        <v>2121</v>
      </c>
      <c r="C145" s="447">
        <v>0.55162548764629404</v>
      </c>
      <c r="D145" s="443">
        <v>3560</v>
      </c>
      <c r="E145" s="447">
        <v>0.30750626241686102</v>
      </c>
      <c r="F145" s="443">
        <v>5681</v>
      </c>
      <c r="G145" s="447">
        <v>0.36836986123719401</v>
      </c>
      <c r="H145" s="444">
        <v>9.99000999000999E-4</v>
      </c>
      <c r="I145" s="448">
        <f t="shared" si="0"/>
        <v>1.7938674917081872</v>
      </c>
      <c r="L145" s="443">
        <v>27</v>
      </c>
      <c r="M145" s="447">
        <v>1.9452449567723299E-2</v>
      </c>
      <c r="N145" s="443">
        <v>168</v>
      </c>
      <c r="O145" s="447">
        <v>1.5648286140089399E-2</v>
      </c>
      <c r="P145" s="443">
        <v>195</v>
      </c>
      <c r="Q145" s="447">
        <v>1.6083800725833101E-2</v>
      </c>
      <c r="R145" s="444">
        <v>9.99000999000999E-4</v>
      </c>
      <c r="S145" s="448">
        <f t="shared" si="1"/>
        <v>1.2431041580897477</v>
      </c>
    </row>
    <row r="146" spans="1:19" ht="15.75" customHeight="1" x14ac:dyDescent="0.2">
      <c r="A146" s="443" t="s">
        <v>563</v>
      </c>
      <c r="B146" s="443">
        <v>745</v>
      </c>
      <c r="C146" s="447">
        <v>0.19375812743823101</v>
      </c>
      <c r="D146" s="443">
        <v>1248</v>
      </c>
      <c r="E146" s="447">
        <v>0.107799948173102</v>
      </c>
      <c r="F146" s="443">
        <v>1993</v>
      </c>
      <c r="G146" s="447">
        <v>0.129230968745947</v>
      </c>
      <c r="H146" s="444">
        <v>9.99000999000999E-4</v>
      </c>
      <c r="I146" s="448">
        <f t="shared" si="0"/>
        <v>1.7973860908272412</v>
      </c>
      <c r="L146" s="443">
        <v>1374</v>
      </c>
      <c r="M146" s="447">
        <v>0.98991354466858805</v>
      </c>
      <c r="N146" s="443">
        <v>9823</v>
      </c>
      <c r="O146" s="447">
        <v>0.91495901639344301</v>
      </c>
      <c r="P146" s="443">
        <v>11197</v>
      </c>
      <c r="Q146" s="447">
        <v>0.92354008578027103</v>
      </c>
      <c r="R146" s="444">
        <v>9.99000999000999E-4</v>
      </c>
      <c r="S146" s="448">
        <f t="shared" si="1"/>
        <v>1.0819211865582772</v>
      </c>
    </row>
    <row r="147" spans="1:19" ht="15.75" customHeight="1" x14ac:dyDescent="0.2">
      <c r="A147" s="443" t="s">
        <v>567</v>
      </c>
      <c r="B147" s="443">
        <v>1185</v>
      </c>
      <c r="C147" s="447">
        <v>0.30819245773732101</v>
      </c>
      <c r="D147" s="443">
        <v>2455</v>
      </c>
      <c r="E147" s="447">
        <v>0.212058391638594</v>
      </c>
      <c r="F147" s="443">
        <v>3640</v>
      </c>
      <c r="G147" s="447">
        <v>0.23602645571261799</v>
      </c>
      <c r="H147" s="444">
        <v>9.99000999000999E-4</v>
      </c>
      <c r="I147" s="448">
        <f t="shared" si="0"/>
        <v>1.4533377121079272</v>
      </c>
      <c r="L147" s="443">
        <v>712</v>
      </c>
      <c r="M147" s="447">
        <v>0.51296829971181601</v>
      </c>
      <c r="N147" s="443">
        <v>3990</v>
      </c>
      <c r="O147" s="447">
        <v>0.37164679582712401</v>
      </c>
      <c r="P147" s="443">
        <v>4702</v>
      </c>
      <c r="Q147" s="447">
        <v>0.38782580006598499</v>
      </c>
      <c r="R147" s="444">
        <v>0.175824175824176</v>
      </c>
      <c r="S147" s="448">
        <f t="shared" si="1"/>
        <v>1.3802575603273313</v>
      </c>
    </row>
    <row r="148" spans="1:19" ht="15.75" customHeight="1" x14ac:dyDescent="0.2">
      <c r="A148" s="443" t="s">
        <v>571</v>
      </c>
      <c r="B148" s="443">
        <v>2051</v>
      </c>
      <c r="C148" s="447">
        <v>0.53342002600780203</v>
      </c>
      <c r="D148" s="443">
        <v>4280</v>
      </c>
      <c r="E148" s="447">
        <v>0.36969854020903498</v>
      </c>
      <c r="F148" s="443">
        <v>6331</v>
      </c>
      <c r="G148" s="447">
        <v>0.410517442614447</v>
      </c>
      <c r="H148" s="444">
        <v>9.99000999000999E-4</v>
      </c>
      <c r="I148" s="448">
        <f t="shared" si="0"/>
        <v>1.442851318012226</v>
      </c>
      <c r="L148" s="443">
        <v>49</v>
      </c>
      <c r="M148" s="447">
        <v>3.53025936599424E-2</v>
      </c>
      <c r="N148" s="443">
        <v>143</v>
      </c>
      <c r="O148" s="447">
        <v>1.33196721311475E-2</v>
      </c>
      <c r="P148" s="443">
        <v>192</v>
      </c>
      <c r="Q148" s="447">
        <v>1.5836357637743301E-2</v>
      </c>
      <c r="R148" s="444">
        <v>0.88911088911088898</v>
      </c>
      <c r="S148" s="448">
        <f t="shared" si="1"/>
        <v>2.650410108623376</v>
      </c>
    </row>
    <row r="149" spans="1:19" ht="15.75" customHeight="1" x14ac:dyDescent="0.2">
      <c r="A149" s="443" t="s">
        <v>575</v>
      </c>
      <c r="B149" s="443">
        <v>69</v>
      </c>
      <c r="C149" s="447">
        <v>1.7945383615084499E-2</v>
      </c>
      <c r="D149" s="443">
        <v>53</v>
      </c>
      <c r="E149" s="447">
        <v>4.5780426708128203E-3</v>
      </c>
      <c r="F149" s="443">
        <v>122</v>
      </c>
      <c r="G149" s="447">
        <v>7.9107768123460008E-3</v>
      </c>
      <c r="H149" s="444">
        <v>9.99000999000999E-4</v>
      </c>
      <c r="I149" s="448">
        <f t="shared" si="0"/>
        <v>3.9198812473930786</v>
      </c>
      <c r="L149" s="443">
        <v>0</v>
      </c>
      <c r="M149" s="447">
        <v>0</v>
      </c>
      <c r="N149" s="443">
        <v>4</v>
      </c>
      <c r="O149" s="447">
        <v>3.7257824143070001E-4</v>
      </c>
      <c r="P149" s="443">
        <v>4</v>
      </c>
      <c r="Q149" s="447">
        <v>3.2992411745298602E-4</v>
      </c>
      <c r="R149" s="444">
        <v>9.99000999000999E-4</v>
      </c>
      <c r="S149" s="448">
        <f t="shared" si="1"/>
        <v>0</v>
      </c>
    </row>
    <row r="150" spans="1:19" ht="15.75" customHeight="1" x14ac:dyDescent="0.2">
      <c r="A150" s="443" t="s">
        <v>578</v>
      </c>
      <c r="B150" s="443">
        <v>82</v>
      </c>
      <c r="C150" s="447">
        <v>2.1326397919375802E-2</v>
      </c>
      <c r="D150" s="443">
        <v>80</v>
      </c>
      <c r="E150" s="447">
        <v>6.9102530880193504E-3</v>
      </c>
      <c r="F150" s="443">
        <v>162</v>
      </c>
      <c r="G150" s="447">
        <v>1.05044741278693E-2</v>
      </c>
      <c r="H150" s="444">
        <v>9.99000999000999E-4</v>
      </c>
      <c r="I150" s="448">
        <f t="shared" si="0"/>
        <v>3.08619635890767</v>
      </c>
      <c r="L150" s="443">
        <v>936</v>
      </c>
      <c r="M150" s="447">
        <v>0.67435158501440895</v>
      </c>
      <c r="N150" s="443">
        <v>3969</v>
      </c>
      <c r="O150" s="447">
        <v>0.36969076005961299</v>
      </c>
      <c r="P150" s="443">
        <v>4905</v>
      </c>
      <c r="Q150" s="447">
        <v>0.40456944902672398</v>
      </c>
      <c r="R150" s="444">
        <v>7.9920079920079903E-3</v>
      </c>
      <c r="S150" s="448">
        <f t="shared" si="1"/>
        <v>1.8240964012886585</v>
      </c>
    </row>
    <row r="151" spans="1:19" ht="15.75" customHeight="1" x14ac:dyDescent="0.2">
      <c r="A151" s="443" t="s">
        <v>581</v>
      </c>
      <c r="B151" s="443">
        <v>1733</v>
      </c>
      <c r="C151" s="447">
        <v>0.45071521456436903</v>
      </c>
      <c r="D151" s="443">
        <v>3743</v>
      </c>
      <c r="E151" s="447">
        <v>0.32331346635570501</v>
      </c>
      <c r="F151" s="443">
        <v>5476</v>
      </c>
      <c r="G151" s="447">
        <v>0.35507716249513699</v>
      </c>
      <c r="H151" s="444">
        <v>9.99000999000999E-4</v>
      </c>
      <c r="I151" s="448">
        <f t="shared" si="0"/>
        <v>1.3940502375131458</v>
      </c>
      <c r="L151" s="443">
        <v>138</v>
      </c>
      <c r="M151" s="447">
        <v>9.9423631123919304E-2</v>
      </c>
      <c r="N151" s="443">
        <v>708</v>
      </c>
      <c r="O151" s="447">
        <v>6.5946348733234003E-2</v>
      </c>
      <c r="P151" s="443">
        <v>846</v>
      </c>
      <c r="Q151" s="447">
        <v>6.9778950841306503E-2</v>
      </c>
      <c r="R151" s="444">
        <v>2.4975024975025E-2</v>
      </c>
      <c r="S151" s="448">
        <f t="shared" si="1"/>
        <v>1.5076442143310695</v>
      </c>
    </row>
    <row r="152" spans="1:19" ht="15.75" customHeight="1" x14ac:dyDescent="0.2">
      <c r="A152" s="443" t="s">
        <v>585</v>
      </c>
      <c r="B152" s="443">
        <v>1855</v>
      </c>
      <c r="C152" s="447">
        <v>0.48244473342002597</v>
      </c>
      <c r="D152" s="443">
        <v>4943</v>
      </c>
      <c r="E152" s="447">
        <v>0.426967262675995</v>
      </c>
      <c r="F152" s="443">
        <v>6798</v>
      </c>
      <c r="G152" s="447">
        <v>0.44079885877318098</v>
      </c>
      <c r="H152" s="444">
        <v>7.9920079920079903E-3</v>
      </c>
      <c r="I152" s="448">
        <f t="shared" si="0"/>
        <v>1.1299337808625627</v>
      </c>
      <c r="L152" s="443">
        <v>78</v>
      </c>
      <c r="M152" s="447">
        <v>5.6195965417867401E-2</v>
      </c>
      <c r="N152" s="443">
        <v>413</v>
      </c>
      <c r="O152" s="447">
        <v>3.8468703427719797E-2</v>
      </c>
      <c r="P152" s="443">
        <v>491</v>
      </c>
      <c r="Q152" s="447">
        <v>4.0498185417353998E-2</v>
      </c>
      <c r="R152" s="444">
        <v>9.99000999000999E-4</v>
      </c>
      <c r="S152" s="448">
        <f t="shared" si="1"/>
        <v>1.460822965438801</v>
      </c>
    </row>
    <row r="153" spans="1:19" ht="15.75" customHeight="1" x14ac:dyDescent="0.2">
      <c r="A153" s="443" t="s">
        <v>588</v>
      </c>
      <c r="B153" s="443">
        <v>2927</v>
      </c>
      <c r="C153" s="447">
        <v>0.76124837451235405</v>
      </c>
      <c r="D153" s="443">
        <v>5964</v>
      </c>
      <c r="E153" s="447">
        <v>0.51515936771184201</v>
      </c>
      <c r="F153" s="443">
        <v>8891</v>
      </c>
      <c r="G153" s="447">
        <v>0.57651407080793704</v>
      </c>
      <c r="H153" s="444">
        <v>9.99000999000999E-4</v>
      </c>
      <c r="I153" s="448">
        <f t="shared" si="0"/>
        <v>1.4776949080700084</v>
      </c>
      <c r="L153" s="443">
        <v>1374</v>
      </c>
      <c r="M153" s="447">
        <v>0.98991354466858805</v>
      </c>
      <c r="N153" s="443">
        <v>8636</v>
      </c>
      <c r="O153" s="447">
        <v>0.80439642324888205</v>
      </c>
      <c r="P153" s="443">
        <v>10010</v>
      </c>
      <c r="Q153" s="447">
        <v>0.82563510392609696</v>
      </c>
      <c r="R153" s="444">
        <v>0.88711288711288705</v>
      </c>
      <c r="S153" s="448">
        <f t="shared" si="1"/>
        <v>1.2306289735481664</v>
      </c>
    </row>
    <row r="154" spans="1:19" ht="15.75" customHeight="1" x14ac:dyDescent="0.2">
      <c r="A154" s="443" t="s">
        <v>592</v>
      </c>
      <c r="B154" s="443">
        <v>2903</v>
      </c>
      <c r="C154" s="447">
        <v>0.75500650195058505</v>
      </c>
      <c r="D154" s="443">
        <v>6135</v>
      </c>
      <c r="E154" s="447">
        <v>0.52993003368748404</v>
      </c>
      <c r="F154" s="443">
        <v>9038</v>
      </c>
      <c r="G154" s="447">
        <v>0.58604590844248505</v>
      </c>
      <c r="H154" s="444">
        <v>9.99000999000999E-4</v>
      </c>
      <c r="I154" s="448">
        <f t="shared" si="0"/>
        <v>1.4247286508690986</v>
      </c>
      <c r="L154" s="443">
        <v>2</v>
      </c>
      <c r="M154" s="447">
        <v>1.4409221902017301E-3</v>
      </c>
      <c r="N154" s="443">
        <v>1</v>
      </c>
      <c r="O154" s="447">
        <v>9.3144560357675098E-5</v>
      </c>
      <c r="P154" s="443">
        <v>3</v>
      </c>
      <c r="Q154" s="447">
        <v>2.4744308808973898E-4</v>
      </c>
      <c r="R154" s="444">
        <v>9.99000999000999E-4</v>
      </c>
      <c r="S154" s="448">
        <f t="shared" si="1"/>
        <v>15.469740634005776</v>
      </c>
    </row>
    <row r="155" spans="1:19" ht="15.75" customHeight="1" x14ac:dyDescent="0.2">
      <c r="A155" s="443" t="s">
        <v>595</v>
      </c>
      <c r="B155" s="443">
        <v>2130</v>
      </c>
      <c r="C155" s="447">
        <v>0.553966189856957</v>
      </c>
      <c r="D155" s="443">
        <v>4682</v>
      </c>
      <c r="E155" s="447">
        <v>0.40442256197633197</v>
      </c>
      <c r="F155" s="443">
        <v>6812</v>
      </c>
      <c r="G155" s="447">
        <v>0.44170665283361399</v>
      </c>
      <c r="H155" s="444">
        <v>9.99000999000999E-4</v>
      </c>
      <c r="I155" s="448">
        <f t="shared" si="0"/>
        <v>1.3697707347231947</v>
      </c>
      <c r="L155" s="443">
        <v>1226</v>
      </c>
      <c r="M155" s="447">
        <v>0.88328530259366</v>
      </c>
      <c r="N155" s="443">
        <v>7507</v>
      </c>
      <c r="O155" s="447">
        <v>0.69923621460506702</v>
      </c>
      <c r="P155" s="443">
        <v>8733</v>
      </c>
      <c r="Q155" s="447">
        <v>0.72030682942923097</v>
      </c>
      <c r="R155" s="444">
        <v>9.99000999000999E-4</v>
      </c>
      <c r="S155" s="448">
        <f t="shared" si="1"/>
        <v>1.2632144676495982</v>
      </c>
    </row>
    <row r="156" spans="1:19" ht="15.75" customHeight="1" x14ac:dyDescent="0.2">
      <c r="A156" s="443" t="s">
        <v>598</v>
      </c>
      <c r="B156" s="443">
        <v>2942</v>
      </c>
      <c r="C156" s="447">
        <v>0.76514954486345899</v>
      </c>
      <c r="D156" s="443">
        <v>6456</v>
      </c>
      <c r="E156" s="447">
        <v>0.557657424203161</v>
      </c>
      <c r="F156" s="443">
        <v>9398</v>
      </c>
      <c r="G156" s="447">
        <v>0.60938918428219402</v>
      </c>
      <c r="H156" s="444">
        <v>9.99000999000999E-4</v>
      </c>
      <c r="I156" s="448">
        <f t="shared" si="0"/>
        <v>1.3720781104219752</v>
      </c>
      <c r="L156" s="443">
        <v>1325</v>
      </c>
      <c r="M156" s="447">
        <v>0.95461095100864601</v>
      </c>
      <c r="N156" s="443">
        <v>7977</v>
      </c>
      <c r="O156" s="447">
        <v>0.74301415797317405</v>
      </c>
      <c r="P156" s="443">
        <v>9302</v>
      </c>
      <c r="Q156" s="447">
        <v>0.76723853513691898</v>
      </c>
      <c r="R156" s="444">
        <v>9.99000999000999E-4</v>
      </c>
      <c r="S156" s="448">
        <f t="shared" si="1"/>
        <v>1.2847816434786046</v>
      </c>
    </row>
    <row r="157" spans="1:19" ht="15.75" customHeight="1" x14ac:dyDescent="0.2">
      <c r="A157" s="443" t="s">
        <v>602</v>
      </c>
      <c r="B157" s="443">
        <v>3500</v>
      </c>
      <c r="C157" s="447">
        <v>0.91027308192457701</v>
      </c>
      <c r="D157" s="443">
        <v>8499</v>
      </c>
      <c r="E157" s="447">
        <v>0.73412801243845605</v>
      </c>
      <c r="F157" s="443">
        <v>11999</v>
      </c>
      <c r="G157" s="447">
        <v>0.77804435222409496</v>
      </c>
      <c r="H157" s="444">
        <v>9.99000999000999E-4</v>
      </c>
      <c r="I157" s="448">
        <f t="shared" si="0"/>
        <v>1.2399378126180516</v>
      </c>
      <c r="L157" s="443">
        <v>1364</v>
      </c>
      <c r="M157" s="447">
        <v>0.98270893371757895</v>
      </c>
      <c r="N157" s="443">
        <v>8832</v>
      </c>
      <c r="O157" s="447">
        <v>0.822652757078987</v>
      </c>
      <c r="P157" s="443">
        <v>10196</v>
      </c>
      <c r="Q157" s="447">
        <v>0.84097657538766102</v>
      </c>
      <c r="R157" s="444">
        <v>9.99000999000999E-4</v>
      </c>
      <c r="S157" s="448">
        <f t="shared" si="1"/>
        <v>1.1945610408052447</v>
      </c>
    </row>
    <row r="158" spans="1:19" ht="15.75" customHeight="1" x14ac:dyDescent="0.2">
      <c r="A158" s="443" t="s">
        <v>606</v>
      </c>
      <c r="B158" s="443">
        <v>3365</v>
      </c>
      <c r="C158" s="447">
        <v>0.87516254876462896</v>
      </c>
      <c r="D158" s="443">
        <v>8053</v>
      </c>
      <c r="E158" s="447">
        <v>0.69560335147274799</v>
      </c>
      <c r="F158" s="443">
        <v>11418</v>
      </c>
      <c r="G158" s="447">
        <v>0.74037089871612005</v>
      </c>
      <c r="H158" s="444">
        <v>9.99000999000999E-4</v>
      </c>
      <c r="I158" s="448">
        <f t="shared" si="0"/>
        <v>1.2581344625665101</v>
      </c>
      <c r="L158" s="443">
        <v>1385</v>
      </c>
      <c r="M158" s="447">
        <v>0.99783861671469698</v>
      </c>
      <c r="N158" s="443">
        <v>9474</v>
      </c>
      <c r="O158" s="447">
        <v>0.88245156482861398</v>
      </c>
      <c r="P158" s="443">
        <v>10859</v>
      </c>
      <c r="Q158" s="447">
        <v>0.89566149785549298</v>
      </c>
      <c r="R158" s="444">
        <v>9.99000999000999E-4</v>
      </c>
      <c r="S158" s="448">
        <f t="shared" si="1"/>
        <v>1.1307573769314954</v>
      </c>
    </row>
    <row r="159" spans="1:19" ht="15.75" customHeight="1" x14ac:dyDescent="0.2">
      <c r="A159" s="443" t="s">
        <v>610</v>
      </c>
      <c r="B159" s="443">
        <v>1314</v>
      </c>
      <c r="C159" s="447">
        <v>0.34174252275682698</v>
      </c>
      <c r="D159" s="443">
        <v>1975</v>
      </c>
      <c r="E159" s="447">
        <v>0.170596873110478</v>
      </c>
      <c r="F159" s="443">
        <v>3289</v>
      </c>
      <c r="G159" s="447">
        <v>0.213266761768902</v>
      </c>
      <c r="H159" s="444">
        <v>9.99000999000999E-4</v>
      </c>
      <c r="I159" s="448">
        <f t="shared" si="0"/>
        <v>2.0032168030155839</v>
      </c>
      <c r="L159" s="443">
        <v>1280</v>
      </c>
      <c r="M159" s="447">
        <v>0.92219020172910704</v>
      </c>
      <c r="N159" s="443">
        <v>7785</v>
      </c>
      <c r="O159" s="447">
        <v>0.72513040238450099</v>
      </c>
      <c r="P159" s="443">
        <v>9065</v>
      </c>
      <c r="Q159" s="447">
        <v>0.74769053117782902</v>
      </c>
      <c r="R159" s="444">
        <v>9.99000999000999E-4</v>
      </c>
      <c r="S159" s="448">
        <f t="shared" si="1"/>
        <v>1.2717577399824906</v>
      </c>
    </row>
    <row r="160" spans="1:19" ht="15.75" customHeight="1" x14ac:dyDescent="0.2">
      <c r="A160" s="443" t="s">
        <v>614</v>
      </c>
      <c r="B160" s="443">
        <v>199</v>
      </c>
      <c r="C160" s="447">
        <v>5.1755526657997403E-2</v>
      </c>
      <c r="D160" s="443">
        <v>152</v>
      </c>
      <c r="E160" s="447">
        <v>1.31294808672368E-2</v>
      </c>
      <c r="F160" s="443">
        <v>351</v>
      </c>
      <c r="G160" s="447">
        <v>2.27596939437168E-2</v>
      </c>
      <c r="H160" s="444">
        <v>9.99000999000999E-4</v>
      </c>
      <c r="I160" s="448">
        <f t="shared" si="0"/>
        <v>3.9419324481554883</v>
      </c>
      <c r="L160" s="443">
        <v>162</v>
      </c>
      <c r="M160" s="447">
        <v>0.11671469740634</v>
      </c>
      <c r="N160" s="443">
        <v>385</v>
      </c>
      <c r="O160" s="447">
        <v>3.5860655737704902E-2</v>
      </c>
      <c r="P160" s="443">
        <v>547</v>
      </c>
      <c r="Q160" s="447">
        <v>4.5117123061695803E-2</v>
      </c>
      <c r="R160" s="444">
        <v>9.99000999000999E-4</v>
      </c>
      <c r="S160" s="448">
        <f t="shared" si="1"/>
        <v>3.2546727048167967</v>
      </c>
    </row>
    <row r="161" spans="1:19" ht="15.75" customHeight="1" x14ac:dyDescent="0.2">
      <c r="A161" s="443" t="s">
        <v>618</v>
      </c>
      <c r="B161" s="443">
        <v>3378</v>
      </c>
      <c r="C161" s="447">
        <v>0.87854356306892101</v>
      </c>
      <c r="D161" s="443">
        <v>9010</v>
      </c>
      <c r="E161" s="447">
        <v>0.77826725403817898</v>
      </c>
      <c r="F161" s="443">
        <v>12388</v>
      </c>
      <c r="G161" s="447">
        <v>0.80326805861755901</v>
      </c>
      <c r="H161" s="444">
        <v>9.99000999000999E-4</v>
      </c>
      <c r="I161" s="448">
        <f t="shared" si="0"/>
        <v>1.1288455970753497</v>
      </c>
      <c r="L161" s="443">
        <v>1208</v>
      </c>
      <c r="M161" s="447">
        <v>0.87031700288184399</v>
      </c>
      <c r="N161" s="443">
        <v>8572</v>
      </c>
      <c r="O161" s="447">
        <v>0.79843517138599096</v>
      </c>
      <c r="P161" s="443">
        <v>9780</v>
      </c>
      <c r="Q161" s="447">
        <v>0.80666446717255003</v>
      </c>
      <c r="R161" s="444">
        <v>2.2977022977023E-2</v>
      </c>
      <c r="S161" s="448">
        <f t="shared" si="1"/>
        <v>1.0900283881170647</v>
      </c>
    </row>
    <row r="162" spans="1:19" ht="15.75" customHeight="1" x14ac:dyDescent="0.2">
      <c r="A162" s="443" t="s">
        <v>622</v>
      </c>
      <c r="B162" s="443">
        <v>0</v>
      </c>
      <c r="C162" s="447">
        <v>0</v>
      </c>
      <c r="D162" s="443">
        <v>0</v>
      </c>
      <c r="E162" s="447">
        <v>0</v>
      </c>
      <c r="F162" s="443">
        <v>0</v>
      </c>
      <c r="G162" s="447">
        <v>0</v>
      </c>
      <c r="H162" s="444" t="s">
        <v>1910</v>
      </c>
      <c r="I162" s="448" t="e">
        <f t="shared" si="0"/>
        <v>#DIV/0!</v>
      </c>
      <c r="L162" s="443">
        <v>92</v>
      </c>
      <c r="M162" s="447">
        <v>6.6282420749279494E-2</v>
      </c>
      <c r="N162" s="443">
        <v>508</v>
      </c>
      <c r="O162" s="447">
        <v>4.7317436661698999E-2</v>
      </c>
      <c r="P162" s="443">
        <v>600</v>
      </c>
      <c r="Q162" s="447">
        <v>4.94886176179479E-2</v>
      </c>
      <c r="R162" s="444">
        <v>9.99000999000999E-4</v>
      </c>
      <c r="S162" s="448">
        <f t="shared" si="1"/>
        <v>1.4008032857564252</v>
      </c>
    </row>
    <row r="163" spans="1:19" ht="15.75" customHeight="1" x14ac:dyDescent="0.2">
      <c r="A163" s="443" t="s">
        <v>625</v>
      </c>
      <c r="B163" s="443">
        <v>3703</v>
      </c>
      <c r="C163" s="447">
        <v>0.96306892067620298</v>
      </c>
      <c r="D163" s="443">
        <v>9150</v>
      </c>
      <c r="E163" s="447">
        <v>0.79036019694221304</v>
      </c>
      <c r="F163" s="443">
        <v>12853</v>
      </c>
      <c r="G163" s="447">
        <v>0.83341978991051702</v>
      </c>
      <c r="H163" s="444">
        <v>9.99000999000999E-4</v>
      </c>
      <c r="I163" s="448">
        <f t="shared" si="0"/>
        <v>1.2185190048817924</v>
      </c>
      <c r="L163" s="443">
        <v>539</v>
      </c>
      <c r="M163" s="447">
        <v>0.38832853025936598</v>
      </c>
      <c r="N163" s="443">
        <v>2394</v>
      </c>
      <c r="O163" s="447">
        <v>0.222988077496274</v>
      </c>
      <c r="P163" s="443">
        <v>2933</v>
      </c>
      <c r="Q163" s="447">
        <v>0.24191685912240199</v>
      </c>
      <c r="R163" s="444">
        <v>0.76223776223776196</v>
      </c>
      <c r="S163" s="448">
        <f t="shared" si="1"/>
        <v>1.7414766503193639</v>
      </c>
    </row>
    <row r="164" spans="1:19" ht="15.75" customHeight="1" x14ac:dyDescent="0.2">
      <c r="A164" s="443" t="s">
        <v>629</v>
      </c>
      <c r="B164" s="443">
        <v>269</v>
      </c>
      <c r="C164" s="447">
        <v>6.9960988296488905E-2</v>
      </c>
      <c r="D164" s="443">
        <v>433</v>
      </c>
      <c r="E164" s="447">
        <v>3.7401744838904703E-2</v>
      </c>
      <c r="F164" s="443">
        <v>702</v>
      </c>
      <c r="G164" s="447">
        <v>4.5519387887433503E-2</v>
      </c>
      <c r="H164" s="444">
        <v>9.99000999000999E-4</v>
      </c>
      <c r="I164" s="448">
        <f t="shared" si="0"/>
        <v>1.8705273937839551</v>
      </c>
      <c r="L164" s="443">
        <v>1</v>
      </c>
      <c r="M164" s="447">
        <v>7.2046109510086505E-4</v>
      </c>
      <c r="N164" s="443">
        <v>4</v>
      </c>
      <c r="O164" s="447">
        <v>3.7257824143070001E-4</v>
      </c>
      <c r="P164" s="443">
        <v>5</v>
      </c>
      <c r="Q164" s="447">
        <v>4.1240514681623199E-4</v>
      </c>
      <c r="R164" s="444">
        <v>0.111888111888112</v>
      </c>
      <c r="S164" s="448">
        <f t="shared" si="1"/>
        <v>1.933717579250724</v>
      </c>
    </row>
    <row r="165" spans="1:19" ht="15.75" customHeight="1" x14ac:dyDescent="0.2">
      <c r="A165" s="443" t="s">
        <v>633</v>
      </c>
      <c r="B165" s="443">
        <v>354</v>
      </c>
      <c r="C165" s="447">
        <v>9.2067620286085797E-2</v>
      </c>
      <c r="D165" s="443">
        <v>448</v>
      </c>
      <c r="E165" s="447">
        <v>3.8697417292908397E-2</v>
      </c>
      <c r="F165" s="443">
        <v>802</v>
      </c>
      <c r="G165" s="447">
        <v>5.2003631176241703E-2</v>
      </c>
      <c r="H165" s="444">
        <v>9.99000999000999E-4</v>
      </c>
      <c r="I165" s="448">
        <f t="shared" si="0"/>
        <v>2.3791670536875316</v>
      </c>
      <c r="L165" s="443">
        <v>67</v>
      </c>
      <c r="M165" s="447">
        <v>4.8270893371757898E-2</v>
      </c>
      <c r="N165" s="443">
        <v>342</v>
      </c>
      <c r="O165" s="447">
        <v>3.1855439642324901E-2</v>
      </c>
      <c r="P165" s="443">
        <v>409</v>
      </c>
      <c r="Q165" s="447">
        <v>3.3734741009567797E-2</v>
      </c>
      <c r="R165" s="444">
        <v>9.99000999000999E-4</v>
      </c>
      <c r="S165" s="448">
        <f t="shared" si="1"/>
        <v>1.5153108515765865</v>
      </c>
    </row>
    <row r="166" spans="1:19" ht="15.75" customHeight="1" x14ac:dyDescent="0.2">
      <c r="A166" s="443" t="s">
        <v>637</v>
      </c>
      <c r="B166" s="443">
        <v>45</v>
      </c>
      <c r="C166" s="447">
        <v>1.1703511053316001E-2</v>
      </c>
      <c r="D166" s="443">
        <v>140</v>
      </c>
      <c r="E166" s="447">
        <v>1.20929429040339E-2</v>
      </c>
      <c r="F166" s="443">
        <v>185</v>
      </c>
      <c r="G166" s="447">
        <v>1.19958500842952E-2</v>
      </c>
      <c r="H166" s="444">
        <v>0.525474525474525</v>
      </c>
      <c r="I166" s="448">
        <f t="shared" si="0"/>
        <v>0.96779676760170641</v>
      </c>
      <c r="L166" s="443">
        <v>342</v>
      </c>
      <c r="M166" s="447">
        <v>0.246397694524496</v>
      </c>
      <c r="N166" s="443">
        <v>1832</v>
      </c>
      <c r="O166" s="447">
        <v>0.170640834575261</v>
      </c>
      <c r="P166" s="443">
        <v>2174</v>
      </c>
      <c r="Q166" s="447">
        <v>0.179313757835698</v>
      </c>
      <c r="R166" s="444">
        <v>9.99000999000999E-4</v>
      </c>
      <c r="S166" s="448">
        <f t="shared" si="1"/>
        <v>1.4439550482614554</v>
      </c>
    </row>
    <row r="167" spans="1:19" ht="15.75" customHeight="1" x14ac:dyDescent="0.2">
      <c r="A167" s="443" t="s">
        <v>640</v>
      </c>
      <c r="B167" s="443">
        <v>1806</v>
      </c>
      <c r="C167" s="447">
        <v>0.46970091027308197</v>
      </c>
      <c r="D167" s="443">
        <v>3124</v>
      </c>
      <c r="E167" s="447">
        <v>0.269845383087156</v>
      </c>
      <c r="F167" s="443">
        <v>4930</v>
      </c>
      <c r="G167" s="447">
        <v>0.31967319413824402</v>
      </c>
      <c r="H167" s="444">
        <v>9.99000999000999E-4</v>
      </c>
      <c r="I167" s="448">
        <f t="shared" si="0"/>
        <v>1.7406297817642322</v>
      </c>
      <c r="L167" s="443">
        <v>1234</v>
      </c>
      <c r="M167" s="447">
        <v>0.88904899135446702</v>
      </c>
      <c r="N167" s="443">
        <v>7066</v>
      </c>
      <c r="O167" s="447">
        <v>0.65815946348733201</v>
      </c>
      <c r="P167" s="443">
        <v>8300</v>
      </c>
      <c r="Q167" s="447">
        <v>0.68459254371494604</v>
      </c>
      <c r="R167" s="444">
        <v>9.99000999000999E-4</v>
      </c>
      <c r="S167" s="448">
        <f t="shared" si="1"/>
        <v>1.3508109214805495</v>
      </c>
    </row>
    <row r="168" spans="1:19" ht="15.75" customHeight="1" x14ac:dyDescent="0.2">
      <c r="A168" s="443" t="s">
        <v>644</v>
      </c>
      <c r="B168" s="443">
        <v>1322</v>
      </c>
      <c r="C168" s="447">
        <v>0.343823146944083</v>
      </c>
      <c r="D168" s="443">
        <v>1893</v>
      </c>
      <c r="E168" s="447">
        <v>0.163513863695258</v>
      </c>
      <c r="F168" s="443">
        <v>3215</v>
      </c>
      <c r="G168" s="447">
        <v>0.20846842173518401</v>
      </c>
      <c r="H168" s="444">
        <v>9.99000999000999E-4</v>
      </c>
      <c r="I168" s="448">
        <f t="shared" si="0"/>
        <v>2.102715569028867</v>
      </c>
      <c r="L168" s="443">
        <v>519</v>
      </c>
      <c r="M168" s="447">
        <v>0.37391930835734899</v>
      </c>
      <c r="N168" s="443">
        <v>2275</v>
      </c>
      <c r="O168" s="447">
        <v>0.21190387481371101</v>
      </c>
      <c r="P168" s="443">
        <v>2794</v>
      </c>
      <c r="Q168" s="447">
        <v>0.23045199604091099</v>
      </c>
      <c r="R168" s="444">
        <v>9.99000999000999E-4</v>
      </c>
      <c r="S168" s="448">
        <f t="shared" si="1"/>
        <v>1.7645704151756028</v>
      </c>
    </row>
    <row r="169" spans="1:19" ht="15.75" customHeight="1" x14ac:dyDescent="0.2">
      <c r="A169" s="443" t="s">
        <v>648</v>
      </c>
      <c r="B169" s="443">
        <v>2208</v>
      </c>
      <c r="C169" s="447">
        <v>0.57425227568270498</v>
      </c>
      <c r="D169" s="443">
        <v>4599</v>
      </c>
      <c r="E169" s="447">
        <v>0.39725317439751201</v>
      </c>
      <c r="F169" s="443">
        <v>6807</v>
      </c>
      <c r="G169" s="447">
        <v>0.44138244066917398</v>
      </c>
      <c r="H169" s="444">
        <v>9.99000999000999E-4</v>
      </c>
      <c r="I169" s="448">
        <f t="shared" si="0"/>
        <v>1.4455574245659231</v>
      </c>
      <c r="L169" s="443">
        <v>49</v>
      </c>
      <c r="M169" s="447">
        <v>3.53025936599424E-2</v>
      </c>
      <c r="N169" s="443">
        <v>61</v>
      </c>
      <c r="O169" s="447">
        <v>5.6818181818181802E-3</v>
      </c>
      <c r="P169" s="443">
        <v>110</v>
      </c>
      <c r="Q169" s="447">
        <v>9.0729132299571108E-3</v>
      </c>
      <c r="R169" s="444">
        <v>0.88011988011987996</v>
      </c>
      <c r="S169" s="448">
        <f t="shared" si="1"/>
        <v>6.2132564841498636</v>
      </c>
    </row>
    <row r="170" spans="1:19" ht="15.75" customHeight="1" x14ac:dyDescent="0.2">
      <c r="A170" s="443" t="s">
        <v>652</v>
      </c>
      <c r="B170" s="443">
        <v>2282</v>
      </c>
      <c r="C170" s="447">
        <v>0.59349804941482398</v>
      </c>
      <c r="D170" s="443">
        <v>4438</v>
      </c>
      <c r="E170" s="447">
        <v>0.38334629005787302</v>
      </c>
      <c r="F170" s="443">
        <v>6720</v>
      </c>
      <c r="G170" s="447">
        <v>0.435741149007911</v>
      </c>
      <c r="H170" s="444">
        <v>9.99000999000999E-4</v>
      </c>
      <c r="I170" s="448">
        <f t="shared" si="0"/>
        <v>1.5482034515717493</v>
      </c>
      <c r="L170" s="443">
        <v>0</v>
      </c>
      <c r="M170" s="447">
        <v>0</v>
      </c>
      <c r="N170" s="443">
        <v>2</v>
      </c>
      <c r="O170" s="447">
        <v>1.8628912071535001E-4</v>
      </c>
      <c r="P170" s="443">
        <v>2</v>
      </c>
      <c r="Q170" s="447">
        <v>1.6496205872649301E-4</v>
      </c>
      <c r="R170" s="444">
        <v>9.99000999000999E-4</v>
      </c>
      <c r="S170" s="448">
        <f t="shared" si="1"/>
        <v>0</v>
      </c>
    </row>
    <row r="171" spans="1:19" ht="15.75" customHeight="1" x14ac:dyDescent="0.2">
      <c r="A171" s="443" t="s">
        <v>655</v>
      </c>
      <c r="B171" s="443">
        <v>0</v>
      </c>
      <c r="C171" s="447">
        <v>0</v>
      </c>
      <c r="D171" s="443">
        <v>0</v>
      </c>
      <c r="E171" s="447">
        <v>0</v>
      </c>
      <c r="F171" s="443">
        <v>0</v>
      </c>
      <c r="G171" s="447">
        <v>0</v>
      </c>
      <c r="H171" s="444" t="s">
        <v>1910</v>
      </c>
      <c r="I171" s="448" t="e">
        <f t="shared" si="0"/>
        <v>#DIV/0!</v>
      </c>
      <c r="L171" s="443">
        <v>353</v>
      </c>
      <c r="M171" s="447">
        <v>0.25432276657060499</v>
      </c>
      <c r="N171" s="443">
        <v>1461</v>
      </c>
      <c r="O171" s="447">
        <v>0.13608420268256299</v>
      </c>
      <c r="P171" s="443">
        <v>1814</v>
      </c>
      <c r="Q171" s="447">
        <v>0.14962058726492899</v>
      </c>
      <c r="R171" s="444">
        <v>9.99000999000999E-4</v>
      </c>
      <c r="S171" s="448">
        <f t="shared" si="1"/>
        <v>1.8688632593442998</v>
      </c>
    </row>
    <row r="172" spans="1:19" ht="15.75" customHeight="1" x14ac:dyDescent="0.2">
      <c r="A172" s="443" t="s">
        <v>658</v>
      </c>
      <c r="B172" s="443">
        <v>0</v>
      </c>
      <c r="C172" s="447">
        <v>0</v>
      </c>
      <c r="D172" s="443">
        <v>1</v>
      </c>
      <c r="E172" s="447">
        <v>8.6378163600241907E-5</v>
      </c>
      <c r="F172" s="443">
        <v>1</v>
      </c>
      <c r="G172" s="447">
        <v>6.4842432888082002E-5</v>
      </c>
      <c r="H172" s="444">
        <v>0.76023976023976003</v>
      </c>
      <c r="I172" s="448">
        <f t="shared" si="0"/>
        <v>0</v>
      </c>
      <c r="L172" s="443">
        <v>185</v>
      </c>
      <c r="M172" s="447">
        <v>0.13328530259366</v>
      </c>
      <c r="N172" s="443">
        <v>1039</v>
      </c>
      <c r="O172" s="447">
        <v>9.6777198211624393E-2</v>
      </c>
      <c r="P172" s="443">
        <v>1224</v>
      </c>
      <c r="Q172" s="447">
        <v>0.100956779940614</v>
      </c>
      <c r="R172" s="444">
        <v>0.17082917082917101</v>
      </c>
      <c r="S172" s="448">
        <f t="shared" si="1"/>
        <v>1.3772386993701007</v>
      </c>
    </row>
    <row r="173" spans="1:19" ht="15.75" customHeight="1" x14ac:dyDescent="0.2">
      <c r="A173" s="443" t="s">
        <v>661</v>
      </c>
      <c r="B173" s="443">
        <v>0</v>
      </c>
      <c r="C173" s="447">
        <v>0</v>
      </c>
      <c r="D173" s="443">
        <v>1</v>
      </c>
      <c r="E173" s="447">
        <v>8.6378163600241907E-5</v>
      </c>
      <c r="F173" s="443">
        <v>1</v>
      </c>
      <c r="G173" s="447">
        <v>6.4842432888082002E-5</v>
      </c>
      <c r="H173" s="444">
        <v>0.75024975024975005</v>
      </c>
      <c r="I173" s="448">
        <f t="shared" si="0"/>
        <v>0</v>
      </c>
      <c r="L173" s="443">
        <v>530</v>
      </c>
      <c r="M173" s="447">
        <v>0.38184438040345797</v>
      </c>
      <c r="N173" s="443">
        <v>3758</v>
      </c>
      <c r="O173" s="447">
        <v>0.35003725782414302</v>
      </c>
      <c r="P173" s="443">
        <v>4288</v>
      </c>
      <c r="Q173" s="447">
        <v>0.35367865390960102</v>
      </c>
      <c r="R173" s="444">
        <v>9.99000999000999E-4</v>
      </c>
      <c r="S173" s="448">
        <f t="shared" si="1"/>
        <v>1.0908678201201505</v>
      </c>
    </row>
    <row r="174" spans="1:19" ht="15.75" customHeight="1" x14ac:dyDescent="0.2">
      <c r="A174" s="443" t="s">
        <v>664</v>
      </c>
      <c r="B174" s="443">
        <v>955</v>
      </c>
      <c r="C174" s="447">
        <v>0.248374512353706</v>
      </c>
      <c r="D174" s="443">
        <v>2025</v>
      </c>
      <c r="E174" s="447">
        <v>0.17491578129049001</v>
      </c>
      <c r="F174" s="443">
        <v>2980</v>
      </c>
      <c r="G174" s="447">
        <v>0.19323045000648401</v>
      </c>
      <c r="H174" s="444">
        <v>9.99000999000999E-4</v>
      </c>
      <c r="I174" s="448">
        <f t="shared" si="0"/>
        <v>1.4199662861821483</v>
      </c>
      <c r="L174" s="443">
        <v>180</v>
      </c>
      <c r="M174" s="447">
        <v>0.12968299711815601</v>
      </c>
      <c r="N174" s="443">
        <v>550</v>
      </c>
      <c r="O174" s="447">
        <v>5.1229508196721299E-2</v>
      </c>
      <c r="P174" s="443">
        <v>730</v>
      </c>
      <c r="Q174" s="447">
        <v>6.0211151435169898E-2</v>
      </c>
      <c r="R174" s="444">
        <v>9.99000999000999E-4</v>
      </c>
      <c r="S174" s="448">
        <f t="shared" si="1"/>
        <v>2.5314121037464057</v>
      </c>
    </row>
    <row r="175" spans="1:19" ht="15.75" customHeight="1" x14ac:dyDescent="0.2">
      <c r="A175" s="443" t="s">
        <v>668</v>
      </c>
      <c r="B175" s="443">
        <v>2</v>
      </c>
      <c r="C175" s="447">
        <v>5.2015604681404399E-4</v>
      </c>
      <c r="D175" s="443">
        <v>4</v>
      </c>
      <c r="E175" s="447">
        <v>3.4551265440096698E-4</v>
      </c>
      <c r="F175" s="443">
        <v>6</v>
      </c>
      <c r="G175" s="447">
        <v>3.8905459732849201E-4</v>
      </c>
      <c r="H175" s="444">
        <v>0.61538461538461497</v>
      </c>
      <c r="I175" s="448">
        <f t="shared" si="0"/>
        <v>1.5054616384915489</v>
      </c>
      <c r="L175" s="443">
        <v>1239</v>
      </c>
      <c r="M175" s="447">
        <v>0.89265129682997102</v>
      </c>
      <c r="N175" s="443">
        <v>7206</v>
      </c>
      <c r="O175" s="447">
        <v>0.67119970193740697</v>
      </c>
      <c r="P175" s="443">
        <v>8445</v>
      </c>
      <c r="Q175" s="447">
        <v>0.69655229297261601</v>
      </c>
      <c r="R175" s="444">
        <v>9.99000999000999E-4</v>
      </c>
      <c r="S175" s="448">
        <f t="shared" si="1"/>
        <v>1.329933988726973</v>
      </c>
    </row>
    <row r="176" spans="1:19" ht="15.75" customHeight="1" x14ac:dyDescent="0.2">
      <c r="A176" s="443" t="s">
        <v>671</v>
      </c>
      <c r="B176" s="443">
        <v>0</v>
      </c>
      <c r="C176" s="447">
        <v>0</v>
      </c>
      <c r="D176" s="443">
        <v>0</v>
      </c>
      <c r="E176" s="447">
        <v>0</v>
      </c>
      <c r="F176" s="443">
        <v>0</v>
      </c>
      <c r="G176" s="447">
        <v>0</v>
      </c>
      <c r="H176" s="444" t="s">
        <v>1910</v>
      </c>
      <c r="I176" s="448" t="e">
        <f t="shared" si="0"/>
        <v>#DIV/0!</v>
      </c>
      <c r="L176" s="443">
        <v>176</v>
      </c>
      <c r="M176" s="447">
        <v>0.126801152737752</v>
      </c>
      <c r="N176" s="443">
        <v>827</v>
      </c>
      <c r="O176" s="447">
        <v>7.7030551415797302E-2</v>
      </c>
      <c r="P176" s="443">
        <v>1003</v>
      </c>
      <c r="Q176" s="447">
        <v>8.2728472451336202E-2</v>
      </c>
      <c r="R176" s="444">
        <v>9.99000999000999E-4</v>
      </c>
      <c r="S176" s="448">
        <f t="shared" si="1"/>
        <v>1.6461150856015789</v>
      </c>
    </row>
    <row r="177" spans="1:19" ht="15.75" customHeight="1" x14ac:dyDescent="0.2">
      <c r="A177" s="443" t="s">
        <v>674</v>
      </c>
      <c r="B177" s="443">
        <v>3054</v>
      </c>
      <c r="C177" s="447">
        <v>0.79427828348504503</v>
      </c>
      <c r="D177" s="443">
        <v>7255</v>
      </c>
      <c r="E177" s="447">
        <v>0.626673576919755</v>
      </c>
      <c r="F177" s="443">
        <v>10309</v>
      </c>
      <c r="G177" s="447">
        <v>0.66846064064323696</v>
      </c>
      <c r="H177" s="444">
        <v>9.99000999000999E-4</v>
      </c>
      <c r="I177" s="448">
        <f t="shared" si="0"/>
        <v>1.2674513698010148</v>
      </c>
      <c r="L177" s="443">
        <v>915</v>
      </c>
      <c r="M177" s="447">
        <v>0.65922190201729103</v>
      </c>
      <c r="N177" s="443">
        <v>4462</v>
      </c>
      <c r="O177" s="447">
        <v>0.41561102831594599</v>
      </c>
      <c r="P177" s="443">
        <v>5377</v>
      </c>
      <c r="Q177" s="447">
        <v>0.44350049488617599</v>
      </c>
      <c r="R177" s="444">
        <v>9.99000999000999E-4</v>
      </c>
      <c r="S177" s="448">
        <f t="shared" si="1"/>
        <v>1.5861511295512423</v>
      </c>
    </row>
    <row r="178" spans="1:19" ht="15.75" customHeight="1" x14ac:dyDescent="0.2">
      <c r="A178" s="443" t="s">
        <v>678</v>
      </c>
      <c r="B178" s="443">
        <v>0</v>
      </c>
      <c r="C178" s="447">
        <v>0</v>
      </c>
      <c r="D178" s="443">
        <v>1</v>
      </c>
      <c r="E178" s="447">
        <v>8.6378163600241907E-5</v>
      </c>
      <c r="F178" s="443">
        <v>1</v>
      </c>
      <c r="G178" s="447">
        <v>6.4842432888082002E-5</v>
      </c>
      <c r="H178" s="444">
        <v>0.75724275724275703</v>
      </c>
      <c r="I178" s="448">
        <f t="shared" si="0"/>
        <v>0</v>
      </c>
      <c r="L178" s="443">
        <v>584</v>
      </c>
      <c r="M178" s="447">
        <v>0.42074927953890501</v>
      </c>
      <c r="N178" s="443">
        <v>3271</v>
      </c>
      <c r="O178" s="447">
        <v>0.30467585692995502</v>
      </c>
      <c r="P178" s="443">
        <v>3855</v>
      </c>
      <c r="Q178" s="447">
        <v>0.31796436819531498</v>
      </c>
      <c r="R178" s="444">
        <v>9.99000999000999E-4</v>
      </c>
      <c r="S178" s="448">
        <f t="shared" si="1"/>
        <v>1.3809734836837935</v>
      </c>
    </row>
    <row r="179" spans="1:19" ht="15.75" customHeight="1" x14ac:dyDescent="0.2">
      <c r="A179" s="443" t="s">
        <v>681</v>
      </c>
      <c r="B179" s="443">
        <v>2128</v>
      </c>
      <c r="C179" s="447">
        <v>0.55344603381014301</v>
      </c>
      <c r="D179" s="443">
        <v>4606</v>
      </c>
      <c r="E179" s="447">
        <v>0.39785782154271399</v>
      </c>
      <c r="F179" s="443">
        <v>6734</v>
      </c>
      <c r="G179" s="447">
        <v>0.43664894306834401</v>
      </c>
      <c r="H179" s="444">
        <v>9.99000999000999E-4</v>
      </c>
      <c r="I179" s="448">
        <f t="shared" si="0"/>
        <v>1.3910648574511564</v>
      </c>
      <c r="L179" s="443">
        <v>1322</v>
      </c>
      <c r="M179" s="447">
        <v>0.95244956772334299</v>
      </c>
      <c r="N179" s="443">
        <v>8315</v>
      </c>
      <c r="O179" s="447">
        <v>0.77449701937406901</v>
      </c>
      <c r="P179" s="443">
        <v>9637</v>
      </c>
      <c r="Q179" s="447">
        <v>0.79486967997360602</v>
      </c>
      <c r="R179" s="444">
        <v>9.99000999000999E-4</v>
      </c>
      <c r="S179" s="448">
        <f t="shared" si="1"/>
        <v>1.2297653107730373</v>
      </c>
    </row>
    <row r="180" spans="1:19" ht="15.75" customHeight="1" x14ac:dyDescent="0.2">
      <c r="A180" s="443" t="s">
        <v>685</v>
      </c>
      <c r="B180" s="443">
        <v>1515</v>
      </c>
      <c r="C180" s="447">
        <v>0.39401820546163902</v>
      </c>
      <c r="D180" s="443">
        <v>2895</v>
      </c>
      <c r="E180" s="447">
        <v>0.25006478362270002</v>
      </c>
      <c r="F180" s="443">
        <v>4410</v>
      </c>
      <c r="G180" s="447">
        <v>0.28595512903644099</v>
      </c>
      <c r="H180" s="444">
        <v>9.99000999000999E-4</v>
      </c>
      <c r="I180" s="448">
        <f t="shared" si="0"/>
        <v>1.5756645128253532</v>
      </c>
      <c r="L180" s="443">
        <v>85</v>
      </c>
      <c r="M180" s="447">
        <v>6.12391930835735E-2</v>
      </c>
      <c r="N180" s="443">
        <v>300</v>
      </c>
      <c r="O180" s="447">
        <v>2.79433681073025E-2</v>
      </c>
      <c r="P180" s="443">
        <v>385</v>
      </c>
      <c r="Q180" s="447">
        <v>3.1755196304849902E-2</v>
      </c>
      <c r="R180" s="444">
        <v>9.99000999000999E-4</v>
      </c>
      <c r="S180" s="448">
        <f t="shared" si="1"/>
        <v>2.1915465898174862</v>
      </c>
    </row>
    <row r="181" spans="1:19" ht="15.75" customHeight="1" x14ac:dyDescent="0.2">
      <c r="A181" s="443" t="s">
        <v>689</v>
      </c>
      <c r="B181" s="443">
        <v>966</v>
      </c>
      <c r="C181" s="447">
        <v>0.25123537061118301</v>
      </c>
      <c r="D181" s="443">
        <v>1834</v>
      </c>
      <c r="E181" s="447">
        <v>0.158417552042844</v>
      </c>
      <c r="F181" s="443">
        <v>2800</v>
      </c>
      <c r="G181" s="447">
        <v>0.181558812086629</v>
      </c>
      <c r="H181" s="444">
        <v>9.99000999000999E-4</v>
      </c>
      <c r="I181" s="448">
        <f t="shared" si="0"/>
        <v>1.5859061535254404</v>
      </c>
      <c r="L181" s="443">
        <v>1260</v>
      </c>
      <c r="M181" s="447">
        <v>0.90778097982708905</v>
      </c>
      <c r="N181" s="443">
        <v>8325</v>
      </c>
      <c r="O181" s="447">
        <v>0.77542846497764495</v>
      </c>
      <c r="P181" s="443">
        <v>9585</v>
      </c>
      <c r="Q181" s="447">
        <v>0.79058066644671698</v>
      </c>
      <c r="R181" s="444">
        <v>9.99000999000999E-4</v>
      </c>
      <c r="S181" s="448">
        <f t="shared" si="1"/>
        <v>1.1706830750058417</v>
      </c>
    </row>
    <row r="182" spans="1:19" ht="15.75" customHeight="1" x14ac:dyDescent="0.2">
      <c r="A182" s="443" t="s">
        <v>693</v>
      </c>
      <c r="B182" s="443">
        <v>3152</v>
      </c>
      <c r="C182" s="447">
        <v>0.81976592977893403</v>
      </c>
      <c r="D182" s="443">
        <v>7355</v>
      </c>
      <c r="E182" s="447">
        <v>0.63531139327977904</v>
      </c>
      <c r="F182" s="443">
        <v>10507</v>
      </c>
      <c r="G182" s="447">
        <v>0.681299442355077</v>
      </c>
      <c r="H182" s="444">
        <v>9.99000999000999E-4</v>
      </c>
      <c r="I182" s="448">
        <f t="shared" si="0"/>
        <v>1.2903372085724971</v>
      </c>
      <c r="L182" s="443">
        <v>318</v>
      </c>
      <c r="M182" s="447">
        <v>0.22910662824207501</v>
      </c>
      <c r="N182" s="443">
        <v>1180</v>
      </c>
      <c r="O182" s="447">
        <v>0.109910581222057</v>
      </c>
      <c r="P182" s="443">
        <v>1498</v>
      </c>
      <c r="Q182" s="447">
        <v>0.123556581986143</v>
      </c>
      <c r="R182" s="444">
        <v>9.99000999000999E-4</v>
      </c>
      <c r="S182" s="448">
        <f t="shared" si="1"/>
        <v>2.0844820006838209</v>
      </c>
    </row>
    <row r="183" spans="1:19" ht="15.75" customHeight="1" x14ac:dyDescent="0.2">
      <c r="A183" s="443" t="s">
        <v>697</v>
      </c>
      <c r="B183" s="443">
        <v>120</v>
      </c>
      <c r="C183" s="447">
        <v>3.1209362808842699E-2</v>
      </c>
      <c r="D183" s="443">
        <v>332</v>
      </c>
      <c r="E183" s="447">
        <v>2.8677550315280301E-2</v>
      </c>
      <c r="F183" s="443">
        <v>452</v>
      </c>
      <c r="G183" s="447">
        <v>2.9308779665412999E-2</v>
      </c>
      <c r="H183" s="444">
        <v>0.19780219780219799</v>
      </c>
      <c r="I183" s="448">
        <f t="shared" si="0"/>
        <v>1.08828552180112</v>
      </c>
      <c r="L183" s="443">
        <v>231</v>
      </c>
      <c r="M183" s="447">
        <v>0.16642651296829999</v>
      </c>
      <c r="N183" s="443">
        <v>1331</v>
      </c>
      <c r="O183" s="447">
        <v>0.123975409836066</v>
      </c>
      <c r="P183" s="443">
        <v>1562</v>
      </c>
      <c r="Q183" s="447">
        <v>0.12883536786539099</v>
      </c>
      <c r="R183" s="444">
        <v>9.99000999000999E-4</v>
      </c>
      <c r="S183" s="448">
        <f t="shared" si="1"/>
        <v>1.3424155095624812</v>
      </c>
    </row>
    <row r="184" spans="1:19" ht="15.75" customHeight="1" x14ac:dyDescent="0.2">
      <c r="A184" s="443" t="s">
        <v>701</v>
      </c>
      <c r="B184" s="443">
        <v>195</v>
      </c>
      <c r="C184" s="447">
        <v>5.0715214564369303E-2</v>
      </c>
      <c r="D184" s="443">
        <v>805</v>
      </c>
      <c r="E184" s="447">
        <v>6.9534421698194696E-2</v>
      </c>
      <c r="F184" s="443">
        <v>1000</v>
      </c>
      <c r="G184" s="447">
        <v>6.4842432888082002E-2</v>
      </c>
      <c r="H184" s="444">
        <v>9.99000999000999E-4</v>
      </c>
      <c r="I184" s="448">
        <f t="shared" si="0"/>
        <v>0.7293540857288241</v>
      </c>
      <c r="L184" s="443">
        <v>777</v>
      </c>
      <c r="M184" s="447">
        <v>0.55979827089337197</v>
      </c>
      <c r="N184" s="443">
        <v>2788</v>
      </c>
      <c r="O184" s="447">
        <v>0.25968703427719803</v>
      </c>
      <c r="P184" s="443">
        <v>3565</v>
      </c>
      <c r="Q184" s="447">
        <v>0.29404486967997401</v>
      </c>
      <c r="R184" s="444">
        <v>9.99000999000999E-4</v>
      </c>
      <c r="S184" s="448">
        <f t="shared" si="1"/>
        <v>2.15566507758653</v>
      </c>
    </row>
    <row r="185" spans="1:19" ht="15.75" customHeight="1" x14ac:dyDescent="0.2">
      <c r="A185" s="443" t="s">
        <v>705</v>
      </c>
      <c r="B185" s="443">
        <v>3153</v>
      </c>
      <c r="C185" s="447">
        <v>0.82002600780234103</v>
      </c>
      <c r="D185" s="443">
        <v>7066</v>
      </c>
      <c r="E185" s="447">
        <v>0.61034810399930906</v>
      </c>
      <c r="F185" s="443">
        <v>10219</v>
      </c>
      <c r="G185" s="447">
        <v>0.66262482168331005</v>
      </c>
      <c r="H185" s="444">
        <v>9.99000999000999E-4</v>
      </c>
      <c r="I185" s="448">
        <f t="shared" si="0"/>
        <v>1.3435382242184688</v>
      </c>
      <c r="L185" s="443">
        <v>1349</v>
      </c>
      <c r="M185" s="447">
        <v>0.97190201729106596</v>
      </c>
      <c r="N185" s="443">
        <v>8701</v>
      </c>
      <c r="O185" s="447">
        <v>0.81045081967213095</v>
      </c>
      <c r="P185" s="443">
        <v>10050</v>
      </c>
      <c r="Q185" s="447">
        <v>0.82893434510062702</v>
      </c>
      <c r="R185" s="444">
        <v>9.99000999000999E-4</v>
      </c>
      <c r="S185" s="448">
        <f t="shared" si="1"/>
        <v>1.1992115914994699</v>
      </c>
    </row>
    <row r="186" spans="1:19" ht="15.75" customHeight="1" x14ac:dyDescent="0.2">
      <c r="A186" s="443" t="s">
        <v>709</v>
      </c>
      <c r="B186" s="443">
        <v>6</v>
      </c>
      <c r="C186" s="447">
        <v>1.5604681404421299E-3</v>
      </c>
      <c r="D186" s="443">
        <v>14</v>
      </c>
      <c r="E186" s="447">
        <v>1.20929429040339E-3</v>
      </c>
      <c r="F186" s="443">
        <v>20</v>
      </c>
      <c r="G186" s="447">
        <v>1.29684865776164E-3</v>
      </c>
      <c r="H186" s="444">
        <v>0.493506493506494</v>
      </c>
      <c r="I186" s="448">
        <f t="shared" si="0"/>
        <v>1.2903956901356055</v>
      </c>
      <c r="L186" s="443">
        <v>969</v>
      </c>
      <c r="M186" s="447">
        <v>0.69812680115273795</v>
      </c>
      <c r="N186" s="443">
        <v>5215</v>
      </c>
      <c r="O186" s="447">
        <v>0.48574888226527602</v>
      </c>
      <c r="P186" s="443">
        <v>6184</v>
      </c>
      <c r="Q186" s="447">
        <v>0.51006268558231604</v>
      </c>
      <c r="R186" s="444">
        <v>9.99000999000999E-4</v>
      </c>
      <c r="S186" s="448">
        <f t="shared" si="1"/>
        <v>1.4372175143194228</v>
      </c>
    </row>
    <row r="187" spans="1:19" ht="15.75" customHeight="1" x14ac:dyDescent="0.2">
      <c r="A187" s="443" t="s">
        <v>712</v>
      </c>
      <c r="B187" s="443">
        <v>99</v>
      </c>
      <c r="C187" s="447">
        <v>2.57477243172952E-2</v>
      </c>
      <c r="D187" s="443">
        <v>220</v>
      </c>
      <c r="E187" s="447">
        <v>1.9003195992053201E-2</v>
      </c>
      <c r="F187" s="443">
        <v>319</v>
      </c>
      <c r="G187" s="447">
        <v>2.06847360912981E-2</v>
      </c>
      <c r="H187" s="444">
        <v>7.7922077922077906E-2</v>
      </c>
      <c r="I187" s="448">
        <f t="shared" si="0"/>
        <v>1.3549154746423939</v>
      </c>
      <c r="L187" s="443">
        <v>1100</v>
      </c>
      <c r="M187" s="447">
        <v>0.79250720461095103</v>
      </c>
      <c r="N187" s="443">
        <v>5406</v>
      </c>
      <c r="O187" s="447">
        <v>0.50353949329359204</v>
      </c>
      <c r="P187" s="443">
        <v>6506</v>
      </c>
      <c r="Q187" s="447">
        <v>0.53662157703728097</v>
      </c>
      <c r="R187" s="444">
        <v>9.99000999000999E-4</v>
      </c>
      <c r="S187" s="448">
        <f t="shared" si="1"/>
        <v>1.5738729834819023</v>
      </c>
    </row>
    <row r="188" spans="1:19" ht="15.75" customHeight="1" x14ac:dyDescent="0.2">
      <c r="A188" s="443" t="s">
        <v>716</v>
      </c>
      <c r="B188" s="443">
        <v>6</v>
      </c>
      <c r="C188" s="447">
        <v>1.5604681404421299E-3</v>
      </c>
      <c r="D188" s="443">
        <v>3</v>
      </c>
      <c r="E188" s="447">
        <v>2.5913449080072602E-4</v>
      </c>
      <c r="F188" s="443">
        <v>9</v>
      </c>
      <c r="G188" s="447">
        <v>5.8358189599273802E-4</v>
      </c>
      <c r="H188" s="444">
        <v>0.262737262737263</v>
      </c>
      <c r="I188" s="448">
        <f t="shared" si="0"/>
        <v>6.021846553966169</v>
      </c>
      <c r="L188" s="443">
        <v>1031</v>
      </c>
      <c r="M188" s="447">
        <v>0.74279538904899101</v>
      </c>
      <c r="N188" s="443">
        <v>4999</v>
      </c>
      <c r="O188" s="447">
        <v>0.46562965722801802</v>
      </c>
      <c r="P188" s="443">
        <v>6030</v>
      </c>
      <c r="Q188" s="447">
        <v>0.49736060706037599</v>
      </c>
      <c r="R188" s="444">
        <v>9.99000999000999E-4</v>
      </c>
      <c r="S188" s="448">
        <f t="shared" si="1"/>
        <v>1.5952493092278386</v>
      </c>
    </row>
    <row r="189" spans="1:19" ht="15.75" customHeight="1" x14ac:dyDescent="0.2">
      <c r="A189" s="443" t="s">
        <v>719</v>
      </c>
      <c r="B189" s="443">
        <v>867</v>
      </c>
      <c r="C189" s="447">
        <v>0.22548764629388801</v>
      </c>
      <c r="D189" s="443">
        <v>1534</v>
      </c>
      <c r="E189" s="447">
        <v>0.13250410296277099</v>
      </c>
      <c r="F189" s="443">
        <v>2401</v>
      </c>
      <c r="G189" s="447">
        <v>0.15568668136428501</v>
      </c>
      <c r="H189" s="444">
        <v>9.99000999000999E-4</v>
      </c>
      <c r="I189" s="448">
        <f t="shared" si="0"/>
        <v>1.7017408612414224</v>
      </c>
      <c r="L189" s="443">
        <v>1136</v>
      </c>
      <c r="M189" s="447">
        <v>0.81844380403458195</v>
      </c>
      <c r="N189" s="443">
        <v>7614</v>
      </c>
      <c r="O189" s="447">
        <v>0.70920268256333796</v>
      </c>
      <c r="P189" s="443">
        <v>8750</v>
      </c>
      <c r="Q189" s="447">
        <v>0.721709006928406</v>
      </c>
      <c r="R189" s="444">
        <v>9.99000999000999E-4</v>
      </c>
      <c r="S189" s="448">
        <f t="shared" si="1"/>
        <v>1.1540337115990644</v>
      </c>
    </row>
    <row r="190" spans="1:19" ht="15.75" customHeight="1" x14ac:dyDescent="0.2">
      <c r="A190" s="443" t="s">
        <v>723</v>
      </c>
      <c r="B190" s="443">
        <v>1759</v>
      </c>
      <c r="C190" s="447">
        <v>0.45747724317295202</v>
      </c>
      <c r="D190" s="443">
        <v>4693</v>
      </c>
      <c r="E190" s="447">
        <v>0.40537272177593497</v>
      </c>
      <c r="F190" s="443">
        <v>6452</v>
      </c>
      <c r="G190" s="447">
        <v>0.41836337699390502</v>
      </c>
      <c r="H190" s="444">
        <v>4.9950049950050002E-3</v>
      </c>
      <c r="I190" s="448">
        <f t="shared" si="0"/>
        <v>1.1285348485432061</v>
      </c>
      <c r="L190" s="443">
        <v>776</v>
      </c>
      <c r="M190" s="447">
        <v>0.55907780979827104</v>
      </c>
      <c r="N190" s="443">
        <v>7098</v>
      </c>
      <c r="O190" s="447">
        <v>0.661140089418778</v>
      </c>
      <c r="P190" s="443">
        <v>7874</v>
      </c>
      <c r="Q190" s="447">
        <v>0.64945562520620304</v>
      </c>
      <c r="R190" s="444">
        <v>0.44055944055944102</v>
      </c>
      <c r="S190" s="448">
        <f t="shared" si="1"/>
        <v>0.84562684784365139</v>
      </c>
    </row>
    <row r="191" spans="1:19" ht="15.75" customHeight="1" x14ac:dyDescent="0.2">
      <c r="A191" s="443" t="s">
        <v>727</v>
      </c>
      <c r="B191" s="443">
        <v>2409</v>
      </c>
      <c r="C191" s="447">
        <v>0.62652795838751596</v>
      </c>
      <c r="D191" s="443">
        <v>3900</v>
      </c>
      <c r="E191" s="447">
        <v>0.33687483804094298</v>
      </c>
      <c r="F191" s="443">
        <v>6309</v>
      </c>
      <c r="G191" s="447">
        <v>0.40909090909090901</v>
      </c>
      <c r="H191" s="444">
        <v>9.99000999000999E-4</v>
      </c>
      <c r="I191" s="448">
        <f t="shared" si="0"/>
        <v>1.8598241472441739</v>
      </c>
      <c r="L191" s="443">
        <v>16</v>
      </c>
      <c r="M191" s="447">
        <v>1.1527377521613799E-2</v>
      </c>
      <c r="N191" s="443">
        <v>70</v>
      </c>
      <c r="O191" s="447">
        <v>6.5201192250372601E-3</v>
      </c>
      <c r="P191" s="443">
        <v>86</v>
      </c>
      <c r="Q191" s="447">
        <v>7.0933685252392003E-3</v>
      </c>
      <c r="R191" s="444">
        <v>3.9960039960040003E-3</v>
      </c>
      <c r="S191" s="448">
        <f t="shared" si="1"/>
        <v>1.7679703581720816</v>
      </c>
    </row>
    <row r="192" spans="1:19" ht="15.75" customHeight="1" x14ac:dyDescent="0.2">
      <c r="A192" s="443" t="s">
        <v>730</v>
      </c>
      <c r="B192" s="443">
        <v>2984</v>
      </c>
      <c r="C192" s="447">
        <v>0.77607282184655402</v>
      </c>
      <c r="D192" s="443">
        <v>6472</v>
      </c>
      <c r="E192" s="447">
        <v>0.55903947482076499</v>
      </c>
      <c r="F192" s="443">
        <v>9456</v>
      </c>
      <c r="G192" s="447">
        <v>0.61315004538970297</v>
      </c>
      <c r="H192" s="444">
        <v>9.99000999000999E-4</v>
      </c>
      <c r="I192" s="448">
        <f t="shared" si="0"/>
        <v>1.3882254416745303</v>
      </c>
      <c r="L192" s="443">
        <v>140</v>
      </c>
      <c r="M192" s="447">
        <v>0.100864553314121</v>
      </c>
      <c r="N192" s="443">
        <v>783</v>
      </c>
      <c r="O192" s="447">
        <v>7.2932190760059606E-2</v>
      </c>
      <c r="P192" s="443">
        <v>923</v>
      </c>
      <c r="Q192" s="447">
        <v>7.6129990102276501E-2</v>
      </c>
      <c r="R192" s="444">
        <v>9.99000999000999E-4</v>
      </c>
      <c r="S192" s="448">
        <f t="shared" si="1"/>
        <v>1.382990861277654</v>
      </c>
    </row>
    <row r="193" spans="1:19" ht="15.75" customHeight="1" x14ac:dyDescent="0.2">
      <c r="A193" s="443" t="s">
        <v>734</v>
      </c>
      <c r="B193" s="443">
        <v>3517</v>
      </c>
      <c r="C193" s="447">
        <v>0.91469440832249704</v>
      </c>
      <c r="D193" s="443">
        <v>9017</v>
      </c>
      <c r="E193" s="447">
        <v>0.77887190118338101</v>
      </c>
      <c r="F193" s="443">
        <v>12534</v>
      </c>
      <c r="G193" s="447">
        <v>0.81273505381921896</v>
      </c>
      <c r="H193" s="444">
        <v>9.99000999000999E-4</v>
      </c>
      <c r="I193" s="448">
        <f t="shared" si="0"/>
        <v>1.1743836270544024</v>
      </c>
      <c r="L193" s="443">
        <v>1356</v>
      </c>
      <c r="M193" s="447">
        <v>0.97694524495677204</v>
      </c>
      <c r="N193" s="443">
        <v>8472</v>
      </c>
      <c r="O193" s="447">
        <v>0.78912071535022399</v>
      </c>
      <c r="P193" s="443">
        <v>9828</v>
      </c>
      <c r="Q193" s="447">
        <v>0.81062355658198604</v>
      </c>
      <c r="R193" s="444">
        <v>9.99000999000999E-4</v>
      </c>
      <c r="S193" s="448">
        <f t="shared" si="1"/>
        <v>1.2380174869990437</v>
      </c>
    </row>
    <row r="194" spans="1:19" ht="15.75" customHeight="1" x14ac:dyDescent="0.2">
      <c r="A194" s="443" t="s">
        <v>738</v>
      </c>
      <c r="B194" s="443">
        <v>1032</v>
      </c>
      <c r="C194" s="447">
        <v>0.26840052015604698</v>
      </c>
      <c r="D194" s="443">
        <v>1857</v>
      </c>
      <c r="E194" s="447">
        <v>0.16040424980564899</v>
      </c>
      <c r="F194" s="443">
        <v>2889</v>
      </c>
      <c r="G194" s="447">
        <v>0.187329788613669</v>
      </c>
      <c r="H194" s="444">
        <v>9.99000999000999E-4</v>
      </c>
      <c r="I194" s="448">
        <f t="shared" si="0"/>
        <v>1.6732756175802685</v>
      </c>
      <c r="L194" s="443">
        <v>849</v>
      </c>
      <c r="M194" s="447">
        <v>0.61167146974063402</v>
      </c>
      <c r="N194" s="443">
        <v>4372</v>
      </c>
      <c r="O194" s="447">
        <v>0.40722801788375601</v>
      </c>
      <c r="P194" s="443">
        <v>5221</v>
      </c>
      <c r="Q194" s="447">
        <v>0.43063345430550998</v>
      </c>
      <c r="R194" s="444">
        <v>9.99000999000999E-4</v>
      </c>
      <c r="S194" s="448">
        <f t="shared" si="1"/>
        <v>1.5020368021810246</v>
      </c>
    </row>
    <row r="195" spans="1:19" ht="15.75" customHeight="1" x14ac:dyDescent="0.2">
      <c r="A195" s="443" t="s">
        <v>741</v>
      </c>
      <c r="B195" s="443">
        <v>3350</v>
      </c>
      <c r="C195" s="447">
        <v>0.87126137841352402</v>
      </c>
      <c r="D195" s="443">
        <v>7980</v>
      </c>
      <c r="E195" s="447">
        <v>0.68929774552992995</v>
      </c>
      <c r="F195" s="443">
        <v>11330</v>
      </c>
      <c r="G195" s="447">
        <v>0.73466476462196895</v>
      </c>
      <c r="H195" s="444">
        <v>9.99000999000999E-4</v>
      </c>
      <c r="I195" s="448">
        <f t="shared" si="0"/>
        <v>1.2639840824427782</v>
      </c>
      <c r="L195" s="443">
        <v>1339</v>
      </c>
      <c r="M195" s="447">
        <v>0.96469740634005796</v>
      </c>
      <c r="N195" s="443">
        <v>8051</v>
      </c>
      <c r="O195" s="447">
        <v>0.74990685543964197</v>
      </c>
      <c r="P195" s="443">
        <v>9390</v>
      </c>
      <c r="Q195" s="447">
        <v>0.77449686572088405</v>
      </c>
      <c r="R195" s="444">
        <v>9.99000999000999E-4</v>
      </c>
      <c r="S195" s="448">
        <f t="shared" si="1"/>
        <v>1.2864229728563989</v>
      </c>
    </row>
    <row r="196" spans="1:19" ht="15.75" customHeight="1" x14ac:dyDescent="0.2">
      <c r="A196" s="443" t="s">
        <v>745</v>
      </c>
      <c r="B196" s="443">
        <v>154</v>
      </c>
      <c r="C196" s="447">
        <v>4.0052015604681399E-2</v>
      </c>
      <c r="D196" s="443">
        <v>71</v>
      </c>
      <c r="E196" s="447">
        <v>6.1328496156171702E-3</v>
      </c>
      <c r="F196" s="443">
        <v>225</v>
      </c>
      <c r="G196" s="447">
        <v>1.45895473998184E-2</v>
      </c>
      <c r="H196" s="444">
        <v>9.99000999000999E-4</v>
      </c>
      <c r="I196" s="448">
        <f t="shared" si="0"/>
        <v>6.5307349951464326</v>
      </c>
      <c r="L196" s="443">
        <v>1133</v>
      </c>
      <c r="M196" s="447">
        <v>0.81628242074928004</v>
      </c>
      <c r="N196" s="443">
        <v>6374</v>
      </c>
      <c r="O196" s="447">
        <v>0.59370342771982099</v>
      </c>
      <c r="P196" s="443">
        <v>7507</v>
      </c>
      <c r="Q196" s="447">
        <v>0.61918508742989098</v>
      </c>
      <c r="R196" s="444">
        <v>0.21878121878121901</v>
      </c>
      <c r="S196" s="448">
        <f t="shared" si="1"/>
        <v>1.3748992891691674</v>
      </c>
    </row>
    <row r="197" spans="1:19" ht="15.75" customHeight="1" x14ac:dyDescent="0.2">
      <c r="A197" s="443" t="s">
        <v>749</v>
      </c>
      <c r="B197" s="443">
        <v>117</v>
      </c>
      <c r="C197" s="447">
        <v>3.0429128738621601E-2</v>
      </c>
      <c r="D197" s="443">
        <v>94</v>
      </c>
      <c r="E197" s="447">
        <v>8.1195473784227406E-3</v>
      </c>
      <c r="F197" s="443">
        <v>211</v>
      </c>
      <c r="G197" s="447">
        <v>1.3681753339385301E-2</v>
      </c>
      <c r="H197" s="444">
        <v>9.99000999000999E-4</v>
      </c>
      <c r="I197" s="448">
        <f t="shared" si="0"/>
        <v>3.7476385468832132</v>
      </c>
      <c r="L197" s="443">
        <v>3</v>
      </c>
      <c r="M197" s="447">
        <v>2.1613832853025899E-3</v>
      </c>
      <c r="N197" s="443">
        <v>1</v>
      </c>
      <c r="O197" s="447">
        <v>9.3144560357675098E-5</v>
      </c>
      <c r="P197" s="443">
        <v>4</v>
      </c>
      <c r="Q197" s="447">
        <v>3.2992411745298602E-4</v>
      </c>
      <c r="R197" s="444">
        <v>9.99000999000999E-4</v>
      </c>
      <c r="S197" s="448">
        <f t="shared" si="1"/>
        <v>23.204610951008608</v>
      </c>
    </row>
    <row r="198" spans="1:19" ht="15.75" customHeight="1" x14ac:dyDescent="0.2">
      <c r="A198" s="443" t="s">
        <v>753</v>
      </c>
      <c r="B198" s="443">
        <v>782</v>
      </c>
      <c r="C198" s="447">
        <v>0.20338101430429101</v>
      </c>
      <c r="D198" s="443">
        <v>1172</v>
      </c>
      <c r="E198" s="447">
        <v>0.101235207739483</v>
      </c>
      <c r="F198" s="443">
        <v>1954</v>
      </c>
      <c r="G198" s="447">
        <v>0.12670211386331201</v>
      </c>
      <c r="H198" s="444">
        <v>9.99000999000999E-4</v>
      </c>
      <c r="I198" s="448">
        <f t="shared" si="0"/>
        <v>2.0089948827651773</v>
      </c>
      <c r="L198" s="443">
        <v>1364</v>
      </c>
      <c r="M198" s="447">
        <v>0.98270893371757895</v>
      </c>
      <c r="N198" s="443">
        <v>9001</v>
      </c>
      <c r="O198" s="447">
        <v>0.83839418777943397</v>
      </c>
      <c r="P198" s="443">
        <v>10365</v>
      </c>
      <c r="Q198" s="447">
        <v>0.85491586935004904</v>
      </c>
      <c r="R198" s="444">
        <v>9.99000999000999E-4</v>
      </c>
      <c r="S198" s="448">
        <f t="shared" si="1"/>
        <v>1.1721323311178673</v>
      </c>
    </row>
    <row r="199" spans="1:19" ht="15.75" customHeight="1" x14ac:dyDescent="0.2">
      <c r="A199" s="443" t="s">
        <v>757</v>
      </c>
      <c r="B199" s="443">
        <v>564</v>
      </c>
      <c r="C199" s="447">
        <v>0.14668400520156</v>
      </c>
      <c r="D199" s="443">
        <v>529</v>
      </c>
      <c r="E199" s="447">
        <v>4.5694048544527903E-2</v>
      </c>
      <c r="F199" s="443">
        <v>1093</v>
      </c>
      <c r="G199" s="447">
        <v>7.0872779146673601E-2</v>
      </c>
      <c r="H199" s="444">
        <v>9.99000999000999E-4</v>
      </c>
      <c r="I199" s="448">
        <f t="shared" si="0"/>
        <v>3.2101337017362224</v>
      </c>
      <c r="L199" s="443">
        <v>718</v>
      </c>
      <c r="M199" s="447">
        <v>0.51729106628242105</v>
      </c>
      <c r="N199" s="443">
        <v>4588</v>
      </c>
      <c r="O199" s="447">
        <v>0.427347242921013</v>
      </c>
      <c r="P199" s="443">
        <v>5306</v>
      </c>
      <c r="Q199" s="447">
        <v>0.43764434180138601</v>
      </c>
      <c r="R199" s="444">
        <v>5.9940059940059897E-3</v>
      </c>
      <c r="S199" s="448">
        <f t="shared" si="1"/>
        <v>1.2104701149974013</v>
      </c>
    </row>
    <row r="200" spans="1:19" ht="15.75" customHeight="1" x14ac:dyDescent="0.2">
      <c r="A200" s="443" t="s">
        <v>761</v>
      </c>
      <c r="B200" s="443">
        <v>3128</v>
      </c>
      <c r="C200" s="447">
        <v>0.81352405721716503</v>
      </c>
      <c r="D200" s="443">
        <v>6819</v>
      </c>
      <c r="E200" s="447">
        <v>0.58901269759004904</v>
      </c>
      <c r="F200" s="443">
        <v>9947</v>
      </c>
      <c r="G200" s="447">
        <v>0.64498767993775097</v>
      </c>
      <c r="H200" s="444">
        <v>9.99000999000999E-4</v>
      </c>
      <c r="I200" s="448">
        <f t="shared" si="0"/>
        <v>1.3811655683242592</v>
      </c>
      <c r="L200" s="443">
        <v>1386</v>
      </c>
      <c r="M200" s="447">
        <v>0.99855907780979802</v>
      </c>
      <c r="N200" s="443">
        <v>10152</v>
      </c>
      <c r="O200" s="447">
        <v>0.94560357675111795</v>
      </c>
      <c r="P200" s="443">
        <v>11538</v>
      </c>
      <c r="Q200" s="447">
        <v>0.95166611679313795</v>
      </c>
      <c r="R200" s="444">
        <v>2.1978021978022001E-2</v>
      </c>
      <c r="S200" s="448">
        <f t="shared" si="1"/>
        <v>1.0560017985979107</v>
      </c>
    </row>
    <row r="201" spans="1:19" ht="15.75" customHeight="1" x14ac:dyDescent="0.2">
      <c r="A201" s="443" t="s">
        <v>765</v>
      </c>
      <c r="B201" s="443">
        <v>3817</v>
      </c>
      <c r="C201" s="447">
        <v>0.99271781534460302</v>
      </c>
      <c r="D201" s="443">
        <v>10510</v>
      </c>
      <c r="E201" s="447">
        <v>0.907834499438542</v>
      </c>
      <c r="F201" s="443">
        <v>14327</v>
      </c>
      <c r="G201" s="447">
        <v>0.92899753598754997</v>
      </c>
      <c r="H201" s="444">
        <v>1.9980019980020002E-3</v>
      </c>
      <c r="I201" s="448">
        <f t="shared" si="0"/>
        <v>1.0935008704323947</v>
      </c>
      <c r="L201" s="443">
        <v>1339</v>
      </c>
      <c r="M201" s="447">
        <v>0.96469740634005796</v>
      </c>
      <c r="N201" s="443">
        <v>10021</v>
      </c>
      <c r="O201" s="447">
        <v>0.93340163934426201</v>
      </c>
      <c r="P201" s="443">
        <v>11360</v>
      </c>
      <c r="Q201" s="447">
        <v>0.93698449356647995</v>
      </c>
      <c r="R201" s="444">
        <v>9.8901098901098897E-2</v>
      </c>
      <c r="S201" s="448">
        <f t="shared" si="1"/>
        <v>1.0335287251239262</v>
      </c>
    </row>
    <row r="202" spans="1:19" ht="15.75" customHeight="1" x14ac:dyDescent="0.2">
      <c r="A202" s="443" t="s">
        <v>769</v>
      </c>
      <c r="B202" s="443">
        <v>67</v>
      </c>
      <c r="C202" s="447">
        <v>1.7425227568270502E-2</v>
      </c>
      <c r="D202" s="443">
        <v>108</v>
      </c>
      <c r="E202" s="447">
        <v>9.3288416688261204E-3</v>
      </c>
      <c r="F202" s="443">
        <v>175</v>
      </c>
      <c r="G202" s="447">
        <v>1.13474257554143E-2</v>
      </c>
      <c r="H202" s="444">
        <v>1.6983016983017001E-2</v>
      </c>
      <c r="I202" s="448">
        <f t="shared" si="0"/>
        <v>1.867887588498774</v>
      </c>
      <c r="L202" s="443">
        <v>11</v>
      </c>
      <c r="M202" s="447">
        <v>7.9250720461095103E-3</v>
      </c>
      <c r="N202" s="443">
        <v>15</v>
      </c>
      <c r="O202" s="447">
        <v>1.39716840536513E-3</v>
      </c>
      <c r="P202" s="443">
        <v>26</v>
      </c>
      <c r="Q202" s="447">
        <v>2.1445067634444101E-3</v>
      </c>
      <c r="R202" s="444" t="s">
        <v>1910</v>
      </c>
      <c r="S202" s="448">
        <f t="shared" si="1"/>
        <v>5.672238232468767</v>
      </c>
    </row>
    <row r="203" spans="1:19" ht="15.75" customHeight="1" x14ac:dyDescent="0.2">
      <c r="A203" s="443" t="s">
        <v>772</v>
      </c>
      <c r="B203" s="443">
        <v>314</v>
      </c>
      <c r="C203" s="447">
        <v>8.1664499349804895E-2</v>
      </c>
      <c r="D203" s="443">
        <v>295</v>
      </c>
      <c r="E203" s="447">
        <v>2.54815582620713E-2</v>
      </c>
      <c r="F203" s="443">
        <v>609</v>
      </c>
      <c r="G203" s="447">
        <v>3.9489041628841898E-2</v>
      </c>
      <c r="H203" s="444">
        <v>9.99000999000999E-4</v>
      </c>
      <c r="I203" s="448">
        <f t="shared" si="0"/>
        <v>3.2048471490599764</v>
      </c>
      <c r="L203" s="443">
        <v>0</v>
      </c>
      <c r="M203" s="447">
        <v>0</v>
      </c>
      <c r="N203" s="443">
        <v>1</v>
      </c>
      <c r="O203" s="447">
        <v>9.3144560357675098E-5</v>
      </c>
      <c r="P203" s="443">
        <v>1</v>
      </c>
      <c r="Q203" s="447">
        <v>8.2481029363246506E-5</v>
      </c>
      <c r="R203" s="444">
        <v>9.99000999000999E-4</v>
      </c>
      <c r="S203" s="448">
        <f t="shared" si="1"/>
        <v>0</v>
      </c>
    </row>
    <row r="204" spans="1:19" ht="15.75" customHeight="1" x14ac:dyDescent="0.2">
      <c r="A204" s="443" t="s">
        <v>775</v>
      </c>
      <c r="B204" s="443">
        <v>3160</v>
      </c>
      <c r="C204" s="447">
        <v>0.82184655396619</v>
      </c>
      <c r="D204" s="443">
        <v>9003</v>
      </c>
      <c r="E204" s="447">
        <v>0.77766260689297795</v>
      </c>
      <c r="F204" s="443">
        <v>12163</v>
      </c>
      <c r="G204" s="447">
        <v>0.78867851121774102</v>
      </c>
      <c r="H204" s="444">
        <v>0.183816183816184</v>
      </c>
      <c r="I204" s="448">
        <f t="shared" si="0"/>
        <v>1.0568163451367962</v>
      </c>
      <c r="L204" s="443">
        <v>192</v>
      </c>
      <c r="M204" s="447">
        <v>0.13832853025936601</v>
      </c>
      <c r="N204" s="443">
        <v>2623</v>
      </c>
      <c r="O204" s="447">
        <v>0.24431818181818199</v>
      </c>
      <c r="P204" s="443">
        <v>2815</v>
      </c>
      <c r="Q204" s="447">
        <v>0.232184097657539</v>
      </c>
      <c r="R204" s="444">
        <v>2.8971028971029E-2</v>
      </c>
      <c r="S204" s="448">
        <f t="shared" si="1"/>
        <v>0.56618189129414886</v>
      </c>
    </row>
    <row r="205" spans="1:19" ht="15.75" customHeight="1" x14ac:dyDescent="0.2">
      <c r="A205" s="443" t="s">
        <v>778</v>
      </c>
      <c r="B205" s="443">
        <v>2779</v>
      </c>
      <c r="C205" s="447">
        <v>0.72275682704811395</v>
      </c>
      <c r="D205" s="443">
        <v>6321</v>
      </c>
      <c r="E205" s="447">
        <v>0.54599637211712904</v>
      </c>
      <c r="F205" s="443">
        <v>9100</v>
      </c>
      <c r="G205" s="447">
        <v>0.59006613928154605</v>
      </c>
      <c r="H205" s="444">
        <v>9.99000999000999E-4</v>
      </c>
      <c r="I205" s="448">
        <f t="shared" si="0"/>
        <v>1.3237392480202517</v>
      </c>
      <c r="L205" s="443">
        <v>1364</v>
      </c>
      <c r="M205" s="447">
        <v>0.98270893371757895</v>
      </c>
      <c r="N205" s="443">
        <v>10284</v>
      </c>
      <c r="O205" s="447">
        <v>0.95789865871833102</v>
      </c>
      <c r="P205" s="443">
        <v>11648</v>
      </c>
      <c r="Q205" s="447">
        <v>0.96073903002309502</v>
      </c>
      <c r="R205" s="444">
        <v>9.99000999000999E-4</v>
      </c>
      <c r="S205" s="448">
        <f t="shared" si="1"/>
        <v>1.025900730493186</v>
      </c>
    </row>
    <row r="206" spans="1:19" ht="15.75" customHeight="1" x14ac:dyDescent="0.2">
      <c r="A206" s="443" t="s">
        <v>782</v>
      </c>
      <c r="B206" s="443">
        <v>1451</v>
      </c>
      <c r="C206" s="447">
        <v>0.37737321196358897</v>
      </c>
      <c r="D206" s="443">
        <v>2350</v>
      </c>
      <c r="E206" s="447">
        <v>0.202988684460568</v>
      </c>
      <c r="F206" s="443">
        <v>3801</v>
      </c>
      <c r="G206" s="447">
        <v>0.24646608740760001</v>
      </c>
      <c r="H206" s="444">
        <v>9.99000999000999E-4</v>
      </c>
      <c r="I206" s="448">
        <f t="shared" si="0"/>
        <v>1.8590849680436075</v>
      </c>
      <c r="L206" s="443">
        <v>1300</v>
      </c>
      <c r="M206" s="447">
        <v>0.93659942363112403</v>
      </c>
      <c r="N206" s="443">
        <v>7901</v>
      </c>
      <c r="O206" s="447">
        <v>0.73593517138599096</v>
      </c>
      <c r="P206" s="443">
        <v>9201</v>
      </c>
      <c r="Q206" s="447">
        <v>0.758907951171231</v>
      </c>
      <c r="R206" s="444">
        <v>0.321678321678322</v>
      </c>
      <c r="S206" s="448">
        <f t="shared" si="1"/>
        <v>1.2726656641062839</v>
      </c>
    </row>
    <row r="207" spans="1:19" ht="15.75" customHeight="1" x14ac:dyDescent="0.2">
      <c r="A207" s="443" t="s">
        <v>786</v>
      </c>
      <c r="B207" s="443">
        <v>3739</v>
      </c>
      <c r="C207" s="447">
        <v>0.97243172951885604</v>
      </c>
      <c r="D207" s="443">
        <v>9986</v>
      </c>
      <c r="E207" s="447">
        <v>0.86257234171201502</v>
      </c>
      <c r="F207" s="443">
        <v>13725</v>
      </c>
      <c r="G207" s="447">
        <v>0.88996239138892497</v>
      </c>
      <c r="H207" s="444">
        <v>9.99000999000999E-4</v>
      </c>
      <c r="I207" s="448">
        <f t="shared" si="0"/>
        <v>1.1273625207930902</v>
      </c>
      <c r="L207" s="443">
        <v>5</v>
      </c>
      <c r="M207" s="447">
        <v>3.60230547550432E-3</v>
      </c>
      <c r="N207" s="443">
        <v>7</v>
      </c>
      <c r="O207" s="447">
        <v>6.5201192250372605E-4</v>
      </c>
      <c r="P207" s="443">
        <v>12</v>
      </c>
      <c r="Q207" s="447">
        <v>9.8977235235895699E-4</v>
      </c>
      <c r="R207" s="444">
        <v>0.35564435564435598</v>
      </c>
      <c r="S207" s="448">
        <f t="shared" si="1"/>
        <v>5.5249073692877664</v>
      </c>
    </row>
    <row r="208" spans="1:19" ht="15.75" customHeight="1" x14ac:dyDescent="0.2">
      <c r="A208" s="443" t="s">
        <v>790</v>
      </c>
      <c r="B208" s="443">
        <v>816</v>
      </c>
      <c r="C208" s="447">
        <v>0.21222366710012999</v>
      </c>
      <c r="D208" s="443">
        <v>1635</v>
      </c>
      <c r="E208" s="447">
        <v>0.14122829748639501</v>
      </c>
      <c r="F208" s="443">
        <v>2451</v>
      </c>
      <c r="G208" s="447">
        <v>0.158928803008689</v>
      </c>
      <c r="H208" s="444">
        <v>9.99000999000999E-4</v>
      </c>
      <c r="I208" s="448">
        <f t="shared" si="0"/>
        <v>1.5026993235585397</v>
      </c>
      <c r="L208" s="443">
        <v>74</v>
      </c>
      <c r="M208" s="447">
        <v>5.3314121037464003E-2</v>
      </c>
      <c r="N208" s="443">
        <v>503</v>
      </c>
      <c r="O208" s="447">
        <v>4.6851713859910597E-2</v>
      </c>
      <c r="P208" s="443">
        <v>577</v>
      </c>
      <c r="Q208" s="447">
        <v>4.75915539425932E-2</v>
      </c>
      <c r="R208" s="444">
        <v>9.99000999000999E-4</v>
      </c>
      <c r="S208" s="448">
        <f t="shared" si="1"/>
        <v>1.1379332076704043</v>
      </c>
    </row>
    <row r="209" spans="1:19" ht="15.75" customHeight="1" x14ac:dyDescent="0.2">
      <c r="A209" s="443" t="s">
        <v>794</v>
      </c>
      <c r="B209" s="443">
        <v>2945</v>
      </c>
      <c r="C209" s="447">
        <v>0.76592977893367997</v>
      </c>
      <c r="D209" s="443">
        <v>6498</v>
      </c>
      <c r="E209" s="447">
        <v>0.56128530707437196</v>
      </c>
      <c r="F209" s="443">
        <v>9443</v>
      </c>
      <c r="G209" s="447">
        <v>0.61230709376215797</v>
      </c>
      <c r="H209" s="444">
        <v>9.99000999000999E-4</v>
      </c>
      <c r="I209" s="448">
        <f t="shared" si="0"/>
        <v>1.3645997307964308</v>
      </c>
      <c r="L209" s="443">
        <v>1014</v>
      </c>
      <c r="M209" s="447">
        <v>0.73054755043227704</v>
      </c>
      <c r="N209" s="443">
        <v>5285</v>
      </c>
      <c r="O209" s="447">
        <v>0.492269001490313</v>
      </c>
      <c r="P209" s="443">
        <v>6299</v>
      </c>
      <c r="Q209" s="447">
        <v>0.51954800395908896</v>
      </c>
      <c r="R209" s="444">
        <v>9.99000999000999E-4</v>
      </c>
      <c r="S209" s="448">
        <f t="shared" si="1"/>
        <v>1.4840413436974316</v>
      </c>
    </row>
    <row r="210" spans="1:19" ht="15.75" customHeight="1" x14ac:dyDescent="0.2">
      <c r="A210" s="443" t="s">
        <v>798</v>
      </c>
      <c r="B210" s="443">
        <v>2693</v>
      </c>
      <c r="C210" s="447">
        <v>0.700390117035111</v>
      </c>
      <c r="D210" s="443">
        <v>5795</v>
      </c>
      <c r="E210" s="447">
        <v>0.50056145806340202</v>
      </c>
      <c r="F210" s="443">
        <v>8488</v>
      </c>
      <c r="G210" s="447">
        <v>0.55038257035404003</v>
      </c>
      <c r="H210" s="444">
        <v>9.99000999000999E-4</v>
      </c>
      <c r="I210" s="448">
        <f t="shared" si="0"/>
        <v>1.3992090396748011</v>
      </c>
      <c r="L210" s="443">
        <v>1152</v>
      </c>
      <c r="M210" s="447">
        <v>0.82997118155619598</v>
      </c>
      <c r="N210" s="443">
        <v>6510</v>
      </c>
      <c r="O210" s="447">
        <v>0.60637108792846495</v>
      </c>
      <c r="P210" s="443">
        <v>7662</v>
      </c>
      <c r="Q210" s="447">
        <v>0.63196964698119396</v>
      </c>
      <c r="R210" s="444">
        <v>9.99000999000999E-4</v>
      </c>
      <c r="S210" s="448">
        <f t="shared" si="1"/>
        <v>1.3687512450364547</v>
      </c>
    </row>
    <row r="211" spans="1:19" ht="15.75" customHeight="1" x14ac:dyDescent="0.2">
      <c r="A211" s="443" t="s">
        <v>802</v>
      </c>
      <c r="B211" s="443">
        <v>2618</v>
      </c>
      <c r="C211" s="447">
        <v>0.68088426527958401</v>
      </c>
      <c r="D211" s="443">
        <v>6059</v>
      </c>
      <c r="E211" s="447">
        <v>0.52336529325386505</v>
      </c>
      <c r="F211" s="443">
        <v>8677</v>
      </c>
      <c r="G211" s="447">
        <v>0.56263779016988702</v>
      </c>
      <c r="H211" s="444">
        <v>9.99000999000999E-4</v>
      </c>
      <c r="I211" s="448">
        <f t="shared" si="0"/>
        <v>1.3009732858791467</v>
      </c>
      <c r="L211" s="443">
        <v>1379</v>
      </c>
      <c r="M211" s="447">
        <v>0.99351585014409205</v>
      </c>
      <c r="N211" s="443">
        <v>9946</v>
      </c>
      <c r="O211" s="447">
        <v>0.92641579731743695</v>
      </c>
      <c r="P211" s="443">
        <v>11325</v>
      </c>
      <c r="Q211" s="447">
        <v>0.93409765753876595</v>
      </c>
      <c r="R211" s="444">
        <v>9.99000999000999E-4</v>
      </c>
      <c r="S211" s="448">
        <f t="shared" si="1"/>
        <v>1.0724297372960958</v>
      </c>
    </row>
    <row r="212" spans="1:19" ht="15.75" customHeight="1" x14ac:dyDescent="0.2">
      <c r="A212" s="443" t="s">
        <v>806</v>
      </c>
      <c r="B212" s="443">
        <v>2853</v>
      </c>
      <c r="C212" s="447">
        <v>0.74200260078023395</v>
      </c>
      <c r="D212" s="443">
        <v>6723</v>
      </c>
      <c r="E212" s="447">
        <v>0.58072039388442598</v>
      </c>
      <c r="F212" s="443">
        <v>9576</v>
      </c>
      <c r="G212" s="447">
        <v>0.62093113733627303</v>
      </c>
      <c r="H212" s="444">
        <v>9.99000999000999E-4</v>
      </c>
      <c r="I212" s="448">
        <f t="shared" si="0"/>
        <v>1.2777278163368688</v>
      </c>
      <c r="L212" s="443">
        <v>1270</v>
      </c>
      <c r="M212" s="447">
        <v>0.91498559077809805</v>
      </c>
      <c r="N212" s="443">
        <v>7868</v>
      </c>
      <c r="O212" s="447">
        <v>0.73286140089418805</v>
      </c>
      <c r="P212" s="443">
        <v>9138</v>
      </c>
      <c r="Q212" s="447">
        <v>0.75371164632134602</v>
      </c>
      <c r="R212" s="444">
        <v>2.7972027972028E-2</v>
      </c>
      <c r="S212" s="448">
        <f t="shared" si="1"/>
        <v>1.2485110959066672</v>
      </c>
    </row>
    <row r="213" spans="1:19" ht="15.75" customHeight="1" x14ac:dyDescent="0.2">
      <c r="A213" s="443" t="s">
        <v>810</v>
      </c>
      <c r="B213" s="443">
        <v>1132</v>
      </c>
      <c r="C213" s="447">
        <v>0.29440832249674898</v>
      </c>
      <c r="D213" s="443">
        <v>2553</v>
      </c>
      <c r="E213" s="447">
        <v>0.22052345167141699</v>
      </c>
      <c r="F213" s="443">
        <v>3685</v>
      </c>
      <c r="G213" s="447">
        <v>0.238944365192582</v>
      </c>
      <c r="H213" s="444">
        <v>9.99000999000999E-4</v>
      </c>
      <c r="I213" s="448">
        <f t="shared" si="0"/>
        <v>1.3350431451409597</v>
      </c>
      <c r="L213" s="443">
        <v>9</v>
      </c>
      <c r="M213" s="447">
        <v>6.4841498559077802E-3</v>
      </c>
      <c r="N213" s="443">
        <v>15</v>
      </c>
      <c r="O213" s="447">
        <v>1.39716840536513E-3</v>
      </c>
      <c r="P213" s="443">
        <v>24</v>
      </c>
      <c r="Q213" s="447">
        <v>1.9795447047179101E-3</v>
      </c>
      <c r="R213" s="444">
        <v>9.99000999000999E-4</v>
      </c>
      <c r="S213" s="448">
        <f t="shared" si="1"/>
        <v>4.6409221902017173</v>
      </c>
    </row>
    <row r="214" spans="1:19" ht="15.75" customHeight="1" x14ac:dyDescent="0.2">
      <c r="A214" s="443" t="s">
        <v>813</v>
      </c>
      <c r="B214" s="443">
        <v>3729</v>
      </c>
      <c r="C214" s="447">
        <v>0.96983094928478497</v>
      </c>
      <c r="D214" s="443">
        <v>10521</v>
      </c>
      <c r="E214" s="447">
        <v>0.908784659238145</v>
      </c>
      <c r="F214" s="443">
        <v>14250</v>
      </c>
      <c r="G214" s="447">
        <v>0.92400466865516795</v>
      </c>
      <c r="H214" s="444">
        <v>3.3966033966034002E-2</v>
      </c>
      <c r="I214" s="448">
        <f t="shared" si="0"/>
        <v>1.0671735481294506</v>
      </c>
      <c r="L214" s="443">
        <v>1318</v>
      </c>
      <c r="M214" s="447">
        <v>0.94956772334293904</v>
      </c>
      <c r="N214" s="443">
        <v>7651</v>
      </c>
      <c r="O214" s="447">
        <v>0.71264903129657198</v>
      </c>
      <c r="P214" s="443">
        <v>8969</v>
      </c>
      <c r="Q214" s="447">
        <v>0.739772352358957</v>
      </c>
      <c r="R214" s="444">
        <v>5.2947052947052903E-2</v>
      </c>
      <c r="S214" s="448">
        <f t="shared" si="1"/>
        <v>1.332447925475075</v>
      </c>
    </row>
    <row r="215" spans="1:19" ht="15.75" customHeight="1" x14ac:dyDescent="0.2">
      <c r="A215" s="443" t="s">
        <v>817</v>
      </c>
      <c r="B215" s="443">
        <v>2449</v>
      </c>
      <c r="C215" s="447">
        <v>0.636931079323797</v>
      </c>
      <c r="D215" s="443">
        <v>4454</v>
      </c>
      <c r="E215" s="447">
        <v>0.38472834067547701</v>
      </c>
      <c r="F215" s="443">
        <v>6903</v>
      </c>
      <c r="G215" s="447">
        <v>0.44760731422643002</v>
      </c>
      <c r="H215" s="444">
        <v>9.99000999000999E-4</v>
      </c>
      <c r="I215" s="448">
        <f t="shared" si="0"/>
        <v>1.6555345993110917</v>
      </c>
      <c r="L215" s="443">
        <v>1378</v>
      </c>
      <c r="M215" s="447">
        <v>0.99279538904899101</v>
      </c>
      <c r="N215" s="443">
        <v>10441</v>
      </c>
      <c r="O215" s="447">
        <v>0.972522354694486</v>
      </c>
      <c r="P215" s="443">
        <v>11819</v>
      </c>
      <c r="Q215" s="447">
        <v>0.97484328604421</v>
      </c>
      <c r="R215" s="444">
        <v>9.99000999000999E-4</v>
      </c>
      <c r="S215" s="448">
        <f t="shared" si="1"/>
        <v>1.0208458286399738</v>
      </c>
    </row>
    <row r="216" spans="1:19" ht="15.75" customHeight="1" x14ac:dyDescent="0.2">
      <c r="A216" s="443" t="s">
        <v>821</v>
      </c>
      <c r="B216" s="443">
        <v>2907</v>
      </c>
      <c r="C216" s="447">
        <v>0.75604681404421303</v>
      </c>
      <c r="D216" s="443">
        <v>5991</v>
      </c>
      <c r="E216" s="447">
        <v>0.517491578129049</v>
      </c>
      <c r="F216" s="443">
        <v>8898</v>
      </c>
      <c r="G216" s="447">
        <v>0.57696796783815296</v>
      </c>
      <c r="H216" s="444">
        <v>9.99000999000999E-4</v>
      </c>
      <c r="I216" s="448">
        <f t="shared" si="0"/>
        <v>1.4609838034034142</v>
      </c>
      <c r="L216" s="443">
        <v>1381</v>
      </c>
      <c r="M216" s="447">
        <v>0.99495677233429403</v>
      </c>
      <c r="N216" s="443">
        <v>9763</v>
      </c>
      <c r="O216" s="447">
        <v>0.90937034277198203</v>
      </c>
      <c r="P216" s="443">
        <v>11144</v>
      </c>
      <c r="Q216" s="447">
        <v>0.91916859122401895</v>
      </c>
      <c r="R216" s="444">
        <v>9.99000999000999E-4</v>
      </c>
      <c r="S216" s="448">
        <f t="shared" si="1"/>
        <v>1.094116143376112</v>
      </c>
    </row>
    <row r="217" spans="1:19" ht="15.75" customHeight="1" x14ac:dyDescent="0.2">
      <c r="A217" s="443" t="s">
        <v>825</v>
      </c>
      <c r="B217" s="443">
        <v>3363</v>
      </c>
      <c r="C217" s="447">
        <v>0.87464239271781496</v>
      </c>
      <c r="D217" s="443">
        <v>8058</v>
      </c>
      <c r="E217" s="447">
        <v>0.69603524229074898</v>
      </c>
      <c r="F217" s="443">
        <v>11421</v>
      </c>
      <c r="G217" s="447">
        <v>0.74056542601478403</v>
      </c>
      <c r="H217" s="444">
        <v>9.99000999000999E-4</v>
      </c>
      <c r="I217" s="448">
        <f t="shared" si="0"/>
        <v>1.2566064756135695</v>
      </c>
      <c r="L217" s="443">
        <v>1380</v>
      </c>
      <c r="M217" s="447">
        <v>0.99423631123919298</v>
      </c>
      <c r="N217" s="443">
        <v>9576</v>
      </c>
      <c r="O217" s="447">
        <v>0.891952309985097</v>
      </c>
      <c r="P217" s="443">
        <v>10956</v>
      </c>
      <c r="Q217" s="447">
        <v>0.90366215770372804</v>
      </c>
      <c r="R217" s="444">
        <v>0.43856143856143898</v>
      </c>
      <c r="S217" s="448">
        <f t="shared" si="1"/>
        <v>1.1146742938036731</v>
      </c>
    </row>
    <row r="218" spans="1:19" ht="15.75" customHeight="1" x14ac:dyDescent="0.2">
      <c r="A218" s="443" t="s">
        <v>829</v>
      </c>
      <c r="B218" s="443">
        <v>39</v>
      </c>
      <c r="C218" s="447">
        <v>1.0143042912873899E-2</v>
      </c>
      <c r="D218" s="443">
        <v>52</v>
      </c>
      <c r="E218" s="447">
        <v>4.4916645072125803E-3</v>
      </c>
      <c r="F218" s="443">
        <v>91</v>
      </c>
      <c r="G218" s="447">
        <v>5.9006613928154596E-3</v>
      </c>
      <c r="H218" s="444">
        <v>5.5944055944055902E-2</v>
      </c>
      <c r="I218" s="448">
        <f t="shared" si="0"/>
        <v>2.2581924577373278</v>
      </c>
      <c r="L218" s="443">
        <v>14</v>
      </c>
      <c r="M218" s="447">
        <v>1.00864553314121E-2</v>
      </c>
      <c r="N218" s="443">
        <v>107</v>
      </c>
      <c r="O218" s="447">
        <v>9.9664679582712398E-3</v>
      </c>
      <c r="P218" s="443">
        <v>121</v>
      </c>
      <c r="Q218" s="447">
        <v>9.9802045529528201E-3</v>
      </c>
      <c r="R218" s="444">
        <v>9.99000999000999E-4</v>
      </c>
      <c r="S218" s="448">
        <f t="shared" si="1"/>
        <v>1.0120391068975727</v>
      </c>
    </row>
    <row r="219" spans="1:19" ht="15.75" customHeight="1" x14ac:dyDescent="0.2">
      <c r="A219" s="443" t="s">
        <v>832</v>
      </c>
      <c r="B219" s="443">
        <v>1290</v>
      </c>
      <c r="C219" s="447">
        <v>0.33550065019505898</v>
      </c>
      <c r="D219" s="443">
        <v>3283</v>
      </c>
      <c r="E219" s="447">
        <v>0.28357951109959401</v>
      </c>
      <c r="F219" s="443">
        <v>4573</v>
      </c>
      <c r="G219" s="447">
        <v>0.29652444559719898</v>
      </c>
      <c r="H219" s="444">
        <v>9.99000999000999E-4</v>
      </c>
      <c r="I219" s="448">
        <f t="shared" si="0"/>
        <v>1.1830919973524818</v>
      </c>
      <c r="L219" s="443">
        <v>301</v>
      </c>
      <c r="M219" s="447">
        <v>0.21685878962536001</v>
      </c>
      <c r="N219" s="443">
        <v>1224</v>
      </c>
      <c r="O219" s="447">
        <v>0.11400894187779401</v>
      </c>
      <c r="P219" s="443">
        <v>1525</v>
      </c>
      <c r="Q219" s="447">
        <v>0.125783569778951</v>
      </c>
      <c r="R219" s="444">
        <v>5.9940059940059897E-3</v>
      </c>
      <c r="S219" s="448">
        <f t="shared" si="1"/>
        <v>1.9021208867793071</v>
      </c>
    </row>
    <row r="220" spans="1:19" ht="15.75" customHeight="1" x14ac:dyDescent="0.2">
      <c r="A220" s="443" t="s">
        <v>836</v>
      </c>
      <c r="B220" s="443">
        <v>174</v>
      </c>
      <c r="C220" s="447">
        <v>4.5253576072821801E-2</v>
      </c>
      <c r="D220" s="443">
        <v>235</v>
      </c>
      <c r="E220" s="447">
        <v>2.02988684460568E-2</v>
      </c>
      <c r="F220" s="443">
        <v>409</v>
      </c>
      <c r="G220" s="447">
        <v>2.6520555051225501E-2</v>
      </c>
      <c r="H220" s="444">
        <v>9.99000999000999E-4</v>
      </c>
      <c r="I220" s="448">
        <f t="shared" si="0"/>
        <v>2.2293644689151444</v>
      </c>
      <c r="L220" s="443">
        <v>11</v>
      </c>
      <c r="M220" s="447">
        <v>7.9250720461095103E-3</v>
      </c>
      <c r="N220" s="443">
        <v>18</v>
      </c>
      <c r="O220" s="447">
        <v>1.67660208643815E-3</v>
      </c>
      <c r="P220" s="443">
        <v>29</v>
      </c>
      <c r="Q220" s="447">
        <v>2.39194985153415E-3</v>
      </c>
      <c r="R220" s="444">
        <v>9.99000999000999E-4</v>
      </c>
      <c r="S220" s="448">
        <f t="shared" si="1"/>
        <v>4.7268651937239889</v>
      </c>
    </row>
    <row r="221" spans="1:19" ht="15.75" customHeight="1" x14ac:dyDescent="0.2">
      <c r="A221" s="443" t="s">
        <v>840</v>
      </c>
      <c r="B221" s="443">
        <v>2025</v>
      </c>
      <c r="C221" s="447">
        <v>0.52665799739922003</v>
      </c>
      <c r="D221" s="443">
        <v>4342</v>
      </c>
      <c r="E221" s="447">
        <v>0.37505398635225001</v>
      </c>
      <c r="F221" s="443">
        <v>6367</v>
      </c>
      <c r="G221" s="447">
        <v>0.41285177019841801</v>
      </c>
      <c r="H221" s="444">
        <v>9.99000999000999E-4</v>
      </c>
      <c r="I221" s="448">
        <f t="shared" si="0"/>
        <v>1.4042191699426008</v>
      </c>
      <c r="L221" s="443">
        <v>268</v>
      </c>
      <c r="M221" s="447">
        <v>0.19308357348703201</v>
      </c>
      <c r="N221" s="443">
        <v>606</v>
      </c>
      <c r="O221" s="447">
        <v>5.6445603576751102E-2</v>
      </c>
      <c r="P221" s="443">
        <v>874</v>
      </c>
      <c r="Q221" s="447">
        <v>7.2088419663477399E-2</v>
      </c>
      <c r="R221" s="444">
        <v>2.997002997003E-3</v>
      </c>
      <c r="S221" s="448">
        <f t="shared" si="1"/>
        <v>3.4207017243511157</v>
      </c>
    </row>
    <row r="222" spans="1:19" ht="15.75" customHeight="1" x14ac:dyDescent="0.2">
      <c r="A222" s="443" t="s">
        <v>844</v>
      </c>
      <c r="B222" s="443">
        <v>24</v>
      </c>
      <c r="C222" s="447">
        <v>6.24187256176853E-3</v>
      </c>
      <c r="D222" s="443">
        <v>37</v>
      </c>
      <c r="E222" s="447">
        <v>3.1959920532089502E-3</v>
      </c>
      <c r="F222" s="443">
        <v>61</v>
      </c>
      <c r="G222" s="447">
        <v>3.9553884061730004E-3</v>
      </c>
      <c r="H222" s="444">
        <v>0.152847152847153</v>
      </c>
      <c r="I222" s="448">
        <f t="shared" si="0"/>
        <v>1.9530313147998444</v>
      </c>
      <c r="L222" s="443">
        <v>77</v>
      </c>
      <c r="M222" s="447">
        <v>5.54755043227666E-2</v>
      </c>
      <c r="N222" s="443">
        <v>368</v>
      </c>
      <c r="O222" s="447">
        <v>3.42771982116244E-2</v>
      </c>
      <c r="P222" s="443">
        <v>445</v>
      </c>
      <c r="Q222" s="447">
        <v>3.6704058066644701E-2</v>
      </c>
      <c r="R222" s="444">
        <v>0.32467532467532501</v>
      </c>
      <c r="S222" s="448">
        <f t="shared" si="1"/>
        <v>1.618437539155497</v>
      </c>
    </row>
    <row r="223" spans="1:19" ht="15.75" customHeight="1" x14ac:dyDescent="0.2">
      <c r="A223" s="443" t="s">
        <v>847</v>
      </c>
      <c r="B223" s="443">
        <v>0</v>
      </c>
      <c r="C223" s="447">
        <v>0</v>
      </c>
      <c r="D223" s="443">
        <v>1</v>
      </c>
      <c r="E223" s="447">
        <v>8.6378163600241907E-5</v>
      </c>
      <c r="F223" s="443">
        <v>1</v>
      </c>
      <c r="G223" s="447">
        <v>6.4842432888082002E-5</v>
      </c>
      <c r="H223" s="444">
        <v>0.74325674325674296</v>
      </c>
      <c r="I223" s="448">
        <f t="shared" si="0"/>
        <v>0</v>
      </c>
      <c r="L223" s="443">
        <v>2</v>
      </c>
      <c r="M223" s="447">
        <v>1.4409221902017301E-3</v>
      </c>
      <c r="N223" s="443">
        <v>3</v>
      </c>
      <c r="O223" s="447">
        <v>2.7943368107302501E-4</v>
      </c>
      <c r="P223" s="443">
        <v>5</v>
      </c>
      <c r="Q223" s="447">
        <v>4.1240514681623199E-4</v>
      </c>
      <c r="R223" s="444">
        <v>9.99000999000999E-4</v>
      </c>
      <c r="S223" s="448">
        <f t="shared" si="1"/>
        <v>5.1565802113352639</v>
      </c>
    </row>
    <row r="224" spans="1:19" ht="15.75" customHeight="1" x14ac:dyDescent="0.2">
      <c r="A224" s="443" t="s">
        <v>850</v>
      </c>
      <c r="B224" s="443">
        <v>0</v>
      </c>
      <c r="C224" s="447">
        <v>0</v>
      </c>
      <c r="D224" s="443">
        <v>1</v>
      </c>
      <c r="E224" s="447">
        <v>8.6378163600241907E-5</v>
      </c>
      <c r="F224" s="443">
        <v>1</v>
      </c>
      <c r="G224" s="447">
        <v>6.4842432888082002E-5</v>
      </c>
      <c r="H224" s="444">
        <v>0.76623376623376604</v>
      </c>
      <c r="I224" s="448">
        <f t="shared" si="0"/>
        <v>0</v>
      </c>
      <c r="L224" s="443">
        <v>259</v>
      </c>
      <c r="M224" s="447">
        <v>0.186599423631124</v>
      </c>
      <c r="N224" s="443">
        <v>946</v>
      </c>
      <c r="O224" s="447">
        <v>8.8114754098360698E-2</v>
      </c>
      <c r="P224" s="443">
        <v>1205</v>
      </c>
      <c r="Q224" s="447">
        <v>9.9389640382712002E-2</v>
      </c>
      <c r="R224" s="444">
        <v>1.9980019980020002E-3</v>
      </c>
      <c r="S224" s="448">
        <f t="shared" si="1"/>
        <v>2.1176864821392667</v>
      </c>
    </row>
    <row r="225" spans="1:19" ht="15.75" customHeight="1" x14ac:dyDescent="0.2">
      <c r="A225" s="443" t="s">
        <v>853</v>
      </c>
      <c r="B225" s="443">
        <v>2105</v>
      </c>
      <c r="C225" s="447">
        <v>0.547464239271782</v>
      </c>
      <c r="D225" s="443">
        <v>3889</v>
      </c>
      <c r="E225" s="447">
        <v>0.33592467824134098</v>
      </c>
      <c r="F225" s="443">
        <v>5994</v>
      </c>
      <c r="G225" s="447">
        <v>0.38866554273116299</v>
      </c>
      <c r="H225" s="444">
        <v>9.99000999000999E-4</v>
      </c>
      <c r="I225" s="448">
        <f t="shared" si="0"/>
        <v>1.6297231931214742</v>
      </c>
      <c r="L225" s="443">
        <v>262</v>
      </c>
      <c r="M225" s="447">
        <v>0.18876080691642699</v>
      </c>
      <c r="N225" s="443">
        <v>1523</v>
      </c>
      <c r="O225" s="447">
        <v>0.141859165424739</v>
      </c>
      <c r="P225" s="443">
        <v>1785</v>
      </c>
      <c r="Q225" s="447">
        <v>0.14722863741339501</v>
      </c>
      <c r="R225" s="444">
        <v>1.6983016983017001E-2</v>
      </c>
      <c r="S225" s="448">
        <f t="shared" si="1"/>
        <v>1.3306211576196736</v>
      </c>
    </row>
    <row r="226" spans="1:19" ht="15.75" customHeight="1" x14ac:dyDescent="0.2">
      <c r="A226" s="443" t="s">
        <v>857</v>
      </c>
      <c r="B226" s="443">
        <v>2048</v>
      </c>
      <c r="C226" s="447">
        <v>0.53263979193758104</v>
      </c>
      <c r="D226" s="443">
        <v>4486</v>
      </c>
      <c r="E226" s="447">
        <v>0.38749244191068499</v>
      </c>
      <c r="F226" s="443">
        <v>6534</v>
      </c>
      <c r="G226" s="447">
        <v>0.423680456490728</v>
      </c>
      <c r="H226" s="444">
        <v>9.99000999000999E-4</v>
      </c>
      <c r="I226" s="448">
        <f t="shared" si="0"/>
        <v>1.3745811126307124</v>
      </c>
      <c r="L226" s="443">
        <v>88</v>
      </c>
      <c r="M226" s="447">
        <v>6.3400576368876096E-2</v>
      </c>
      <c r="N226" s="443">
        <v>542</v>
      </c>
      <c r="O226" s="447">
        <v>5.0484351713859899E-2</v>
      </c>
      <c r="P226" s="443">
        <v>630</v>
      </c>
      <c r="Q226" s="447">
        <v>5.1963048498845303E-2</v>
      </c>
      <c r="R226" s="444">
        <v>9.99000999000999E-4</v>
      </c>
      <c r="S226" s="448">
        <f t="shared" si="1"/>
        <v>1.2558461031296198</v>
      </c>
    </row>
    <row r="227" spans="1:19" ht="15.75" customHeight="1" x14ac:dyDescent="0.2">
      <c r="A227" s="443" t="s">
        <v>861</v>
      </c>
      <c r="B227" s="443">
        <v>92</v>
      </c>
      <c r="C227" s="447">
        <v>2.3927178153445999E-2</v>
      </c>
      <c r="D227" s="443">
        <v>254</v>
      </c>
      <c r="E227" s="447">
        <v>2.1940053554461401E-2</v>
      </c>
      <c r="F227" s="443">
        <v>346</v>
      </c>
      <c r="G227" s="447">
        <v>2.2435481779276401E-2</v>
      </c>
      <c r="H227" s="444">
        <v>0.34265734265734299</v>
      </c>
      <c r="I227" s="448">
        <f t="shared" si="0"/>
        <v>1.0905706357576563</v>
      </c>
      <c r="L227" s="443">
        <v>1174</v>
      </c>
      <c r="M227" s="447">
        <v>0.84582132564841495</v>
      </c>
      <c r="N227" s="443">
        <v>6659</v>
      </c>
      <c r="O227" s="447">
        <v>0.62024962742175904</v>
      </c>
      <c r="P227" s="443">
        <v>7833</v>
      </c>
      <c r="Q227" s="447">
        <v>0.64607390300230905</v>
      </c>
      <c r="R227" s="444">
        <v>0.113886113886114</v>
      </c>
      <c r="S227" s="448">
        <f t="shared" si="1"/>
        <v>1.3636788935517909</v>
      </c>
    </row>
    <row r="228" spans="1:19" ht="15.75" customHeight="1" x14ac:dyDescent="0.2">
      <c r="A228" s="443" t="s">
        <v>865</v>
      </c>
      <c r="B228" s="443">
        <v>738</v>
      </c>
      <c r="C228" s="447">
        <v>0.19193758127438201</v>
      </c>
      <c r="D228" s="443">
        <v>1420</v>
      </c>
      <c r="E228" s="447">
        <v>0.12265699231234301</v>
      </c>
      <c r="F228" s="443">
        <v>2158</v>
      </c>
      <c r="G228" s="447">
        <v>0.13992997017248099</v>
      </c>
      <c r="H228" s="444">
        <v>9.99000999000999E-4</v>
      </c>
      <c r="I228" s="448">
        <f t="shared" si="0"/>
        <v>1.5648319566292455</v>
      </c>
      <c r="L228" s="443">
        <v>64</v>
      </c>
      <c r="M228" s="447">
        <v>4.6109510086455301E-2</v>
      </c>
      <c r="N228" s="443">
        <v>365</v>
      </c>
      <c r="O228" s="447">
        <v>3.3997764530551401E-2</v>
      </c>
      <c r="P228" s="443">
        <v>429</v>
      </c>
      <c r="Q228" s="447">
        <v>3.5384361596832697E-2</v>
      </c>
      <c r="R228" s="444">
        <v>9.99000999000999E-4</v>
      </c>
      <c r="S228" s="448">
        <f t="shared" si="1"/>
        <v>1.3562512336662584</v>
      </c>
    </row>
    <row r="229" spans="1:19" ht="15.75" customHeight="1" x14ac:dyDescent="0.2">
      <c r="A229" s="443" t="s">
        <v>868</v>
      </c>
      <c r="B229" s="443">
        <v>592</v>
      </c>
      <c r="C229" s="447">
        <v>0.15396618985695701</v>
      </c>
      <c r="D229" s="443">
        <v>584</v>
      </c>
      <c r="E229" s="447">
        <v>5.04448475425412E-2</v>
      </c>
      <c r="F229" s="443">
        <v>1176</v>
      </c>
      <c r="G229" s="447">
        <v>7.6254701076384407E-2</v>
      </c>
      <c r="H229" s="444">
        <v>9.99000999000999E-4</v>
      </c>
      <c r="I229" s="448">
        <f t="shared" si="0"/>
        <v>3.0521688013253301</v>
      </c>
      <c r="L229" s="443">
        <v>377</v>
      </c>
      <c r="M229" s="447">
        <v>0.27161383285302598</v>
      </c>
      <c r="N229" s="443">
        <v>1713</v>
      </c>
      <c r="O229" s="447">
        <v>0.159556631892697</v>
      </c>
      <c r="P229" s="443">
        <v>2090</v>
      </c>
      <c r="Q229" s="447">
        <v>0.17238535136918501</v>
      </c>
      <c r="R229" s="444">
        <v>9.99000999000999E-4</v>
      </c>
      <c r="S229" s="448">
        <f t="shared" si="1"/>
        <v>1.702303624932922</v>
      </c>
    </row>
    <row r="230" spans="1:19" ht="15.75" customHeight="1" x14ac:dyDescent="0.2">
      <c r="A230" s="443" t="s">
        <v>872</v>
      </c>
      <c r="B230" s="443">
        <v>21</v>
      </c>
      <c r="C230" s="447">
        <v>5.4616384915474603E-3</v>
      </c>
      <c r="D230" s="443">
        <v>30</v>
      </c>
      <c r="E230" s="447">
        <v>2.5913449080072599E-3</v>
      </c>
      <c r="F230" s="443">
        <v>51</v>
      </c>
      <c r="G230" s="447">
        <v>3.3069640772921799E-3</v>
      </c>
      <c r="H230" s="444">
        <v>0.171828171828172</v>
      </c>
      <c r="I230" s="448">
        <f t="shared" si="0"/>
        <v>2.1076462938881617</v>
      </c>
      <c r="L230" s="443">
        <v>392</v>
      </c>
      <c r="M230" s="447">
        <v>0.28242074927953897</v>
      </c>
      <c r="N230" s="443">
        <v>1801</v>
      </c>
      <c r="O230" s="447">
        <v>0.16775335320417301</v>
      </c>
      <c r="P230" s="443">
        <v>2193</v>
      </c>
      <c r="Q230" s="447">
        <v>0.180880897393599</v>
      </c>
      <c r="R230" s="444">
        <v>3.9960039960040002E-2</v>
      </c>
      <c r="S230" s="448">
        <f t="shared" si="1"/>
        <v>1.683547564833497</v>
      </c>
    </row>
    <row r="231" spans="1:19" ht="15.75" customHeight="1" x14ac:dyDescent="0.2">
      <c r="A231" s="443" t="s">
        <v>875</v>
      </c>
      <c r="B231" s="443">
        <v>854</v>
      </c>
      <c r="C231" s="447">
        <v>0.22210663198959699</v>
      </c>
      <c r="D231" s="443">
        <v>1191</v>
      </c>
      <c r="E231" s="447">
        <v>0.10287639284788801</v>
      </c>
      <c r="F231" s="443">
        <v>2045</v>
      </c>
      <c r="G231" s="447">
        <v>0.13260277525612801</v>
      </c>
      <c r="H231" s="444">
        <v>9.99000999000999E-4</v>
      </c>
      <c r="I231" s="448">
        <f t="shared" si="0"/>
        <v>2.1589659769467384</v>
      </c>
      <c r="L231" s="443">
        <v>410</v>
      </c>
      <c r="M231" s="447">
        <v>0.29538904899135399</v>
      </c>
      <c r="N231" s="443">
        <v>2754</v>
      </c>
      <c r="O231" s="447">
        <v>0.25652011922503698</v>
      </c>
      <c r="P231" s="443">
        <v>3164</v>
      </c>
      <c r="Q231" s="447">
        <v>0.26096997690531198</v>
      </c>
      <c r="R231" s="444">
        <v>1.9980019980020002E-3</v>
      </c>
      <c r="S231" s="448">
        <f t="shared" si="1"/>
        <v>1.1515239034027522</v>
      </c>
    </row>
    <row r="232" spans="1:19" ht="15.75" customHeight="1" x14ac:dyDescent="0.2">
      <c r="A232" s="443" t="s">
        <v>879</v>
      </c>
      <c r="B232" s="443">
        <v>1250</v>
      </c>
      <c r="C232" s="447">
        <v>0.325097529258778</v>
      </c>
      <c r="D232" s="443">
        <v>2409</v>
      </c>
      <c r="E232" s="447">
        <v>0.20808499611298301</v>
      </c>
      <c r="F232" s="443">
        <v>3659</v>
      </c>
      <c r="G232" s="447">
        <v>0.237258461937492</v>
      </c>
      <c r="H232" s="444">
        <v>9.99000999000999E-4</v>
      </c>
      <c r="I232" s="448">
        <f t="shared" si="0"/>
        <v>1.5623304675088694</v>
      </c>
      <c r="L232" s="443">
        <v>11</v>
      </c>
      <c r="M232" s="447">
        <v>7.9250720461095103E-3</v>
      </c>
      <c r="N232" s="443">
        <v>11</v>
      </c>
      <c r="O232" s="447">
        <v>1.02459016393443E-3</v>
      </c>
      <c r="P232" s="443">
        <v>22</v>
      </c>
      <c r="Q232" s="447">
        <v>1.81458264599142E-3</v>
      </c>
      <c r="R232" s="444">
        <v>9.99000999000999E-4</v>
      </c>
      <c r="S232" s="448">
        <f t="shared" si="1"/>
        <v>7.7348703170028541</v>
      </c>
    </row>
    <row r="233" spans="1:19" ht="15.75" customHeight="1" x14ac:dyDescent="0.2">
      <c r="A233" s="443" t="s">
        <v>882</v>
      </c>
      <c r="B233" s="443">
        <v>1622</v>
      </c>
      <c r="C233" s="447">
        <v>0.42184655396618997</v>
      </c>
      <c r="D233" s="443">
        <v>2885</v>
      </c>
      <c r="E233" s="447">
        <v>0.24920100198669801</v>
      </c>
      <c r="F233" s="443">
        <v>4507</v>
      </c>
      <c r="G233" s="447">
        <v>0.29224484502658499</v>
      </c>
      <c r="H233" s="444">
        <v>9.99000999000999E-4</v>
      </c>
      <c r="I233" s="448">
        <f t="shared" si="0"/>
        <v>1.6927963796417942</v>
      </c>
      <c r="L233" s="443">
        <v>742</v>
      </c>
      <c r="M233" s="447">
        <v>0.53458213256484199</v>
      </c>
      <c r="N233" s="443">
        <v>4488</v>
      </c>
      <c r="O233" s="447">
        <v>0.41803278688524598</v>
      </c>
      <c r="P233" s="443">
        <v>5230</v>
      </c>
      <c r="Q233" s="447">
        <v>0.43137578356977901</v>
      </c>
      <c r="R233" s="444">
        <v>9.99000999000999E-4</v>
      </c>
      <c r="S233" s="448">
        <f t="shared" si="1"/>
        <v>1.2788043171158963</v>
      </c>
    </row>
    <row r="234" spans="1:19" ht="15.75" customHeight="1" x14ac:dyDescent="0.2">
      <c r="A234" s="443" t="s">
        <v>886</v>
      </c>
      <c r="B234" s="443">
        <v>3807</v>
      </c>
      <c r="C234" s="447">
        <v>0.99011703511053295</v>
      </c>
      <c r="D234" s="443">
        <v>10607</v>
      </c>
      <c r="E234" s="447">
        <v>0.91621318130776497</v>
      </c>
      <c r="F234" s="443">
        <v>14414</v>
      </c>
      <c r="G234" s="447">
        <v>0.93463882764881301</v>
      </c>
      <c r="H234" s="444">
        <v>2.997002997003E-3</v>
      </c>
      <c r="I234" s="448">
        <f t="shared" si="0"/>
        <v>1.0806622905133068</v>
      </c>
      <c r="L234" s="443">
        <v>1265</v>
      </c>
      <c r="M234" s="447">
        <v>0.91138328530259405</v>
      </c>
      <c r="N234" s="443">
        <v>8330</v>
      </c>
      <c r="O234" s="447">
        <v>0.77589418777943397</v>
      </c>
      <c r="P234" s="443">
        <v>9595</v>
      </c>
      <c r="Q234" s="447">
        <v>0.79140547674035</v>
      </c>
      <c r="R234" s="444">
        <v>9.99000999000999E-4</v>
      </c>
      <c r="S234" s="448">
        <f t="shared" si="1"/>
        <v>1.1746231633863922</v>
      </c>
    </row>
    <row r="235" spans="1:19" ht="15.75" customHeight="1" x14ac:dyDescent="0.2">
      <c r="A235" s="443" t="s">
        <v>890</v>
      </c>
      <c r="B235" s="443">
        <v>3575</v>
      </c>
      <c r="C235" s="447">
        <v>0.929778933680104</v>
      </c>
      <c r="D235" s="443">
        <v>8962</v>
      </c>
      <c r="E235" s="447">
        <v>0.774121102185368</v>
      </c>
      <c r="F235" s="443">
        <v>12537</v>
      </c>
      <c r="G235" s="447">
        <v>0.81292958111788305</v>
      </c>
      <c r="H235" s="444">
        <v>9.99000999000999E-4</v>
      </c>
      <c r="I235" s="448">
        <f t="shared" si="0"/>
        <v>1.201076848383682</v>
      </c>
      <c r="L235" s="443">
        <v>1224</v>
      </c>
      <c r="M235" s="447">
        <v>0.88184438040345803</v>
      </c>
      <c r="N235" s="443">
        <v>6766</v>
      </c>
      <c r="O235" s="447">
        <v>0.63021609538002998</v>
      </c>
      <c r="P235" s="443">
        <v>7990</v>
      </c>
      <c r="Q235" s="447">
        <v>0.65902342461233898</v>
      </c>
      <c r="R235" s="444">
        <v>9.1908091908091905E-2</v>
      </c>
      <c r="S235" s="448">
        <f t="shared" si="1"/>
        <v>1.3992730221713749</v>
      </c>
    </row>
    <row r="236" spans="1:19" ht="15.75" customHeight="1" x14ac:dyDescent="0.2">
      <c r="A236" s="443" t="s">
        <v>894</v>
      </c>
      <c r="B236" s="443">
        <v>112</v>
      </c>
      <c r="C236" s="447">
        <v>2.9128738621586499E-2</v>
      </c>
      <c r="D236" s="443">
        <v>528</v>
      </c>
      <c r="E236" s="447">
        <v>4.5607670380927702E-2</v>
      </c>
      <c r="F236" s="443">
        <v>640</v>
      </c>
      <c r="G236" s="447">
        <v>4.1499157048372502E-2</v>
      </c>
      <c r="H236" s="444">
        <v>9.99000999000999E-4</v>
      </c>
      <c r="I236" s="448">
        <f t="shared" si="0"/>
        <v>0.63868069511762671</v>
      </c>
      <c r="L236" s="443">
        <v>11</v>
      </c>
      <c r="M236" s="447">
        <v>7.9250720461095103E-3</v>
      </c>
      <c r="N236" s="443">
        <v>39</v>
      </c>
      <c r="O236" s="447">
        <v>3.6326378539493298E-3</v>
      </c>
      <c r="P236" s="443">
        <v>50</v>
      </c>
      <c r="Q236" s="447">
        <v>4.1240514681623198E-3</v>
      </c>
      <c r="R236" s="444">
        <v>9.6903096903096897E-2</v>
      </c>
      <c r="S236" s="448">
        <f t="shared" si="1"/>
        <v>2.181630089411069</v>
      </c>
    </row>
    <row r="237" spans="1:19" ht="15.75" customHeight="1" x14ac:dyDescent="0.2">
      <c r="A237" s="443" t="s">
        <v>898</v>
      </c>
      <c r="B237" s="443">
        <v>3438</v>
      </c>
      <c r="C237" s="447">
        <v>0.89414824447334196</v>
      </c>
      <c r="D237" s="443">
        <v>8519</v>
      </c>
      <c r="E237" s="447">
        <v>0.73585557571046001</v>
      </c>
      <c r="F237" s="443">
        <v>11957</v>
      </c>
      <c r="G237" s="447">
        <v>0.77532097004279599</v>
      </c>
      <c r="H237" s="444">
        <v>9.99000999000999E-4</v>
      </c>
      <c r="I237" s="448">
        <f t="shared" si="0"/>
        <v>1.2151137723051866</v>
      </c>
      <c r="L237" s="443">
        <v>1387</v>
      </c>
      <c r="M237" s="447">
        <v>0.99927953890489896</v>
      </c>
      <c r="N237" s="443">
        <v>10550</v>
      </c>
      <c r="O237" s="447">
        <v>0.982675111773472</v>
      </c>
      <c r="P237" s="443">
        <v>11937</v>
      </c>
      <c r="Q237" s="447">
        <v>0.98457604750907302</v>
      </c>
      <c r="R237" s="444">
        <v>8.8911088911088898E-2</v>
      </c>
      <c r="S237" s="448">
        <f t="shared" si="1"/>
        <v>1.0168971686903316</v>
      </c>
    </row>
    <row r="238" spans="1:19" ht="15.75" customHeight="1" x14ac:dyDescent="0.2">
      <c r="A238" s="443" t="s">
        <v>902</v>
      </c>
      <c r="B238" s="443">
        <v>733</v>
      </c>
      <c r="C238" s="447">
        <v>0.19063719115734701</v>
      </c>
      <c r="D238" s="443">
        <v>1001</v>
      </c>
      <c r="E238" s="447">
        <v>8.6464541763842107E-2</v>
      </c>
      <c r="F238" s="443">
        <v>1734</v>
      </c>
      <c r="G238" s="447">
        <v>0.112436778627934</v>
      </c>
      <c r="H238" s="444">
        <v>9.99000999000999E-4</v>
      </c>
      <c r="I238" s="448">
        <f t="shared" si="0"/>
        <v>2.2048019600685378</v>
      </c>
      <c r="L238" s="443">
        <v>776</v>
      </c>
      <c r="M238" s="447">
        <v>0.55907780979827104</v>
      </c>
      <c r="N238" s="443">
        <v>5677</v>
      </c>
      <c r="O238" s="447">
        <v>0.52878166915052205</v>
      </c>
      <c r="P238" s="443">
        <v>6453</v>
      </c>
      <c r="Q238" s="447">
        <v>0.53225008248102901</v>
      </c>
      <c r="R238" s="444">
        <v>6.9930069930069894E-2</v>
      </c>
      <c r="S238" s="448">
        <f t="shared" si="1"/>
        <v>1.0572942339253537</v>
      </c>
    </row>
    <row r="239" spans="1:19" ht="15.75" customHeight="1" x14ac:dyDescent="0.2">
      <c r="A239" s="443" t="s">
        <v>905</v>
      </c>
      <c r="B239" s="443">
        <v>1851</v>
      </c>
      <c r="C239" s="447">
        <v>0.48140442132639799</v>
      </c>
      <c r="D239" s="443">
        <v>3138</v>
      </c>
      <c r="E239" s="447">
        <v>0.27105467737755901</v>
      </c>
      <c r="F239" s="443">
        <v>4989</v>
      </c>
      <c r="G239" s="447">
        <v>0.32349889767864098</v>
      </c>
      <c r="H239" s="444">
        <v>9.99000999000999E-4</v>
      </c>
      <c r="I239" s="448">
        <f t="shared" si="0"/>
        <v>1.776041741776835</v>
      </c>
      <c r="L239" s="443">
        <v>136</v>
      </c>
      <c r="M239" s="447">
        <v>9.7982708933717605E-2</v>
      </c>
      <c r="N239" s="443">
        <v>1310</v>
      </c>
      <c r="O239" s="447">
        <v>0.122019374068554</v>
      </c>
      <c r="P239" s="443">
        <v>1446</v>
      </c>
      <c r="Q239" s="447">
        <v>0.119267568459254</v>
      </c>
      <c r="R239" s="444">
        <v>9.99000999000999E-4</v>
      </c>
      <c r="S239" s="448">
        <f t="shared" si="1"/>
        <v>0.80300943749037834</v>
      </c>
    </row>
    <row r="240" spans="1:19" ht="15.75" customHeight="1" x14ac:dyDescent="0.2">
      <c r="A240" s="443" t="s">
        <v>909</v>
      </c>
      <c r="B240" s="443">
        <v>3583</v>
      </c>
      <c r="C240" s="447">
        <v>0.93185955786735997</v>
      </c>
      <c r="D240" s="443">
        <v>8994</v>
      </c>
      <c r="E240" s="447">
        <v>0.77688520342057499</v>
      </c>
      <c r="F240" s="443">
        <v>12577</v>
      </c>
      <c r="G240" s="447">
        <v>0.815523278433407</v>
      </c>
      <c r="H240" s="444">
        <v>9.99000999000999E-4</v>
      </c>
      <c r="I240" s="448">
        <f t="shared" si="0"/>
        <v>1.1994816657138569</v>
      </c>
      <c r="L240" s="443">
        <v>1386</v>
      </c>
      <c r="M240" s="447">
        <v>0.99855907780979802</v>
      </c>
      <c r="N240" s="443">
        <v>9764</v>
      </c>
      <c r="O240" s="447">
        <v>0.90946348733233995</v>
      </c>
      <c r="P240" s="443">
        <v>11150</v>
      </c>
      <c r="Q240" s="447">
        <v>0.91966347740019805</v>
      </c>
      <c r="R240" s="444">
        <v>9.99000999000999E-4</v>
      </c>
      <c r="S240" s="448">
        <f t="shared" si="1"/>
        <v>1.0979649999350665</v>
      </c>
    </row>
    <row r="241" spans="1:19" ht="15.75" customHeight="1" x14ac:dyDescent="0.2">
      <c r="A241" s="443" t="s">
        <v>913</v>
      </c>
      <c r="B241" s="443">
        <v>1417</v>
      </c>
      <c r="C241" s="447">
        <v>0.36853055916775002</v>
      </c>
      <c r="D241" s="443">
        <v>2600</v>
      </c>
      <c r="E241" s="447">
        <v>0.224583225360629</v>
      </c>
      <c r="F241" s="443">
        <v>4017</v>
      </c>
      <c r="G241" s="447">
        <v>0.260472052911425</v>
      </c>
      <c r="H241" s="444">
        <v>9.99000999000999E-4</v>
      </c>
      <c r="I241" s="448">
        <f t="shared" si="0"/>
        <v>1.6409531859557842</v>
      </c>
      <c r="L241" s="443">
        <v>1377</v>
      </c>
      <c r="M241" s="447">
        <v>0.99207492795389096</v>
      </c>
      <c r="N241" s="443">
        <v>9649</v>
      </c>
      <c r="O241" s="447">
        <v>0.89875186289120701</v>
      </c>
      <c r="P241" s="443">
        <v>11026</v>
      </c>
      <c r="Q241" s="447">
        <v>0.90943582975915505</v>
      </c>
      <c r="R241" s="444">
        <v>9.99000999000999E-4</v>
      </c>
      <c r="S241" s="448">
        <f t="shared" si="1"/>
        <v>1.1038362966642112</v>
      </c>
    </row>
    <row r="242" spans="1:19" ht="15.75" customHeight="1" x14ac:dyDescent="0.2">
      <c r="A242" s="443" t="s">
        <v>917</v>
      </c>
      <c r="B242" s="443">
        <v>2290</v>
      </c>
      <c r="C242" s="447">
        <v>0.59557867360208105</v>
      </c>
      <c r="D242" s="443">
        <v>3872</v>
      </c>
      <c r="E242" s="447">
        <v>0.33445624946013602</v>
      </c>
      <c r="F242" s="443">
        <v>6162</v>
      </c>
      <c r="G242" s="447">
        <v>0.39955907145636099</v>
      </c>
      <c r="H242" s="444">
        <v>9.99000999000999E-4</v>
      </c>
      <c r="I242" s="448">
        <f t="shared" si="0"/>
        <v>1.780737165364489</v>
      </c>
      <c r="L242" s="443">
        <v>1343</v>
      </c>
      <c r="M242" s="447">
        <v>0.96757925072046103</v>
      </c>
      <c r="N242" s="443">
        <v>8213</v>
      </c>
      <c r="O242" s="447">
        <v>0.76499627421758598</v>
      </c>
      <c r="P242" s="443">
        <v>9556</v>
      </c>
      <c r="Q242" s="447">
        <v>0.78818871659518297</v>
      </c>
      <c r="R242" s="444">
        <v>5.9940059940059897E-3</v>
      </c>
      <c r="S242" s="448">
        <f t="shared" si="1"/>
        <v>1.2648156381023823</v>
      </c>
    </row>
    <row r="243" spans="1:19" ht="15.75" customHeight="1" x14ac:dyDescent="0.2">
      <c r="A243" s="443" t="s">
        <v>921</v>
      </c>
      <c r="B243" s="443">
        <v>1805</v>
      </c>
      <c r="C243" s="447">
        <v>0.46944083224967498</v>
      </c>
      <c r="D243" s="443">
        <v>2221</v>
      </c>
      <c r="E243" s="447">
        <v>0.19184590135613699</v>
      </c>
      <c r="F243" s="443">
        <v>4026</v>
      </c>
      <c r="G243" s="447">
        <v>0.261055634807418</v>
      </c>
      <c r="H243" s="444">
        <v>9.99000999000999E-4</v>
      </c>
      <c r="I243" s="448">
        <f t="shared" si="0"/>
        <v>2.4469682642748727</v>
      </c>
      <c r="L243" s="443">
        <v>45</v>
      </c>
      <c r="M243" s="447">
        <v>3.2420749279538898E-2</v>
      </c>
      <c r="N243" s="443">
        <v>178</v>
      </c>
      <c r="O243" s="447">
        <v>1.6579731743666198E-2</v>
      </c>
      <c r="P243" s="443">
        <v>223</v>
      </c>
      <c r="Q243" s="447">
        <v>1.8393269548004E-2</v>
      </c>
      <c r="R243" s="444">
        <v>9.99000999000999E-4</v>
      </c>
      <c r="S243" s="448">
        <f t="shared" si="1"/>
        <v>1.9554447430625226</v>
      </c>
    </row>
    <row r="244" spans="1:19" ht="15.75" customHeight="1" x14ac:dyDescent="0.2">
      <c r="A244" s="443" t="s">
        <v>924</v>
      </c>
      <c r="B244" s="443">
        <v>2323</v>
      </c>
      <c r="C244" s="447">
        <v>0.60416124837451202</v>
      </c>
      <c r="D244" s="443">
        <v>3548</v>
      </c>
      <c r="E244" s="447">
        <v>0.306469724453658</v>
      </c>
      <c r="F244" s="443">
        <v>5871</v>
      </c>
      <c r="G244" s="447">
        <v>0.380689923485929</v>
      </c>
      <c r="H244" s="444">
        <v>9.99000999000999E-4</v>
      </c>
      <c r="I244" s="448">
        <f t="shared" si="0"/>
        <v>1.9713570384531365</v>
      </c>
      <c r="L244" s="443">
        <v>1211</v>
      </c>
      <c r="M244" s="447">
        <v>0.87247838616714701</v>
      </c>
      <c r="N244" s="443">
        <v>7340</v>
      </c>
      <c r="O244" s="447">
        <v>0.68368107302533498</v>
      </c>
      <c r="P244" s="443">
        <v>8551</v>
      </c>
      <c r="Q244" s="447">
        <v>0.70529528208512005</v>
      </c>
      <c r="R244" s="444">
        <v>9.99000999000999E-4</v>
      </c>
      <c r="S244" s="448">
        <f t="shared" si="1"/>
        <v>1.2761482226008849</v>
      </c>
    </row>
    <row r="245" spans="1:19" ht="15.75" customHeight="1" x14ac:dyDescent="0.2">
      <c r="A245" s="443" t="s">
        <v>928</v>
      </c>
      <c r="B245" s="443">
        <v>27</v>
      </c>
      <c r="C245" s="447">
        <v>7.0221066319895997E-3</v>
      </c>
      <c r="D245" s="443">
        <v>76</v>
      </c>
      <c r="E245" s="447">
        <v>6.5647404336183802E-3</v>
      </c>
      <c r="F245" s="443">
        <v>103</v>
      </c>
      <c r="G245" s="447">
        <v>6.6787705874724402E-3</v>
      </c>
      <c r="H245" s="444">
        <v>0.27272727272727298</v>
      </c>
      <c r="I245" s="448">
        <f t="shared" si="0"/>
        <v>1.0696701115597844</v>
      </c>
      <c r="L245" s="443">
        <v>1184</v>
      </c>
      <c r="M245" s="447">
        <v>0.85302593659942405</v>
      </c>
      <c r="N245" s="443">
        <v>7285</v>
      </c>
      <c r="O245" s="447">
        <v>0.67855812220566303</v>
      </c>
      <c r="P245" s="443">
        <v>8469</v>
      </c>
      <c r="Q245" s="447">
        <v>0.69853183767733396</v>
      </c>
      <c r="R245" s="444">
        <v>9.99000999000999E-4</v>
      </c>
      <c r="S245" s="448">
        <f t="shared" si="1"/>
        <v>1.2571155051930567</v>
      </c>
    </row>
    <row r="246" spans="1:19" ht="15.75" customHeight="1" x14ac:dyDescent="0.2">
      <c r="A246" s="443" t="s">
        <v>932</v>
      </c>
      <c r="B246" s="443">
        <v>2655</v>
      </c>
      <c r="C246" s="447">
        <v>0.69050715214564395</v>
      </c>
      <c r="D246" s="443">
        <v>5610</v>
      </c>
      <c r="E246" s="447">
        <v>0.48458149779735699</v>
      </c>
      <c r="F246" s="443">
        <v>8265</v>
      </c>
      <c r="G246" s="447">
        <v>0.53592270781999696</v>
      </c>
      <c r="H246" s="444">
        <v>9.99000999000999E-4</v>
      </c>
      <c r="I246" s="448">
        <f t="shared" si="0"/>
        <v>1.4249556685187375</v>
      </c>
      <c r="L246" s="443">
        <v>1316</v>
      </c>
      <c r="M246" s="447">
        <v>0.94812680115273795</v>
      </c>
      <c r="N246" s="443">
        <v>8536</v>
      </c>
      <c r="O246" s="447">
        <v>0.79508196721311497</v>
      </c>
      <c r="P246" s="443">
        <v>9852</v>
      </c>
      <c r="Q246" s="447">
        <v>0.81260310128670399</v>
      </c>
      <c r="R246" s="444">
        <v>4.9950049950050002E-3</v>
      </c>
      <c r="S246" s="448">
        <f t="shared" si="1"/>
        <v>1.1924893787694226</v>
      </c>
    </row>
    <row r="247" spans="1:19" ht="15.75" customHeight="1" x14ac:dyDescent="0.2">
      <c r="A247" s="443" t="s">
        <v>936</v>
      </c>
      <c r="B247" s="443">
        <v>0</v>
      </c>
      <c r="C247" s="447">
        <v>0</v>
      </c>
      <c r="D247" s="443">
        <v>12</v>
      </c>
      <c r="E247" s="447">
        <v>1.0365379632029E-3</v>
      </c>
      <c r="F247" s="443">
        <v>12</v>
      </c>
      <c r="G247" s="447">
        <v>7.7810919465698305E-4</v>
      </c>
      <c r="H247" s="444">
        <v>0.132867132867133</v>
      </c>
      <c r="I247" s="448">
        <f t="shared" si="0"/>
        <v>0</v>
      </c>
      <c r="L247" s="443">
        <v>1249</v>
      </c>
      <c r="M247" s="447">
        <v>0.89985590778098001</v>
      </c>
      <c r="N247" s="443">
        <v>9049</v>
      </c>
      <c r="O247" s="447">
        <v>0.84286512667660196</v>
      </c>
      <c r="P247" s="443">
        <v>10298</v>
      </c>
      <c r="Q247" s="447">
        <v>0.84938964038271203</v>
      </c>
      <c r="R247" s="444">
        <v>9.99000999000999E-4</v>
      </c>
      <c r="S247" s="448">
        <f t="shared" si="1"/>
        <v>1.067615540494707</v>
      </c>
    </row>
    <row r="248" spans="1:19" ht="15.75" customHeight="1" x14ac:dyDescent="0.2">
      <c r="A248" s="443" t="s">
        <v>939</v>
      </c>
      <c r="B248" s="443">
        <v>1371</v>
      </c>
      <c r="C248" s="447">
        <v>0.356566970091027</v>
      </c>
      <c r="D248" s="443">
        <v>2674</v>
      </c>
      <c r="E248" s="447">
        <v>0.230975209467047</v>
      </c>
      <c r="F248" s="443">
        <v>4045</v>
      </c>
      <c r="G248" s="447">
        <v>0.26228764103229202</v>
      </c>
      <c r="H248" s="444">
        <v>9.99000999000999E-4</v>
      </c>
      <c r="I248" s="448">
        <f t="shared" si="0"/>
        <v>1.54374562929836</v>
      </c>
      <c r="L248" s="443">
        <v>293</v>
      </c>
      <c r="M248" s="447">
        <v>0.21109510086455299</v>
      </c>
      <c r="N248" s="443">
        <v>1105</v>
      </c>
      <c r="O248" s="447">
        <v>0.102924739195231</v>
      </c>
      <c r="P248" s="443">
        <v>1398</v>
      </c>
      <c r="Q248" s="447">
        <v>0.115308479049819</v>
      </c>
      <c r="R248" s="444" t="s">
        <v>1910</v>
      </c>
      <c r="S248" s="448">
        <f t="shared" si="1"/>
        <v>2.0509656134677292</v>
      </c>
    </row>
    <row r="249" spans="1:19" ht="15.75" customHeight="1" x14ac:dyDescent="0.2">
      <c r="A249" s="443" t="s">
        <v>943</v>
      </c>
      <c r="B249" s="443">
        <v>414</v>
      </c>
      <c r="C249" s="447">
        <v>0.107672301690507</v>
      </c>
      <c r="D249" s="443">
        <v>390</v>
      </c>
      <c r="E249" s="447">
        <v>3.3687483804094302E-2</v>
      </c>
      <c r="F249" s="443">
        <v>804</v>
      </c>
      <c r="G249" s="447">
        <v>5.2133316042017902E-2</v>
      </c>
      <c r="H249" s="444">
        <v>9.99000999000999E-4</v>
      </c>
      <c r="I249" s="448">
        <f t="shared" si="0"/>
        <v>3.1962108632589752</v>
      </c>
      <c r="L249" s="443">
        <v>0</v>
      </c>
      <c r="M249" s="447">
        <v>0</v>
      </c>
      <c r="N249" s="443">
        <v>1</v>
      </c>
      <c r="O249" s="447">
        <v>9.3144560357675098E-5</v>
      </c>
      <c r="P249" s="443">
        <v>1</v>
      </c>
      <c r="Q249" s="447">
        <v>8.2481029363246506E-5</v>
      </c>
      <c r="R249" s="444">
        <v>2.997002997003E-3</v>
      </c>
      <c r="S249" s="448">
        <f t="shared" si="1"/>
        <v>0</v>
      </c>
    </row>
    <row r="250" spans="1:19" ht="15.75" customHeight="1" x14ac:dyDescent="0.2">
      <c r="A250" s="443" t="s">
        <v>946</v>
      </c>
      <c r="B250" s="443">
        <v>34</v>
      </c>
      <c r="C250" s="447">
        <v>8.8426527958387503E-3</v>
      </c>
      <c r="D250" s="443">
        <v>15</v>
      </c>
      <c r="E250" s="447">
        <v>1.2956724540036299E-3</v>
      </c>
      <c r="F250" s="443">
        <v>49</v>
      </c>
      <c r="G250" s="447">
        <v>3.1772792115160198E-3</v>
      </c>
      <c r="H250" s="444">
        <v>9.99000999000999E-4</v>
      </c>
      <c r="I250" s="448">
        <f t="shared" si="0"/>
        <v>6.8247594278283366</v>
      </c>
      <c r="L250" s="443">
        <v>126</v>
      </c>
      <c r="M250" s="447">
        <v>9.0778097982708902E-2</v>
      </c>
      <c r="N250" s="443">
        <v>598</v>
      </c>
      <c r="O250" s="447">
        <v>5.5700447093889702E-2</v>
      </c>
      <c r="P250" s="443">
        <v>724</v>
      </c>
      <c r="Q250" s="447">
        <v>5.9716265258990403E-2</v>
      </c>
      <c r="R250" s="444">
        <v>9.99000999000999E-4</v>
      </c>
      <c r="S250" s="448">
        <f t="shared" si="1"/>
        <v>1.6297552841845535</v>
      </c>
    </row>
    <row r="251" spans="1:19" ht="15.75" customHeight="1" x14ac:dyDescent="0.2">
      <c r="A251" s="443" t="s">
        <v>950</v>
      </c>
      <c r="B251" s="443">
        <v>1695</v>
      </c>
      <c r="C251" s="447">
        <v>0.44083224967490198</v>
      </c>
      <c r="D251" s="443">
        <v>3181</v>
      </c>
      <c r="E251" s="447">
        <v>0.27476893841236899</v>
      </c>
      <c r="F251" s="443">
        <v>4876</v>
      </c>
      <c r="G251" s="447">
        <v>0.31617170276228801</v>
      </c>
      <c r="H251" s="444">
        <v>9.99000999000999E-4</v>
      </c>
      <c r="I251" s="448">
        <f t="shared" si="0"/>
        <v>1.6043743962547459</v>
      </c>
      <c r="L251" s="443">
        <v>1337</v>
      </c>
      <c r="M251" s="447">
        <v>0.96325648414985598</v>
      </c>
      <c r="N251" s="443">
        <v>8779</v>
      </c>
      <c r="O251" s="447">
        <v>0.81771609538002998</v>
      </c>
      <c r="P251" s="443">
        <v>10116</v>
      </c>
      <c r="Q251" s="447">
        <v>0.834378093038601</v>
      </c>
      <c r="R251" s="444">
        <v>9.99000999000999E-4</v>
      </c>
      <c r="S251" s="448">
        <f t="shared" si="1"/>
        <v>1.1779840088657993</v>
      </c>
    </row>
    <row r="252" spans="1:19" ht="15.75" customHeight="1" x14ac:dyDescent="0.2">
      <c r="A252" s="443" t="s">
        <v>954</v>
      </c>
      <c r="B252" s="443">
        <v>3013</v>
      </c>
      <c r="C252" s="447">
        <v>0.783615084525358</v>
      </c>
      <c r="D252" s="443">
        <v>5850</v>
      </c>
      <c r="E252" s="447">
        <v>0.50531225706141503</v>
      </c>
      <c r="F252" s="443">
        <v>8863</v>
      </c>
      <c r="G252" s="447">
        <v>0.57469848268707002</v>
      </c>
      <c r="H252" s="444">
        <v>9.99000999000999E-4</v>
      </c>
      <c r="I252" s="448">
        <f t="shared" si="0"/>
        <v>1.550754159581208</v>
      </c>
      <c r="L252" s="443">
        <v>153</v>
      </c>
      <c r="M252" s="447">
        <v>0.110230547550432</v>
      </c>
      <c r="N252" s="443">
        <v>502</v>
      </c>
      <c r="O252" s="447">
        <v>4.6758569299552903E-2</v>
      </c>
      <c r="P252" s="443">
        <v>655</v>
      </c>
      <c r="Q252" s="447">
        <v>5.40250742329264E-2</v>
      </c>
      <c r="R252" s="444">
        <v>9.99000999000999E-4</v>
      </c>
      <c r="S252" s="448">
        <f t="shared" si="1"/>
        <v>2.3574405547837411</v>
      </c>
    </row>
    <row r="253" spans="1:19" ht="15.75" customHeight="1" x14ac:dyDescent="0.2">
      <c r="A253" s="443" t="s">
        <v>958</v>
      </c>
      <c r="B253" s="443">
        <v>3425</v>
      </c>
      <c r="C253" s="447">
        <v>0.89076723016905102</v>
      </c>
      <c r="D253" s="443">
        <v>8176</v>
      </c>
      <c r="E253" s="447">
        <v>0.70622786559557704</v>
      </c>
      <c r="F253" s="443">
        <v>11601</v>
      </c>
      <c r="G253" s="447">
        <v>0.75223706393463896</v>
      </c>
      <c r="H253" s="444">
        <v>9.99000999000999E-4</v>
      </c>
      <c r="I253" s="448">
        <f t="shared" si="0"/>
        <v>1.2613028649299303</v>
      </c>
      <c r="L253" s="443">
        <v>1273</v>
      </c>
      <c r="M253" s="447">
        <v>0.91714697406340095</v>
      </c>
      <c r="N253" s="443">
        <v>7716</v>
      </c>
      <c r="O253" s="447">
        <v>0.71870342771982099</v>
      </c>
      <c r="P253" s="443">
        <v>8989</v>
      </c>
      <c r="Q253" s="447">
        <v>0.74142197294622203</v>
      </c>
      <c r="R253" s="444">
        <v>9.99000999000999E-4</v>
      </c>
      <c r="S253" s="448">
        <f t="shared" si="1"/>
        <v>1.2761132599202534</v>
      </c>
    </row>
    <row r="254" spans="1:19" ht="15.75" customHeight="1" x14ac:dyDescent="0.2">
      <c r="A254" s="443" t="s">
        <v>962</v>
      </c>
      <c r="B254" s="443">
        <v>3178</v>
      </c>
      <c r="C254" s="447">
        <v>0.82652795838751603</v>
      </c>
      <c r="D254" s="443">
        <v>7176</v>
      </c>
      <c r="E254" s="447">
        <v>0.61984970199533596</v>
      </c>
      <c r="F254" s="443">
        <v>10354</v>
      </c>
      <c r="G254" s="447">
        <v>0.67137855012320102</v>
      </c>
      <c r="H254" s="444">
        <v>9.99000999000999E-4</v>
      </c>
      <c r="I254" s="448">
        <f t="shared" si="0"/>
        <v>1.3334328559437385</v>
      </c>
      <c r="L254" s="443">
        <v>396</v>
      </c>
      <c r="M254" s="447">
        <v>0.28530259365994198</v>
      </c>
      <c r="N254" s="443">
        <v>2305</v>
      </c>
      <c r="O254" s="447">
        <v>0.214698211624441</v>
      </c>
      <c r="P254" s="443">
        <v>2701</v>
      </c>
      <c r="Q254" s="447">
        <v>0.22278126031012899</v>
      </c>
      <c r="R254" s="444">
        <v>9.99000999000999E-4</v>
      </c>
      <c r="S254" s="448">
        <f t="shared" si="1"/>
        <v>1.3288540761532057</v>
      </c>
    </row>
    <row r="255" spans="1:19" ht="15.75" customHeight="1" x14ac:dyDescent="0.2">
      <c r="A255" s="443" t="s">
        <v>966</v>
      </c>
      <c r="B255" s="443">
        <v>0</v>
      </c>
      <c r="C255" s="447">
        <v>0</v>
      </c>
      <c r="D255" s="443">
        <v>1</v>
      </c>
      <c r="E255" s="447">
        <v>8.6378163600241907E-5</v>
      </c>
      <c r="F255" s="443">
        <v>1</v>
      </c>
      <c r="G255" s="447">
        <v>6.4842432888082002E-5</v>
      </c>
      <c r="H255" s="444">
        <v>0.75224775224775198</v>
      </c>
      <c r="I255" s="448">
        <f t="shared" si="0"/>
        <v>0</v>
      </c>
      <c r="L255" s="443">
        <v>421</v>
      </c>
      <c r="M255" s="447">
        <v>0.30331412103746402</v>
      </c>
      <c r="N255" s="443">
        <v>2177</v>
      </c>
      <c r="O255" s="447">
        <v>0.20277570789865901</v>
      </c>
      <c r="P255" s="443">
        <v>2598</v>
      </c>
      <c r="Q255" s="447">
        <v>0.214285714285714</v>
      </c>
      <c r="R255" s="444">
        <v>1.9980019980020002E-3</v>
      </c>
      <c r="S255" s="448">
        <f t="shared" si="1"/>
        <v>1.4958109340644048</v>
      </c>
    </row>
    <row r="256" spans="1:19" ht="15.75" customHeight="1" x14ac:dyDescent="0.2">
      <c r="A256" s="443" t="s">
        <v>968</v>
      </c>
      <c r="B256" s="443">
        <v>3789</v>
      </c>
      <c r="C256" s="447">
        <v>0.98543563068920703</v>
      </c>
      <c r="D256" s="443">
        <v>10305</v>
      </c>
      <c r="E256" s="447">
        <v>0.89012697590049195</v>
      </c>
      <c r="F256" s="443">
        <v>14094</v>
      </c>
      <c r="G256" s="447">
        <v>0.91388924912462699</v>
      </c>
      <c r="H256" s="444">
        <v>9.99000999000999E-4</v>
      </c>
      <c r="I256" s="448">
        <f t="shared" si="0"/>
        <v>1.1070731000959684</v>
      </c>
      <c r="L256" s="443">
        <v>1380</v>
      </c>
      <c r="M256" s="447">
        <v>0.99423631123919298</v>
      </c>
      <c r="N256" s="443">
        <v>9840</v>
      </c>
      <c r="O256" s="447">
        <v>0.91654247391952304</v>
      </c>
      <c r="P256" s="443">
        <v>11220</v>
      </c>
      <c r="Q256" s="447">
        <v>0.92543714945562505</v>
      </c>
      <c r="R256" s="444">
        <v>9.99000999000999E-4</v>
      </c>
      <c r="S256" s="448">
        <f t="shared" si="1"/>
        <v>1.0847683981162577</v>
      </c>
    </row>
    <row r="257" spans="1:19" ht="15.75" customHeight="1" x14ac:dyDescent="0.2">
      <c r="A257" s="443" t="s">
        <v>972</v>
      </c>
      <c r="B257" s="443">
        <v>3658</v>
      </c>
      <c r="C257" s="447">
        <v>0.95136540962288696</v>
      </c>
      <c r="D257" s="443">
        <v>9649</v>
      </c>
      <c r="E257" s="447">
        <v>0.83346290057873396</v>
      </c>
      <c r="F257" s="443">
        <v>13307</v>
      </c>
      <c r="G257" s="447">
        <v>0.86285825444170705</v>
      </c>
      <c r="H257" s="444">
        <v>9.99000999000999E-4</v>
      </c>
      <c r="I257" s="448">
        <f t="shared" si="0"/>
        <v>1.1414610163959125</v>
      </c>
      <c r="L257" s="443">
        <v>249</v>
      </c>
      <c r="M257" s="447">
        <v>0.17939481268011501</v>
      </c>
      <c r="N257" s="443">
        <v>867</v>
      </c>
      <c r="O257" s="447">
        <v>8.0756333830104304E-2</v>
      </c>
      <c r="P257" s="443">
        <v>1116</v>
      </c>
      <c r="Q257" s="447">
        <v>9.2048828769383001E-2</v>
      </c>
      <c r="R257" s="444">
        <v>9.99000999000999E-4</v>
      </c>
      <c r="S257" s="448">
        <f t="shared" si="1"/>
        <v>2.2214333436375031</v>
      </c>
    </row>
    <row r="258" spans="1:19" ht="15.75" customHeight="1" x14ac:dyDescent="0.2">
      <c r="A258" s="443" t="s">
        <v>976</v>
      </c>
      <c r="B258" s="443">
        <v>1882</v>
      </c>
      <c r="C258" s="447">
        <v>0.48946684005201602</v>
      </c>
      <c r="D258" s="443">
        <v>2925</v>
      </c>
      <c r="E258" s="447">
        <v>0.25265612853070701</v>
      </c>
      <c r="F258" s="443">
        <v>4807</v>
      </c>
      <c r="G258" s="447">
        <v>0.31169757489300998</v>
      </c>
      <c r="H258" s="444">
        <v>9.99000999000999E-4</v>
      </c>
      <c r="I258" s="448">
        <f t="shared" si="0"/>
        <v>1.9372846520622902</v>
      </c>
      <c r="L258" s="443">
        <v>606</v>
      </c>
      <c r="M258" s="447">
        <v>0.43659942363112397</v>
      </c>
      <c r="N258" s="443">
        <v>3720</v>
      </c>
      <c r="O258" s="447">
        <v>0.34649776453055098</v>
      </c>
      <c r="P258" s="443">
        <v>4326</v>
      </c>
      <c r="Q258" s="447">
        <v>0.35681293302540401</v>
      </c>
      <c r="R258" s="444">
        <v>0.14385614385614401</v>
      </c>
      <c r="S258" s="448">
        <f t="shared" si="1"/>
        <v>1.2600353258343422</v>
      </c>
    </row>
    <row r="259" spans="1:19" ht="15.75" customHeight="1" x14ac:dyDescent="0.2">
      <c r="A259" s="443" t="s">
        <v>980</v>
      </c>
      <c r="B259" s="443">
        <v>2341</v>
      </c>
      <c r="C259" s="447">
        <v>0.60884265279583905</v>
      </c>
      <c r="D259" s="443">
        <v>5087</v>
      </c>
      <c r="E259" s="447">
        <v>0.43940571823442998</v>
      </c>
      <c r="F259" s="443">
        <v>7428</v>
      </c>
      <c r="G259" s="447">
        <v>0.481649591492673</v>
      </c>
      <c r="H259" s="444">
        <v>9.99000999000999E-4</v>
      </c>
      <c r="I259" s="448">
        <f t="shared" si="0"/>
        <v>1.3856047555371407</v>
      </c>
      <c r="L259" s="443">
        <v>1388</v>
      </c>
      <c r="M259" s="447">
        <v>1</v>
      </c>
      <c r="N259" s="443">
        <v>10673</v>
      </c>
      <c r="O259" s="447">
        <v>0.99413189269746605</v>
      </c>
      <c r="P259" s="443">
        <v>12061</v>
      </c>
      <c r="Q259" s="447">
        <v>0.99480369515011502</v>
      </c>
      <c r="R259" s="444">
        <v>9.99000999000999E-4</v>
      </c>
      <c r="S259" s="448">
        <f t="shared" si="1"/>
        <v>1.0059027452450111</v>
      </c>
    </row>
    <row r="260" spans="1:19" ht="15.75" customHeight="1" x14ac:dyDescent="0.2">
      <c r="A260" s="443" t="s">
        <v>984</v>
      </c>
      <c r="B260" s="443">
        <v>137</v>
      </c>
      <c r="C260" s="447">
        <v>3.5630689206762003E-2</v>
      </c>
      <c r="D260" s="443">
        <v>399</v>
      </c>
      <c r="E260" s="447">
        <v>3.4464887276496499E-2</v>
      </c>
      <c r="F260" s="443">
        <v>536</v>
      </c>
      <c r="G260" s="447">
        <v>3.4755544028011898E-2</v>
      </c>
      <c r="H260" s="444">
        <v>0.38161838161838202</v>
      </c>
      <c r="I260" s="448">
        <f t="shared" si="0"/>
        <v>1.0338257868337939</v>
      </c>
      <c r="L260" s="443">
        <v>1152</v>
      </c>
      <c r="M260" s="447">
        <v>0.82997118155619598</v>
      </c>
      <c r="N260" s="443">
        <v>7022</v>
      </c>
      <c r="O260" s="447">
        <v>0.65406110283159502</v>
      </c>
      <c r="P260" s="443">
        <v>8174</v>
      </c>
      <c r="Q260" s="447">
        <v>0.67419993401517697</v>
      </c>
      <c r="R260" s="444">
        <v>2.9970029970029999E-2</v>
      </c>
      <c r="S260" s="448">
        <f t="shared" si="1"/>
        <v>1.268950527654132</v>
      </c>
    </row>
    <row r="261" spans="1:19" ht="15.75" customHeight="1" x14ac:dyDescent="0.2">
      <c r="A261" s="443" t="s">
        <v>987</v>
      </c>
      <c r="B261" s="443">
        <v>1725</v>
      </c>
      <c r="C261" s="447">
        <v>0.44863459037711301</v>
      </c>
      <c r="D261" s="443">
        <v>3568</v>
      </c>
      <c r="E261" s="447">
        <v>0.30819728772566302</v>
      </c>
      <c r="F261" s="443">
        <v>5293</v>
      </c>
      <c r="G261" s="447">
        <v>0.34321099727661802</v>
      </c>
      <c r="H261" s="444">
        <v>9.99000999000999E-4</v>
      </c>
      <c r="I261" s="448">
        <f t="shared" ref="I261:I473" si="2">C261/E261</f>
        <v>1.4556733892365012</v>
      </c>
      <c r="L261" s="443">
        <v>1367</v>
      </c>
      <c r="M261" s="447">
        <v>0.98487031700288197</v>
      </c>
      <c r="N261" s="443">
        <v>10248</v>
      </c>
      <c r="O261" s="447">
        <v>0.95454545454545503</v>
      </c>
      <c r="P261" s="443">
        <v>11615</v>
      </c>
      <c r="Q261" s="447">
        <v>0.95801715605410798</v>
      </c>
      <c r="R261" s="444">
        <v>0.27572427572427599</v>
      </c>
      <c r="S261" s="448">
        <f t="shared" ref="S261:S473" si="3">M261/O261</f>
        <v>1.0317689035268283</v>
      </c>
    </row>
    <row r="262" spans="1:19" ht="15.75" customHeight="1" x14ac:dyDescent="0.2">
      <c r="A262" s="443" t="s">
        <v>991</v>
      </c>
      <c r="B262" s="443">
        <v>408</v>
      </c>
      <c r="C262" s="447">
        <v>0.106111833550065</v>
      </c>
      <c r="D262" s="443">
        <v>561</v>
      </c>
      <c r="E262" s="447">
        <v>4.8458149779735699E-2</v>
      </c>
      <c r="F262" s="443">
        <v>969</v>
      </c>
      <c r="G262" s="447">
        <v>6.2832317468551405E-2</v>
      </c>
      <c r="H262" s="444">
        <v>9.99000999000999E-4</v>
      </c>
      <c r="I262" s="448">
        <f t="shared" si="2"/>
        <v>2.1897623832604314</v>
      </c>
      <c r="L262" s="443">
        <v>9</v>
      </c>
      <c r="M262" s="447">
        <v>6.4841498559077802E-3</v>
      </c>
      <c r="N262" s="443">
        <v>21</v>
      </c>
      <c r="O262" s="447">
        <v>1.9560357675111801E-3</v>
      </c>
      <c r="P262" s="443">
        <v>30</v>
      </c>
      <c r="Q262" s="447">
        <v>2.4744308808973899E-3</v>
      </c>
      <c r="R262" s="444">
        <v>9.99000999000999E-4</v>
      </c>
      <c r="S262" s="448">
        <f t="shared" si="3"/>
        <v>3.3149444215726587</v>
      </c>
    </row>
    <row r="263" spans="1:19" ht="15.75" customHeight="1" x14ac:dyDescent="0.2">
      <c r="A263" s="443" t="s">
        <v>994</v>
      </c>
      <c r="B263" s="443">
        <v>3123</v>
      </c>
      <c r="C263" s="447">
        <v>0.81222366710013005</v>
      </c>
      <c r="D263" s="443">
        <v>7568</v>
      </c>
      <c r="E263" s="447">
        <v>0.65370994212663003</v>
      </c>
      <c r="F263" s="443">
        <v>10691</v>
      </c>
      <c r="G263" s="447">
        <v>0.69323045000648398</v>
      </c>
      <c r="H263" s="444">
        <v>9.99000999000999E-4</v>
      </c>
      <c r="I263" s="448">
        <f t="shared" si="2"/>
        <v>1.2424832708797848</v>
      </c>
      <c r="L263" s="443">
        <v>1354</v>
      </c>
      <c r="M263" s="447">
        <v>0.97550432276657095</v>
      </c>
      <c r="N263" s="443">
        <v>9446</v>
      </c>
      <c r="O263" s="447">
        <v>0.87984351713859899</v>
      </c>
      <c r="P263" s="443">
        <v>10800</v>
      </c>
      <c r="Q263" s="447">
        <v>0.89079511712306203</v>
      </c>
      <c r="R263" s="444">
        <v>9.99000999000999E-4</v>
      </c>
      <c r="S263" s="448">
        <f t="shared" si="3"/>
        <v>1.1087247945396894</v>
      </c>
    </row>
    <row r="264" spans="1:19" ht="15.75" customHeight="1" x14ac:dyDescent="0.2">
      <c r="A264" s="443" t="s">
        <v>998</v>
      </c>
      <c r="B264" s="443">
        <v>35</v>
      </c>
      <c r="C264" s="447">
        <v>9.10273081924577E-3</v>
      </c>
      <c r="D264" s="443">
        <v>25</v>
      </c>
      <c r="E264" s="447">
        <v>2.1594540900060498E-3</v>
      </c>
      <c r="F264" s="443">
        <v>60</v>
      </c>
      <c r="G264" s="447">
        <v>3.8905459732849201E-3</v>
      </c>
      <c r="H264" s="444">
        <v>9.99000999000999E-4</v>
      </c>
      <c r="I264" s="448">
        <f t="shared" si="2"/>
        <v>4.2152925877763243</v>
      </c>
      <c r="L264" s="443">
        <v>1106</v>
      </c>
      <c r="M264" s="447">
        <v>0.79682997118155596</v>
      </c>
      <c r="N264" s="443">
        <v>5753</v>
      </c>
      <c r="O264" s="447">
        <v>0.53586065573770503</v>
      </c>
      <c r="P264" s="443">
        <v>6859</v>
      </c>
      <c r="Q264" s="447">
        <v>0.56573738040250698</v>
      </c>
      <c r="R264" s="444">
        <v>9.99000999000999E-4</v>
      </c>
      <c r="S264" s="448">
        <f t="shared" si="3"/>
        <v>1.4870096594133815</v>
      </c>
    </row>
    <row r="265" spans="1:19" ht="15.75" customHeight="1" x14ac:dyDescent="0.2">
      <c r="A265" s="443" t="s">
        <v>1002</v>
      </c>
      <c r="B265" s="443">
        <v>172</v>
      </c>
      <c r="C265" s="447">
        <v>4.4733420026007803E-2</v>
      </c>
      <c r="D265" s="443">
        <v>349</v>
      </c>
      <c r="E265" s="447">
        <v>3.01459790964844E-2</v>
      </c>
      <c r="F265" s="443">
        <v>521</v>
      </c>
      <c r="G265" s="447">
        <v>3.3782907534690702E-2</v>
      </c>
      <c r="H265" s="444">
        <v>1.9980019980020002E-3</v>
      </c>
      <c r="I265" s="448">
        <f t="shared" si="2"/>
        <v>1.48389342017505</v>
      </c>
      <c r="L265" s="443">
        <v>280</v>
      </c>
      <c r="M265" s="447">
        <v>0.20172910662824201</v>
      </c>
      <c r="N265" s="443">
        <v>835</v>
      </c>
      <c r="O265" s="447">
        <v>7.7775707898658702E-2</v>
      </c>
      <c r="P265" s="443">
        <v>1115</v>
      </c>
      <c r="Q265" s="447">
        <v>9.1966347740019799E-2</v>
      </c>
      <c r="R265" s="444">
        <v>9.99000999000999E-4</v>
      </c>
      <c r="S265" s="448">
        <f t="shared" si="3"/>
        <v>2.5937289685758165</v>
      </c>
    </row>
    <row r="266" spans="1:19" ht="15.75" customHeight="1" x14ac:dyDescent="0.2">
      <c r="A266" s="443" t="s">
        <v>1006</v>
      </c>
      <c r="B266" s="443">
        <v>1637</v>
      </c>
      <c r="C266" s="447">
        <v>0.42574772431729502</v>
      </c>
      <c r="D266" s="443">
        <v>2490</v>
      </c>
      <c r="E266" s="447">
        <v>0.21508162736460201</v>
      </c>
      <c r="F266" s="443">
        <v>4127</v>
      </c>
      <c r="G266" s="447">
        <v>0.26760472052911399</v>
      </c>
      <c r="H266" s="444">
        <v>9.99000999000999E-4</v>
      </c>
      <c r="I266" s="448">
        <f t="shared" si="2"/>
        <v>1.9794704435427026</v>
      </c>
      <c r="L266" s="443">
        <v>1347</v>
      </c>
      <c r="M266" s="447">
        <v>0.97046109510086498</v>
      </c>
      <c r="N266" s="443">
        <v>8096</v>
      </c>
      <c r="O266" s="447">
        <v>0.75409836065573799</v>
      </c>
      <c r="P266" s="443">
        <v>9443</v>
      </c>
      <c r="Q266" s="447">
        <v>0.77886836027713602</v>
      </c>
      <c r="R266" s="444">
        <v>9.99000999000999E-4</v>
      </c>
      <c r="S266" s="448">
        <f t="shared" si="3"/>
        <v>1.2869158000250596</v>
      </c>
    </row>
    <row r="267" spans="1:19" ht="15.75" customHeight="1" x14ac:dyDescent="0.2">
      <c r="A267" s="443" t="s">
        <v>1010</v>
      </c>
      <c r="B267" s="443">
        <v>1061</v>
      </c>
      <c r="C267" s="447">
        <v>0.27594278283485002</v>
      </c>
      <c r="D267" s="443">
        <v>1315</v>
      </c>
      <c r="E267" s="447">
        <v>0.113587285134318</v>
      </c>
      <c r="F267" s="443">
        <v>2376</v>
      </c>
      <c r="G267" s="447">
        <v>0.154065620542083</v>
      </c>
      <c r="H267" s="444">
        <v>9.99000999000999E-4</v>
      </c>
      <c r="I267" s="448">
        <f t="shared" si="2"/>
        <v>2.4293457010487147</v>
      </c>
      <c r="L267" s="443">
        <v>1302</v>
      </c>
      <c r="M267" s="447">
        <v>0.938040345821326</v>
      </c>
      <c r="N267" s="443">
        <v>8359</v>
      </c>
      <c r="O267" s="447">
        <v>0.77859538002980599</v>
      </c>
      <c r="P267" s="443">
        <v>9661</v>
      </c>
      <c r="Q267" s="447">
        <v>0.79684922467832398</v>
      </c>
      <c r="R267" s="444">
        <v>9.99000999000999E-4</v>
      </c>
      <c r="S267" s="448">
        <f t="shared" si="3"/>
        <v>1.2047853992986912</v>
      </c>
    </row>
    <row r="268" spans="1:19" ht="15.75" customHeight="1" x14ac:dyDescent="0.2">
      <c r="A268" s="443" t="s">
        <v>1014</v>
      </c>
      <c r="B268" s="443">
        <v>3367</v>
      </c>
      <c r="C268" s="447">
        <v>0.87568270481144295</v>
      </c>
      <c r="D268" s="443">
        <v>7957</v>
      </c>
      <c r="E268" s="447">
        <v>0.68731104776712404</v>
      </c>
      <c r="F268" s="443">
        <v>11324</v>
      </c>
      <c r="G268" s="447">
        <v>0.73427571002463998</v>
      </c>
      <c r="H268" s="444">
        <v>9.99000999000999E-4</v>
      </c>
      <c r="I268" s="448">
        <f t="shared" si="2"/>
        <v>1.2740704629385549</v>
      </c>
      <c r="L268" s="443">
        <v>1387</v>
      </c>
      <c r="M268" s="447">
        <v>0.99927953890489896</v>
      </c>
      <c r="N268" s="443">
        <v>9414</v>
      </c>
      <c r="O268" s="447">
        <v>0.87686289120715399</v>
      </c>
      <c r="P268" s="443">
        <v>10801</v>
      </c>
      <c r="Q268" s="447">
        <v>0.89087759815242495</v>
      </c>
      <c r="R268" s="444">
        <v>9.99000999000999E-4</v>
      </c>
      <c r="S268" s="448">
        <f t="shared" si="3"/>
        <v>1.1396075132444221</v>
      </c>
    </row>
    <row r="269" spans="1:19" ht="15.75" customHeight="1" x14ac:dyDescent="0.2">
      <c r="A269" s="443" t="s">
        <v>1018</v>
      </c>
      <c r="B269" s="443">
        <v>3281</v>
      </c>
      <c r="C269" s="447">
        <v>0.85331599479844</v>
      </c>
      <c r="D269" s="443">
        <v>7607</v>
      </c>
      <c r="E269" s="447">
        <v>0.65707869050704004</v>
      </c>
      <c r="F269" s="443">
        <v>10888</v>
      </c>
      <c r="G269" s="447">
        <v>0.70600440928543595</v>
      </c>
      <c r="H269" s="444">
        <v>9.99000999000999E-4</v>
      </c>
      <c r="I269" s="448">
        <f t="shared" si="2"/>
        <v>1.2986511465468038</v>
      </c>
      <c r="L269" s="443">
        <v>1315</v>
      </c>
      <c r="M269" s="447">
        <v>0.94740634005763702</v>
      </c>
      <c r="N269" s="443">
        <v>7647</v>
      </c>
      <c r="O269" s="447">
        <v>0.71227645305514198</v>
      </c>
      <c r="P269" s="443">
        <v>8962</v>
      </c>
      <c r="Q269" s="447">
        <v>0.73919498515341497</v>
      </c>
      <c r="R269" s="444">
        <v>9.99000999000999E-4</v>
      </c>
      <c r="S269" s="448">
        <f t="shared" si="3"/>
        <v>1.3301104311310037</v>
      </c>
    </row>
    <row r="270" spans="1:19" ht="15.75" customHeight="1" x14ac:dyDescent="0.2">
      <c r="A270" s="443" t="s">
        <v>1022</v>
      </c>
      <c r="B270" s="443">
        <v>3068</v>
      </c>
      <c r="C270" s="447">
        <v>0.79791937581274397</v>
      </c>
      <c r="D270" s="443">
        <v>6759</v>
      </c>
      <c r="E270" s="447">
        <v>0.58383000777403504</v>
      </c>
      <c r="F270" s="443">
        <v>9827</v>
      </c>
      <c r="G270" s="447">
        <v>0.63720658799118102</v>
      </c>
      <c r="H270" s="444">
        <v>9.99000999000999E-4</v>
      </c>
      <c r="I270" s="448">
        <f t="shared" si="2"/>
        <v>1.3666981230631945</v>
      </c>
      <c r="L270" s="443">
        <v>1166</v>
      </c>
      <c r="M270" s="447">
        <v>0.84005763688760804</v>
      </c>
      <c r="N270" s="443">
        <v>7233</v>
      </c>
      <c r="O270" s="447">
        <v>0.67371460506706404</v>
      </c>
      <c r="P270" s="443">
        <v>8399</v>
      </c>
      <c r="Q270" s="447">
        <v>0.69275816562190695</v>
      </c>
      <c r="R270" s="444">
        <v>9.99000999000999E-4</v>
      </c>
      <c r="S270" s="448">
        <f t="shared" si="3"/>
        <v>1.246904298302967</v>
      </c>
    </row>
    <row r="271" spans="1:19" ht="15.75" customHeight="1" x14ac:dyDescent="0.2">
      <c r="A271" s="443" t="s">
        <v>1026</v>
      </c>
      <c r="B271" s="443">
        <v>0</v>
      </c>
      <c r="C271" s="447">
        <v>0</v>
      </c>
      <c r="D271" s="443">
        <v>1</v>
      </c>
      <c r="E271" s="447">
        <v>8.6378163600241907E-5</v>
      </c>
      <c r="F271" s="443">
        <v>1</v>
      </c>
      <c r="G271" s="447">
        <v>6.4842432888082002E-5</v>
      </c>
      <c r="H271" s="444">
        <v>0.74825174825174801</v>
      </c>
      <c r="I271" s="448">
        <f t="shared" si="2"/>
        <v>0</v>
      </c>
      <c r="L271" s="443">
        <v>1219</v>
      </c>
      <c r="M271" s="447">
        <v>0.87824207492795403</v>
      </c>
      <c r="N271" s="443">
        <v>8025</v>
      </c>
      <c r="O271" s="447">
        <v>0.74748509687034304</v>
      </c>
      <c r="P271" s="443">
        <v>9244</v>
      </c>
      <c r="Q271" s="447">
        <v>0.76245463543384995</v>
      </c>
      <c r="R271" s="444">
        <v>9.99000999000999E-4</v>
      </c>
      <c r="S271" s="448">
        <f t="shared" si="3"/>
        <v>1.1749292107696587</v>
      </c>
    </row>
    <row r="272" spans="1:19" ht="15.75" customHeight="1" x14ac:dyDescent="0.2">
      <c r="A272" s="443" t="s">
        <v>1029</v>
      </c>
      <c r="B272" s="443">
        <v>2</v>
      </c>
      <c r="C272" s="447">
        <v>5.2015604681404399E-4</v>
      </c>
      <c r="D272" s="443">
        <v>3</v>
      </c>
      <c r="E272" s="447">
        <v>2.5913449080072602E-4</v>
      </c>
      <c r="F272" s="443">
        <v>5</v>
      </c>
      <c r="G272" s="447">
        <v>3.2421216444041001E-4</v>
      </c>
      <c r="H272" s="444">
        <v>0.42257742257742298</v>
      </c>
      <c r="I272" s="448">
        <f t="shared" si="2"/>
        <v>2.0072821846553923</v>
      </c>
      <c r="L272" s="443">
        <v>22</v>
      </c>
      <c r="M272" s="447">
        <v>1.5850144092219E-2</v>
      </c>
      <c r="N272" s="443">
        <v>37</v>
      </c>
      <c r="O272" s="447">
        <v>3.4463487332339802E-3</v>
      </c>
      <c r="P272" s="443">
        <v>59</v>
      </c>
      <c r="Q272" s="447">
        <v>4.8663807324315399E-3</v>
      </c>
      <c r="R272" s="444">
        <v>1.0989010989011E-2</v>
      </c>
      <c r="S272" s="448">
        <f t="shared" si="3"/>
        <v>4.5991120803800847</v>
      </c>
    </row>
    <row r="273" spans="1:19" ht="15.75" customHeight="1" x14ac:dyDescent="0.2">
      <c r="A273" s="443" t="s">
        <v>1031</v>
      </c>
      <c r="B273" s="443">
        <v>2653</v>
      </c>
      <c r="C273" s="447">
        <v>0.68998699609882996</v>
      </c>
      <c r="D273" s="443">
        <v>5449</v>
      </c>
      <c r="E273" s="447">
        <v>0.47067461345771799</v>
      </c>
      <c r="F273" s="443">
        <v>8102</v>
      </c>
      <c r="G273" s="447">
        <v>0.52535339125923997</v>
      </c>
      <c r="H273" s="444">
        <v>9.99000999000999E-4</v>
      </c>
      <c r="I273" s="448">
        <f t="shared" si="2"/>
        <v>1.4659532857104336</v>
      </c>
      <c r="L273" s="443">
        <v>16</v>
      </c>
      <c r="M273" s="447">
        <v>1.1527377521613799E-2</v>
      </c>
      <c r="N273" s="443">
        <v>50</v>
      </c>
      <c r="O273" s="447">
        <v>4.6572280178837598E-3</v>
      </c>
      <c r="P273" s="443">
        <v>66</v>
      </c>
      <c r="Q273" s="447">
        <v>5.44374793797427E-3</v>
      </c>
      <c r="R273" s="444">
        <v>3.1968031968032003E-2</v>
      </c>
      <c r="S273" s="448">
        <f t="shared" si="3"/>
        <v>2.4751585014409128</v>
      </c>
    </row>
    <row r="274" spans="1:19" ht="15.75" customHeight="1" x14ac:dyDescent="0.2">
      <c r="A274" s="443" t="s">
        <v>1035</v>
      </c>
      <c r="B274" s="443">
        <v>40</v>
      </c>
      <c r="C274" s="447">
        <v>1.04031209362809E-2</v>
      </c>
      <c r="D274" s="443">
        <v>97</v>
      </c>
      <c r="E274" s="447">
        <v>8.3786818692234595E-3</v>
      </c>
      <c r="F274" s="443">
        <v>137</v>
      </c>
      <c r="G274" s="447">
        <v>8.8834133056672308E-3</v>
      </c>
      <c r="H274" s="444">
        <v>0.35564435564435598</v>
      </c>
      <c r="I274" s="448">
        <f t="shared" si="2"/>
        <v>1.2416178461785978</v>
      </c>
      <c r="L274" s="443">
        <v>78</v>
      </c>
      <c r="M274" s="447">
        <v>5.6195965417867401E-2</v>
      </c>
      <c r="N274" s="443">
        <v>388</v>
      </c>
      <c r="O274" s="447">
        <v>3.6140089418777901E-2</v>
      </c>
      <c r="P274" s="443">
        <v>466</v>
      </c>
      <c r="Q274" s="447">
        <v>3.8436159683272797E-2</v>
      </c>
      <c r="R274" s="444">
        <v>1.9980019980020002E-3</v>
      </c>
      <c r="S274" s="448">
        <f t="shared" si="3"/>
        <v>1.5549481565108896</v>
      </c>
    </row>
    <row r="275" spans="1:19" ht="15.75" customHeight="1" x14ac:dyDescent="0.2">
      <c r="A275" s="443" t="s">
        <v>1037</v>
      </c>
      <c r="B275" s="443">
        <v>3222</v>
      </c>
      <c r="C275" s="447">
        <v>0.83797139141742505</v>
      </c>
      <c r="D275" s="443">
        <v>7316</v>
      </c>
      <c r="E275" s="447">
        <v>0.63194264489936902</v>
      </c>
      <c r="F275" s="443">
        <v>10538</v>
      </c>
      <c r="G275" s="447">
        <v>0.683309557774608</v>
      </c>
      <c r="H275" s="444">
        <v>9.99000999000999E-4</v>
      </c>
      <c r="I275" s="448">
        <f t="shared" si="2"/>
        <v>1.3260244393711778</v>
      </c>
      <c r="L275" s="443">
        <v>189</v>
      </c>
      <c r="M275" s="447">
        <v>0.13616714697406301</v>
      </c>
      <c r="N275" s="443">
        <v>1017</v>
      </c>
      <c r="O275" s="447">
        <v>9.4728017883755594E-2</v>
      </c>
      <c r="P275" s="443">
        <v>1206</v>
      </c>
      <c r="Q275" s="447">
        <v>9.9472121412075204E-2</v>
      </c>
      <c r="R275" s="444">
        <v>1.9980019980020002E-3</v>
      </c>
      <c r="S275" s="448">
        <f t="shared" si="3"/>
        <v>1.4374537757261951</v>
      </c>
    </row>
    <row r="276" spans="1:19" ht="15.75" customHeight="1" x14ac:dyDescent="0.2">
      <c r="A276" s="443" t="s">
        <v>1041</v>
      </c>
      <c r="B276" s="443">
        <v>0</v>
      </c>
      <c r="C276" s="447">
        <v>0</v>
      </c>
      <c r="D276" s="443">
        <v>1</v>
      </c>
      <c r="E276" s="447">
        <v>8.6378163600241907E-5</v>
      </c>
      <c r="F276" s="443">
        <v>1</v>
      </c>
      <c r="G276" s="447">
        <v>6.4842432888082002E-5</v>
      </c>
      <c r="H276" s="444">
        <v>0.71728271728271698</v>
      </c>
      <c r="I276" s="448">
        <f t="shared" si="2"/>
        <v>0</v>
      </c>
      <c r="L276" s="443">
        <v>65</v>
      </c>
      <c r="M276" s="447">
        <v>4.6829971181556199E-2</v>
      </c>
      <c r="N276" s="443">
        <v>338</v>
      </c>
      <c r="O276" s="447">
        <v>3.1482861400894201E-2</v>
      </c>
      <c r="P276" s="443">
        <v>403</v>
      </c>
      <c r="Q276" s="447">
        <v>3.3239854833388302E-2</v>
      </c>
      <c r="R276" s="444">
        <v>9.99000999000999E-4</v>
      </c>
      <c r="S276" s="448">
        <f t="shared" si="3"/>
        <v>1.4874750609620921</v>
      </c>
    </row>
    <row r="277" spans="1:19" ht="15.75" customHeight="1" x14ac:dyDescent="0.2">
      <c r="A277" s="443" t="s">
        <v>1044</v>
      </c>
      <c r="B277" s="443">
        <v>1772</v>
      </c>
      <c r="C277" s="447">
        <v>0.46085825747724302</v>
      </c>
      <c r="D277" s="443">
        <v>3699</v>
      </c>
      <c r="E277" s="447">
        <v>0.31951282715729501</v>
      </c>
      <c r="F277" s="443">
        <v>5471</v>
      </c>
      <c r="G277" s="447">
        <v>0.35475295033069598</v>
      </c>
      <c r="H277" s="444">
        <v>9.99000999000999E-4</v>
      </c>
      <c r="I277" s="448">
        <f t="shared" si="2"/>
        <v>1.4423779526396421</v>
      </c>
      <c r="L277" s="443">
        <v>797</v>
      </c>
      <c r="M277" s="447">
        <v>0.57420749279538896</v>
      </c>
      <c r="N277" s="443">
        <v>3867</v>
      </c>
      <c r="O277" s="447">
        <v>0.36019001490313002</v>
      </c>
      <c r="P277" s="443">
        <v>4664</v>
      </c>
      <c r="Q277" s="447">
        <v>0.384691520950181</v>
      </c>
      <c r="R277" s="444">
        <v>9.99000999000999E-4</v>
      </c>
      <c r="S277" s="448">
        <f t="shared" si="3"/>
        <v>1.5941793748774993</v>
      </c>
    </row>
    <row r="278" spans="1:19" ht="15.75" customHeight="1" x14ac:dyDescent="0.2">
      <c r="A278" s="443" t="s">
        <v>1048</v>
      </c>
      <c r="B278" s="443">
        <v>0</v>
      </c>
      <c r="C278" s="447">
        <v>0</v>
      </c>
      <c r="D278" s="443">
        <v>1</v>
      </c>
      <c r="E278" s="447">
        <v>8.6378163600241907E-5</v>
      </c>
      <c r="F278" s="443">
        <v>1</v>
      </c>
      <c r="G278" s="447">
        <v>6.4842432888082002E-5</v>
      </c>
      <c r="H278" s="444">
        <v>0.764235764235764</v>
      </c>
      <c r="I278" s="448">
        <f t="shared" si="2"/>
        <v>0</v>
      </c>
      <c r="L278" s="443">
        <v>1291</v>
      </c>
      <c r="M278" s="447">
        <v>0.93011527377521597</v>
      </c>
      <c r="N278" s="443">
        <v>8271</v>
      </c>
      <c r="O278" s="447">
        <v>0.77039865871833102</v>
      </c>
      <c r="P278" s="443">
        <v>9562</v>
      </c>
      <c r="Q278" s="447">
        <v>0.78868360277136296</v>
      </c>
      <c r="R278" s="444">
        <v>0.88411588411588404</v>
      </c>
      <c r="S278" s="448">
        <f t="shared" si="3"/>
        <v>1.2073168394693166</v>
      </c>
    </row>
    <row r="279" spans="1:19" ht="15.75" customHeight="1" x14ac:dyDescent="0.2">
      <c r="A279" s="443" t="s">
        <v>1051</v>
      </c>
      <c r="B279" s="443">
        <v>2937</v>
      </c>
      <c r="C279" s="447">
        <v>0.76384915474642401</v>
      </c>
      <c r="D279" s="443">
        <v>6332</v>
      </c>
      <c r="E279" s="447">
        <v>0.54694653191673104</v>
      </c>
      <c r="F279" s="443">
        <v>9269</v>
      </c>
      <c r="G279" s="447">
        <v>0.60102451043963201</v>
      </c>
      <c r="H279" s="444">
        <v>9.99000999000999E-4</v>
      </c>
      <c r="I279" s="448">
        <f t="shared" si="2"/>
        <v>1.396570067040328</v>
      </c>
      <c r="L279" s="443">
        <v>0</v>
      </c>
      <c r="M279" s="447">
        <v>0</v>
      </c>
      <c r="N279" s="443">
        <v>3</v>
      </c>
      <c r="O279" s="447">
        <v>2.7943368107302501E-4</v>
      </c>
      <c r="P279" s="443">
        <v>3</v>
      </c>
      <c r="Q279" s="447">
        <v>2.4744308808973898E-4</v>
      </c>
      <c r="R279" s="444">
        <v>9.99000999000999E-4</v>
      </c>
      <c r="S279" s="448">
        <f t="shared" si="3"/>
        <v>0</v>
      </c>
    </row>
    <row r="280" spans="1:19" ht="15.75" customHeight="1" x14ac:dyDescent="0.2">
      <c r="A280" s="443" t="s">
        <v>1054</v>
      </c>
      <c r="B280" s="443">
        <v>2205</v>
      </c>
      <c r="C280" s="447">
        <v>0.573472041612484</v>
      </c>
      <c r="D280" s="443">
        <v>4230</v>
      </c>
      <c r="E280" s="447">
        <v>0.36537963202902302</v>
      </c>
      <c r="F280" s="443">
        <v>6435</v>
      </c>
      <c r="G280" s="447">
        <v>0.41726105563480698</v>
      </c>
      <c r="H280" s="444">
        <v>9.99000999000999E-4</v>
      </c>
      <c r="I280" s="448">
        <f t="shared" si="2"/>
        <v>1.5695238358741674</v>
      </c>
      <c r="L280" s="443">
        <v>599</v>
      </c>
      <c r="M280" s="447">
        <v>0.431556195965418</v>
      </c>
      <c r="N280" s="443">
        <v>2279</v>
      </c>
      <c r="O280" s="447">
        <v>0.21227645305514201</v>
      </c>
      <c r="P280" s="443">
        <v>2878</v>
      </c>
      <c r="Q280" s="447">
        <v>0.23738040250742301</v>
      </c>
      <c r="R280" s="444">
        <v>0.22177822177822201</v>
      </c>
      <c r="S280" s="448">
        <f t="shared" si="3"/>
        <v>2.0329913645830269</v>
      </c>
    </row>
    <row r="281" spans="1:19" ht="15.75" customHeight="1" x14ac:dyDescent="0.2">
      <c r="A281" s="443" t="s">
        <v>1058</v>
      </c>
      <c r="B281" s="443">
        <v>3</v>
      </c>
      <c r="C281" s="447">
        <v>7.8023407022106603E-4</v>
      </c>
      <c r="D281" s="443">
        <v>6</v>
      </c>
      <c r="E281" s="447">
        <v>5.1826898160145095E-4</v>
      </c>
      <c r="F281" s="443">
        <v>9</v>
      </c>
      <c r="G281" s="447">
        <v>5.8358189599273802E-4</v>
      </c>
      <c r="H281" s="444">
        <v>0.24175824175824201</v>
      </c>
      <c r="I281" s="448">
        <f t="shared" si="2"/>
        <v>1.5054616384915476</v>
      </c>
      <c r="L281" s="443">
        <v>2</v>
      </c>
      <c r="M281" s="447">
        <v>1.4409221902017301E-3</v>
      </c>
      <c r="N281" s="443">
        <v>1</v>
      </c>
      <c r="O281" s="447">
        <v>9.3144560357675098E-5</v>
      </c>
      <c r="P281" s="443">
        <v>3</v>
      </c>
      <c r="Q281" s="447">
        <v>2.4744308808973898E-4</v>
      </c>
      <c r="R281" s="444">
        <v>0.103896103896104</v>
      </c>
      <c r="S281" s="448">
        <f t="shared" si="3"/>
        <v>15.469740634005776</v>
      </c>
    </row>
    <row r="282" spans="1:19" ht="15.75" customHeight="1" x14ac:dyDescent="0.2">
      <c r="A282" s="443" t="s">
        <v>1060</v>
      </c>
      <c r="B282" s="443">
        <v>2172</v>
      </c>
      <c r="C282" s="447">
        <v>0.56488946684005203</v>
      </c>
      <c r="D282" s="443">
        <v>4980</v>
      </c>
      <c r="E282" s="447">
        <v>0.43016325472920403</v>
      </c>
      <c r="F282" s="443">
        <v>7152</v>
      </c>
      <c r="G282" s="447">
        <v>0.46375308001556198</v>
      </c>
      <c r="H282" s="444">
        <v>9.99000999000999E-4</v>
      </c>
      <c r="I282" s="448">
        <f t="shared" si="2"/>
        <v>1.3131978629733512</v>
      </c>
      <c r="L282" s="443">
        <v>390</v>
      </c>
      <c r="M282" s="447">
        <v>0.280979827089337</v>
      </c>
      <c r="N282" s="443">
        <v>2614</v>
      </c>
      <c r="O282" s="447">
        <v>0.24347988077496299</v>
      </c>
      <c r="P282" s="443">
        <v>3004</v>
      </c>
      <c r="Q282" s="447">
        <v>0.247773012207192</v>
      </c>
      <c r="R282" s="444">
        <v>5.9940059940059902E-2</v>
      </c>
      <c r="S282" s="448">
        <f t="shared" si="3"/>
        <v>1.1540166119476354</v>
      </c>
    </row>
    <row r="283" spans="1:19" ht="15.75" customHeight="1" x14ac:dyDescent="0.2">
      <c r="A283" s="443" t="s">
        <v>1064</v>
      </c>
      <c r="B283" s="443">
        <v>1316</v>
      </c>
      <c r="C283" s="447">
        <v>0.34226267880364097</v>
      </c>
      <c r="D283" s="443">
        <v>4032</v>
      </c>
      <c r="E283" s="447">
        <v>0.34827675563617499</v>
      </c>
      <c r="F283" s="443">
        <v>5348</v>
      </c>
      <c r="G283" s="447">
        <v>0.34677733108546199</v>
      </c>
      <c r="H283" s="444">
        <v>9.4905094905094897E-2</v>
      </c>
      <c r="I283" s="448">
        <f t="shared" si="2"/>
        <v>0.98273190290420476</v>
      </c>
      <c r="L283" s="443">
        <v>206</v>
      </c>
      <c r="M283" s="447">
        <v>0.14841498559077801</v>
      </c>
      <c r="N283" s="443">
        <v>1350</v>
      </c>
      <c r="O283" s="447">
        <v>0.125745156482861</v>
      </c>
      <c r="P283" s="443">
        <v>1556</v>
      </c>
      <c r="Q283" s="447">
        <v>0.128340481689211</v>
      </c>
      <c r="R283" s="444">
        <v>9.99000999000999E-4</v>
      </c>
      <c r="S283" s="448">
        <f t="shared" si="3"/>
        <v>1.1802839150389612</v>
      </c>
    </row>
    <row r="284" spans="1:19" ht="15.75" customHeight="1" x14ac:dyDescent="0.2">
      <c r="A284" s="443" t="s">
        <v>1068</v>
      </c>
      <c r="B284" s="443">
        <v>1216</v>
      </c>
      <c r="C284" s="447">
        <v>0.31625487646293898</v>
      </c>
      <c r="D284" s="443">
        <v>2566</v>
      </c>
      <c r="E284" s="447">
        <v>0.221646367798221</v>
      </c>
      <c r="F284" s="443">
        <v>3782</v>
      </c>
      <c r="G284" s="447">
        <v>0.24523408118272599</v>
      </c>
      <c r="H284" s="444">
        <v>9.99000999000999E-4</v>
      </c>
      <c r="I284" s="448">
        <f t="shared" si="2"/>
        <v>1.4268443900278402</v>
      </c>
      <c r="L284" s="443">
        <v>226</v>
      </c>
      <c r="M284" s="447">
        <v>0.162824207492795</v>
      </c>
      <c r="N284" s="443">
        <v>1330</v>
      </c>
      <c r="O284" s="447">
        <v>0.123882265275708</v>
      </c>
      <c r="P284" s="443">
        <v>1556</v>
      </c>
      <c r="Q284" s="447">
        <v>0.128340481689211</v>
      </c>
      <c r="R284" s="444">
        <v>9.99000999000999E-4</v>
      </c>
      <c r="S284" s="448">
        <f t="shared" si="3"/>
        <v>1.3143463846937185</v>
      </c>
    </row>
    <row r="285" spans="1:19" ht="15.75" customHeight="1" x14ac:dyDescent="0.2">
      <c r="A285" s="443" t="s">
        <v>1072</v>
      </c>
      <c r="B285" s="443">
        <v>2866</v>
      </c>
      <c r="C285" s="447">
        <v>0.745383615084525</v>
      </c>
      <c r="D285" s="443">
        <v>6743</v>
      </c>
      <c r="E285" s="447">
        <v>0.58244795715643105</v>
      </c>
      <c r="F285" s="443">
        <v>9609</v>
      </c>
      <c r="G285" s="447">
        <v>0.62307093762157995</v>
      </c>
      <c r="H285" s="444">
        <v>9.99000999000999E-4</v>
      </c>
      <c r="I285" s="448">
        <f t="shared" si="2"/>
        <v>1.2797428610163937</v>
      </c>
      <c r="L285" s="443">
        <v>1383</v>
      </c>
      <c r="M285" s="447">
        <v>0.996397694524496</v>
      </c>
      <c r="N285" s="443">
        <v>10002</v>
      </c>
      <c r="O285" s="447">
        <v>0.93163189269746605</v>
      </c>
      <c r="P285" s="443">
        <v>11385</v>
      </c>
      <c r="Q285" s="447">
        <v>0.93904651930056104</v>
      </c>
      <c r="R285" s="444">
        <v>9.99000999000999E-4</v>
      </c>
      <c r="S285" s="448">
        <f t="shared" si="3"/>
        <v>1.0695186611092775</v>
      </c>
    </row>
    <row r="286" spans="1:19" ht="15.75" customHeight="1" x14ac:dyDescent="0.2">
      <c r="A286" s="443" t="s">
        <v>1076</v>
      </c>
      <c r="B286" s="443">
        <v>2241</v>
      </c>
      <c r="C286" s="447">
        <v>0.58283485045513606</v>
      </c>
      <c r="D286" s="443">
        <v>4832</v>
      </c>
      <c r="E286" s="447">
        <v>0.41737928651636902</v>
      </c>
      <c r="F286" s="443">
        <v>7073</v>
      </c>
      <c r="G286" s="447">
        <v>0.45863052781740399</v>
      </c>
      <c r="H286" s="444">
        <v>9.99000999000999E-4</v>
      </c>
      <c r="I286" s="448">
        <f t="shared" si="2"/>
        <v>1.3964153691471657</v>
      </c>
      <c r="L286" s="443">
        <v>488</v>
      </c>
      <c r="M286" s="447">
        <v>0.35158501440922202</v>
      </c>
      <c r="N286" s="443">
        <v>2291</v>
      </c>
      <c r="O286" s="447">
        <v>0.213394187779434</v>
      </c>
      <c r="P286" s="443">
        <v>2779</v>
      </c>
      <c r="Q286" s="447">
        <v>0.22921478060046199</v>
      </c>
      <c r="R286" s="444">
        <v>9.99000999000999E-4</v>
      </c>
      <c r="S286" s="448">
        <f t="shared" si="3"/>
        <v>1.6475847728927988</v>
      </c>
    </row>
    <row r="287" spans="1:19" ht="15.75" customHeight="1" x14ac:dyDescent="0.2">
      <c r="A287" s="443" t="s">
        <v>1080</v>
      </c>
      <c r="B287" s="443">
        <v>71</v>
      </c>
      <c r="C287" s="447">
        <v>1.8465539661898601E-2</v>
      </c>
      <c r="D287" s="443">
        <v>136</v>
      </c>
      <c r="E287" s="447">
        <v>1.1747430249632901E-2</v>
      </c>
      <c r="F287" s="443">
        <v>207</v>
      </c>
      <c r="G287" s="447">
        <v>1.3422383607833E-2</v>
      </c>
      <c r="H287" s="444">
        <v>0.14985014985014999</v>
      </c>
      <c r="I287" s="448">
        <f t="shared" si="2"/>
        <v>1.5718790637191173</v>
      </c>
      <c r="L287" s="443">
        <v>887</v>
      </c>
      <c r="M287" s="447">
        <v>0.63904899135446702</v>
      </c>
      <c r="N287" s="443">
        <v>4350</v>
      </c>
      <c r="O287" s="447">
        <v>0.40517883755588702</v>
      </c>
      <c r="P287" s="443">
        <v>5237</v>
      </c>
      <c r="Q287" s="447">
        <v>0.43195315077532198</v>
      </c>
      <c r="R287" s="444">
        <v>9.99000999000999E-4</v>
      </c>
      <c r="S287" s="448">
        <f t="shared" si="3"/>
        <v>1.5772022922256443</v>
      </c>
    </row>
    <row r="288" spans="1:19" ht="15.75" customHeight="1" x14ac:dyDescent="0.2">
      <c r="A288" s="443" t="s">
        <v>1084</v>
      </c>
      <c r="B288" s="443">
        <v>620</v>
      </c>
      <c r="C288" s="447">
        <v>0.16124837451235399</v>
      </c>
      <c r="D288" s="443">
        <v>818</v>
      </c>
      <c r="E288" s="447">
        <v>7.0657337824997807E-2</v>
      </c>
      <c r="F288" s="443">
        <v>1438</v>
      </c>
      <c r="G288" s="447">
        <v>9.3243418493061905E-2</v>
      </c>
      <c r="H288" s="444">
        <v>9.99000999000999E-4</v>
      </c>
      <c r="I288" s="448">
        <f t="shared" si="2"/>
        <v>2.2821178871999059</v>
      </c>
      <c r="L288" s="443">
        <v>354</v>
      </c>
      <c r="M288" s="447">
        <v>0.25504322766570597</v>
      </c>
      <c r="N288" s="443">
        <v>2050</v>
      </c>
      <c r="O288" s="447">
        <v>0.19094634873323399</v>
      </c>
      <c r="P288" s="443">
        <v>2404</v>
      </c>
      <c r="Q288" s="447">
        <v>0.19828439458924399</v>
      </c>
      <c r="R288" s="444">
        <v>9.99000999000999E-4</v>
      </c>
      <c r="S288" s="448">
        <f t="shared" si="3"/>
        <v>1.3356800449848873</v>
      </c>
    </row>
    <row r="289" spans="1:19" ht="15.75" customHeight="1" x14ac:dyDescent="0.2">
      <c r="A289" s="443" t="s">
        <v>1087</v>
      </c>
      <c r="B289" s="443">
        <v>0</v>
      </c>
      <c r="C289" s="447">
        <v>0</v>
      </c>
      <c r="D289" s="443">
        <v>0</v>
      </c>
      <c r="E289" s="447">
        <v>0</v>
      </c>
      <c r="F289" s="443">
        <v>0</v>
      </c>
      <c r="G289" s="447">
        <v>0</v>
      </c>
      <c r="H289" s="444" t="s">
        <v>1910</v>
      </c>
      <c r="I289" s="448" t="e">
        <f t="shared" si="2"/>
        <v>#DIV/0!</v>
      </c>
      <c r="L289" s="443">
        <v>913</v>
      </c>
      <c r="M289" s="447">
        <v>0.65778097982708905</v>
      </c>
      <c r="N289" s="443">
        <v>5343</v>
      </c>
      <c r="O289" s="447">
        <v>0.49767138599105798</v>
      </c>
      <c r="P289" s="443">
        <v>6256</v>
      </c>
      <c r="Q289" s="447">
        <v>0.51600131969647001</v>
      </c>
      <c r="R289" s="444">
        <v>0.44955044955044998</v>
      </c>
      <c r="S289" s="448">
        <f t="shared" si="3"/>
        <v>1.3217174994242242</v>
      </c>
    </row>
    <row r="290" spans="1:19" ht="15.75" customHeight="1" x14ac:dyDescent="0.2">
      <c r="A290" s="443" t="s">
        <v>1090</v>
      </c>
      <c r="B290" s="443">
        <v>3119</v>
      </c>
      <c r="C290" s="447">
        <v>0.81118335500650196</v>
      </c>
      <c r="D290" s="443">
        <v>7065</v>
      </c>
      <c r="E290" s="447">
        <v>0.61026172583570903</v>
      </c>
      <c r="F290" s="443">
        <v>10184</v>
      </c>
      <c r="G290" s="447">
        <v>0.660355336532227</v>
      </c>
      <c r="H290" s="444">
        <v>9.99000999000999E-4</v>
      </c>
      <c r="I290" s="448">
        <f t="shared" si="2"/>
        <v>1.3292384573121399</v>
      </c>
      <c r="L290" s="443">
        <v>2</v>
      </c>
      <c r="M290" s="447">
        <v>1.4409221902017301E-3</v>
      </c>
      <c r="N290" s="443">
        <v>21</v>
      </c>
      <c r="O290" s="447">
        <v>1.9560357675111801E-3</v>
      </c>
      <c r="P290" s="443">
        <v>23</v>
      </c>
      <c r="Q290" s="447">
        <v>1.89706367535467E-3</v>
      </c>
      <c r="R290" s="444">
        <v>9.99000999000999E-4</v>
      </c>
      <c r="S290" s="448">
        <f t="shared" si="3"/>
        <v>0.73665431590503583</v>
      </c>
    </row>
    <row r="291" spans="1:19" ht="15.75" customHeight="1" x14ac:dyDescent="0.2">
      <c r="A291" s="443" t="s">
        <v>1093</v>
      </c>
      <c r="B291" s="443">
        <v>3166</v>
      </c>
      <c r="C291" s="447">
        <v>0.82340702210663197</v>
      </c>
      <c r="D291" s="443">
        <v>7415</v>
      </c>
      <c r="E291" s="447">
        <v>0.64049408309579303</v>
      </c>
      <c r="F291" s="443">
        <v>10581</v>
      </c>
      <c r="G291" s="447">
        <v>0.68609778238879504</v>
      </c>
      <c r="H291" s="444">
        <v>9.99000999000999E-4</v>
      </c>
      <c r="I291" s="448">
        <f t="shared" si="2"/>
        <v>1.2855809972931198</v>
      </c>
      <c r="L291" s="443">
        <v>911</v>
      </c>
      <c r="M291" s="447">
        <v>0.65634005763688796</v>
      </c>
      <c r="N291" s="443">
        <v>5205</v>
      </c>
      <c r="O291" s="447">
        <v>0.48481743666169902</v>
      </c>
      <c r="P291" s="443">
        <v>6116</v>
      </c>
      <c r="Q291" s="447">
        <v>0.504453975585615</v>
      </c>
      <c r="R291" s="444">
        <v>9.99000999000999E-4</v>
      </c>
      <c r="S291" s="448">
        <f t="shared" si="3"/>
        <v>1.3537880612468065</v>
      </c>
    </row>
    <row r="292" spans="1:19" ht="15.75" customHeight="1" x14ac:dyDescent="0.2">
      <c r="A292" s="443" t="s">
        <v>1097</v>
      </c>
      <c r="B292" s="443">
        <v>0</v>
      </c>
      <c r="C292" s="447">
        <v>0</v>
      </c>
      <c r="D292" s="443">
        <v>2</v>
      </c>
      <c r="E292" s="447">
        <v>1.72756327200484E-4</v>
      </c>
      <c r="F292" s="443">
        <v>2</v>
      </c>
      <c r="G292" s="447">
        <v>1.29684865776164E-4</v>
      </c>
      <c r="H292" s="444">
        <v>0.76623376623376604</v>
      </c>
      <c r="I292" s="448">
        <f t="shared" si="2"/>
        <v>0</v>
      </c>
      <c r="L292" s="443">
        <v>1316</v>
      </c>
      <c r="M292" s="447">
        <v>0.94812680115273795</v>
      </c>
      <c r="N292" s="443">
        <v>7661</v>
      </c>
      <c r="O292" s="447">
        <v>0.71358047690014903</v>
      </c>
      <c r="P292" s="443">
        <v>8977</v>
      </c>
      <c r="Q292" s="447">
        <v>0.74043220059386305</v>
      </c>
      <c r="R292" s="444">
        <v>9.99000999000999E-4</v>
      </c>
      <c r="S292" s="448">
        <f t="shared" si="3"/>
        <v>1.3286893796078574</v>
      </c>
    </row>
    <row r="293" spans="1:19" ht="15.75" customHeight="1" x14ac:dyDescent="0.2">
      <c r="A293" s="443" t="s">
        <v>1100</v>
      </c>
      <c r="B293" s="443">
        <v>1742</v>
      </c>
      <c r="C293" s="447">
        <v>0.45305591677503199</v>
      </c>
      <c r="D293" s="443">
        <v>2353</v>
      </c>
      <c r="E293" s="447">
        <v>0.20324781895136901</v>
      </c>
      <c r="F293" s="443">
        <v>4095</v>
      </c>
      <c r="G293" s="447">
        <v>0.26552976267669598</v>
      </c>
      <c r="H293" s="444">
        <v>9.99000999000999E-4</v>
      </c>
      <c r="I293" s="448">
        <f t="shared" si="2"/>
        <v>2.2290813210814058</v>
      </c>
      <c r="L293" s="443">
        <v>1270</v>
      </c>
      <c r="M293" s="447">
        <v>0.91498559077809805</v>
      </c>
      <c r="N293" s="443">
        <v>6939</v>
      </c>
      <c r="O293" s="447">
        <v>0.64633010432190796</v>
      </c>
      <c r="P293" s="443">
        <v>8209</v>
      </c>
      <c r="Q293" s="447">
        <v>0.67708677004288997</v>
      </c>
      <c r="R293" s="444">
        <v>9.99000999000999E-4</v>
      </c>
      <c r="S293" s="448">
        <f t="shared" si="3"/>
        <v>1.4156629633367424</v>
      </c>
    </row>
    <row r="294" spans="1:19" ht="15.75" customHeight="1" x14ac:dyDescent="0.2">
      <c r="A294" s="443" t="s">
        <v>1104</v>
      </c>
      <c r="B294" s="443">
        <v>2251</v>
      </c>
      <c r="C294" s="447">
        <v>0.58543563068920701</v>
      </c>
      <c r="D294" s="443">
        <v>4092</v>
      </c>
      <c r="E294" s="447">
        <v>0.35345944545218999</v>
      </c>
      <c r="F294" s="443">
        <v>6343</v>
      </c>
      <c r="G294" s="447">
        <v>0.41129555180910399</v>
      </c>
      <c r="H294" s="444">
        <v>9.99000999000999E-4</v>
      </c>
      <c r="I294" s="448">
        <f t="shared" si="2"/>
        <v>1.6563021252416774</v>
      </c>
      <c r="L294" s="443">
        <v>432</v>
      </c>
      <c r="M294" s="447">
        <v>0.31123919308357401</v>
      </c>
      <c r="N294" s="443">
        <v>1793</v>
      </c>
      <c r="O294" s="447">
        <v>0.16700819672131101</v>
      </c>
      <c r="P294" s="443">
        <v>2225</v>
      </c>
      <c r="Q294" s="447">
        <v>0.18352029033322301</v>
      </c>
      <c r="R294" s="444">
        <v>9.99000999000999E-4</v>
      </c>
      <c r="S294" s="448">
        <f t="shared" si="3"/>
        <v>1.8636162726967429</v>
      </c>
    </row>
    <row r="295" spans="1:19" ht="15.75" customHeight="1" x14ac:dyDescent="0.2">
      <c r="A295" s="443" t="s">
        <v>1108</v>
      </c>
      <c r="B295" s="443">
        <v>4</v>
      </c>
      <c r="C295" s="447">
        <v>1.0403120936280899E-3</v>
      </c>
      <c r="D295" s="443">
        <v>33</v>
      </c>
      <c r="E295" s="447">
        <v>2.8504793988079801E-3</v>
      </c>
      <c r="F295" s="443">
        <v>37</v>
      </c>
      <c r="G295" s="447">
        <v>2.3991700168590302E-3</v>
      </c>
      <c r="H295" s="444">
        <v>6.4935064935064901E-2</v>
      </c>
      <c r="I295" s="448">
        <f t="shared" si="2"/>
        <v>0.36496039721007278</v>
      </c>
      <c r="L295" s="443">
        <v>320</v>
      </c>
      <c r="M295" s="447">
        <v>0.23054755043227701</v>
      </c>
      <c r="N295" s="443">
        <v>1137</v>
      </c>
      <c r="O295" s="447">
        <v>0.105905365126677</v>
      </c>
      <c r="P295" s="443">
        <v>1457</v>
      </c>
      <c r="Q295" s="447">
        <v>0.12017485978225</v>
      </c>
      <c r="R295" s="444">
        <v>0.58841158841158803</v>
      </c>
      <c r="S295" s="448">
        <f t="shared" si="3"/>
        <v>2.1769204058407357</v>
      </c>
    </row>
    <row r="296" spans="1:19" ht="15.75" customHeight="1" x14ac:dyDescent="0.2">
      <c r="A296" s="443" t="s">
        <v>1111</v>
      </c>
      <c r="B296" s="443">
        <v>2987</v>
      </c>
      <c r="C296" s="447">
        <v>0.776853055916775</v>
      </c>
      <c r="D296" s="443">
        <v>6703</v>
      </c>
      <c r="E296" s="447">
        <v>0.57899283061242102</v>
      </c>
      <c r="F296" s="443">
        <v>9690</v>
      </c>
      <c r="G296" s="447">
        <v>0.62832317468551402</v>
      </c>
      <c r="H296" s="444">
        <v>9.99000999000999E-4</v>
      </c>
      <c r="I296" s="448">
        <f t="shared" si="2"/>
        <v>1.3417317362894983</v>
      </c>
      <c r="L296" s="443">
        <v>3</v>
      </c>
      <c r="M296" s="447">
        <v>2.1613832853025899E-3</v>
      </c>
      <c r="N296" s="443">
        <v>31</v>
      </c>
      <c r="O296" s="447">
        <v>2.8874813710879298E-3</v>
      </c>
      <c r="P296" s="443">
        <v>34</v>
      </c>
      <c r="Q296" s="447">
        <v>2.80435499835038E-3</v>
      </c>
      <c r="R296" s="444">
        <v>9.99000999000999E-4</v>
      </c>
      <c r="S296" s="448">
        <f t="shared" si="3"/>
        <v>0.74853583712930949</v>
      </c>
    </row>
    <row r="297" spans="1:19" ht="15.75" customHeight="1" x14ac:dyDescent="0.2">
      <c r="A297" s="443" t="s">
        <v>1114</v>
      </c>
      <c r="B297" s="443">
        <v>3317</v>
      </c>
      <c r="C297" s="447">
        <v>0.86267880364109195</v>
      </c>
      <c r="D297" s="443">
        <v>7522</v>
      </c>
      <c r="E297" s="447">
        <v>0.64973654660101898</v>
      </c>
      <c r="F297" s="443">
        <v>10839</v>
      </c>
      <c r="G297" s="447">
        <v>0.70282713007391995</v>
      </c>
      <c r="H297" s="444">
        <v>9.99000999000999E-4</v>
      </c>
      <c r="I297" s="448">
        <f t="shared" si="2"/>
        <v>1.3277363081298759</v>
      </c>
      <c r="L297" s="443">
        <v>1384</v>
      </c>
      <c r="M297" s="447">
        <v>0.99711815561959605</v>
      </c>
      <c r="N297" s="443">
        <v>9674</v>
      </c>
      <c r="O297" s="447">
        <v>0.90108047690014903</v>
      </c>
      <c r="P297" s="443">
        <v>11058</v>
      </c>
      <c r="Q297" s="447">
        <v>0.91207522269877905</v>
      </c>
      <c r="R297" s="444">
        <v>9.99000999000999E-4</v>
      </c>
      <c r="S297" s="448">
        <f t="shared" si="3"/>
        <v>1.1065805787401264</v>
      </c>
    </row>
    <row r="298" spans="1:19" ht="15.75" customHeight="1" x14ac:dyDescent="0.2">
      <c r="A298" s="443" t="s">
        <v>1118</v>
      </c>
      <c r="B298" s="443">
        <v>1543</v>
      </c>
      <c r="C298" s="447">
        <v>0.401300390117035</v>
      </c>
      <c r="D298" s="443">
        <v>1773</v>
      </c>
      <c r="E298" s="447">
        <v>0.15314848406322901</v>
      </c>
      <c r="F298" s="443">
        <v>3316</v>
      </c>
      <c r="G298" s="447">
        <v>0.21501750745688</v>
      </c>
      <c r="H298" s="444">
        <v>9.99000999000999E-4</v>
      </c>
      <c r="I298" s="448">
        <f t="shared" si="2"/>
        <v>2.6203353730315331</v>
      </c>
      <c r="L298" s="443">
        <v>815</v>
      </c>
      <c r="M298" s="447">
        <v>0.58717579250720497</v>
      </c>
      <c r="N298" s="443">
        <v>4295</v>
      </c>
      <c r="O298" s="447">
        <v>0.40005588673621501</v>
      </c>
      <c r="P298" s="443">
        <v>5110</v>
      </c>
      <c r="Q298" s="447">
        <v>0.42147806004618898</v>
      </c>
      <c r="R298" s="444">
        <v>9.99000999000999E-4</v>
      </c>
      <c r="S298" s="448">
        <f t="shared" si="3"/>
        <v>1.4677344140529327</v>
      </c>
    </row>
    <row r="299" spans="1:19" ht="15.75" customHeight="1" x14ac:dyDescent="0.2">
      <c r="A299" s="443" t="s">
        <v>1122</v>
      </c>
      <c r="B299" s="443">
        <v>16</v>
      </c>
      <c r="C299" s="447">
        <v>4.1612483745123502E-3</v>
      </c>
      <c r="D299" s="443">
        <v>18</v>
      </c>
      <c r="E299" s="447">
        <v>1.5548069448043499E-3</v>
      </c>
      <c r="F299" s="443">
        <v>34</v>
      </c>
      <c r="G299" s="447">
        <v>2.2046427181947898E-3</v>
      </c>
      <c r="H299" s="444">
        <v>4.9950049950050002E-3</v>
      </c>
      <c r="I299" s="448">
        <f t="shared" si="2"/>
        <v>2.6763762462071994</v>
      </c>
      <c r="L299" s="443">
        <v>285</v>
      </c>
      <c r="M299" s="447">
        <v>0.205331412103746</v>
      </c>
      <c r="N299" s="443">
        <v>1007</v>
      </c>
      <c r="O299" s="447">
        <v>9.3796572280178805E-2</v>
      </c>
      <c r="P299" s="443">
        <v>1292</v>
      </c>
      <c r="Q299" s="447">
        <v>0.106565489937314</v>
      </c>
      <c r="R299" s="444">
        <v>9.99000999000999E-4</v>
      </c>
      <c r="S299" s="448">
        <f t="shared" si="3"/>
        <v>2.1891142406611896</v>
      </c>
    </row>
    <row r="300" spans="1:19" ht="15.75" customHeight="1" x14ac:dyDescent="0.2">
      <c r="A300" s="443" t="s">
        <v>1125</v>
      </c>
      <c r="B300" s="443">
        <v>57</v>
      </c>
      <c r="C300" s="447">
        <v>1.48244473342003E-2</v>
      </c>
      <c r="D300" s="443">
        <v>146</v>
      </c>
      <c r="E300" s="447">
        <v>1.26112118856353E-2</v>
      </c>
      <c r="F300" s="443">
        <v>203</v>
      </c>
      <c r="G300" s="447">
        <v>1.31630138762806E-2</v>
      </c>
      <c r="H300" s="444">
        <v>0.38761238761238798</v>
      </c>
      <c r="I300" s="448">
        <f t="shared" si="2"/>
        <v>1.1754974437536783</v>
      </c>
      <c r="L300" s="443">
        <v>247</v>
      </c>
      <c r="M300" s="447">
        <v>0.177953890489914</v>
      </c>
      <c r="N300" s="443">
        <v>1231</v>
      </c>
      <c r="O300" s="447">
        <v>0.114660953800298</v>
      </c>
      <c r="P300" s="443">
        <v>1478</v>
      </c>
      <c r="Q300" s="447">
        <v>0.12190696139887799</v>
      </c>
      <c r="R300" s="444">
        <v>1.0989010989011E-2</v>
      </c>
      <c r="S300" s="448">
        <f t="shared" si="3"/>
        <v>1.5520007865960339</v>
      </c>
    </row>
    <row r="301" spans="1:19" ht="15.75" customHeight="1" x14ac:dyDescent="0.2">
      <c r="A301" s="443" t="s">
        <v>1128</v>
      </c>
      <c r="B301" s="443">
        <v>3223</v>
      </c>
      <c r="C301" s="447">
        <v>0.83823146944083204</v>
      </c>
      <c r="D301" s="443">
        <v>6988</v>
      </c>
      <c r="E301" s="447">
        <v>0.60361060723849003</v>
      </c>
      <c r="F301" s="443">
        <v>10211</v>
      </c>
      <c r="G301" s="447">
        <v>0.66210608222020495</v>
      </c>
      <c r="H301" s="444">
        <v>9.99000999000999E-4</v>
      </c>
      <c r="I301" s="448">
        <f t="shared" si="2"/>
        <v>1.3886957243440918</v>
      </c>
      <c r="L301" s="443">
        <v>1269</v>
      </c>
      <c r="M301" s="447">
        <v>0.914265129682997</v>
      </c>
      <c r="N301" s="443">
        <v>9175</v>
      </c>
      <c r="O301" s="447">
        <v>0.85460134128166898</v>
      </c>
      <c r="P301" s="443">
        <v>10444</v>
      </c>
      <c r="Q301" s="447">
        <v>0.86143187066974602</v>
      </c>
      <c r="R301" s="444">
        <v>0.89110889110889102</v>
      </c>
      <c r="S301" s="448">
        <f t="shared" si="3"/>
        <v>1.06981476101108</v>
      </c>
    </row>
    <row r="302" spans="1:19" ht="15.75" customHeight="1" x14ac:dyDescent="0.2">
      <c r="A302" s="443" t="s">
        <v>1132</v>
      </c>
      <c r="B302" s="443">
        <v>8</v>
      </c>
      <c r="C302" s="447">
        <v>2.0806241872561798E-3</v>
      </c>
      <c r="D302" s="443">
        <v>15</v>
      </c>
      <c r="E302" s="447">
        <v>1.2956724540036299E-3</v>
      </c>
      <c r="F302" s="443">
        <v>23</v>
      </c>
      <c r="G302" s="447">
        <v>1.49137595642589E-3</v>
      </c>
      <c r="H302" s="444">
        <v>0.55344655344655302</v>
      </c>
      <c r="I302" s="448">
        <f t="shared" si="2"/>
        <v>1.605825747724317</v>
      </c>
      <c r="L302" s="443">
        <v>0</v>
      </c>
      <c r="M302" s="447">
        <v>0</v>
      </c>
      <c r="N302" s="443">
        <v>2</v>
      </c>
      <c r="O302" s="447">
        <v>1.8628912071535001E-4</v>
      </c>
      <c r="P302" s="443">
        <v>2</v>
      </c>
      <c r="Q302" s="447">
        <v>1.6496205872649301E-4</v>
      </c>
      <c r="R302" s="444">
        <v>1.6983016983017001E-2</v>
      </c>
      <c r="S302" s="448">
        <f t="shared" si="3"/>
        <v>0</v>
      </c>
    </row>
    <row r="303" spans="1:19" ht="15.75" customHeight="1" x14ac:dyDescent="0.2">
      <c r="A303" s="443" t="s">
        <v>1134</v>
      </c>
      <c r="B303" s="443">
        <v>2</v>
      </c>
      <c r="C303" s="447">
        <v>5.2015604681404399E-4</v>
      </c>
      <c r="D303" s="443">
        <v>10</v>
      </c>
      <c r="E303" s="447">
        <v>8.6378163600241901E-4</v>
      </c>
      <c r="F303" s="443">
        <v>12</v>
      </c>
      <c r="G303" s="447">
        <v>7.7810919465698305E-4</v>
      </c>
      <c r="H303" s="444">
        <v>0.13486513486513499</v>
      </c>
      <c r="I303" s="448">
        <f t="shared" si="2"/>
        <v>0.60218465539661847</v>
      </c>
      <c r="L303" s="443">
        <v>133</v>
      </c>
      <c r="M303" s="447">
        <v>9.5821325648415001E-2</v>
      </c>
      <c r="N303" s="443">
        <v>647</v>
      </c>
      <c r="O303" s="447">
        <v>6.0264530551415799E-2</v>
      </c>
      <c r="P303" s="443">
        <v>780</v>
      </c>
      <c r="Q303" s="447">
        <v>6.4335202903332195E-2</v>
      </c>
      <c r="R303" s="444">
        <v>9.99000999000999E-4</v>
      </c>
      <c r="S303" s="448">
        <f t="shared" si="3"/>
        <v>1.5900119817022929</v>
      </c>
    </row>
    <row r="304" spans="1:19" ht="15.75" customHeight="1" x14ac:dyDescent="0.2">
      <c r="A304" s="443" t="s">
        <v>1137</v>
      </c>
      <c r="B304" s="443">
        <v>3268</v>
      </c>
      <c r="C304" s="447">
        <v>0.84993498049414795</v>
      </c>
      <c r="D304" s="443">
        <v>7536</v>
      </c>
      <c r="E304" s="447">
        <v>0.65094584089142304</v>
      </c>
      <c r="F304" s="443">
        <v>10804</v>
      </c>
      <c r="G304" s="447">
        <v>0.70055764492283701</v>
      </c>
      <c r="H304" s="444">
        <v>9.99000999000999E-4</v>
      </c>
      <c r="I304" s="448">
        <f t="shared" si="2"/>
        <v>1.3056923127893769</v>
      </c>
      <c r="L304" s="443">
        <v>1119</v>
      </c>
      <c r="M304" s="447">
        <v>0.80619596541786698</v>
      </c>
      <c r="N304" s="443">
        <v>7143</v>
      </c>
      <c r="O304" s="447">
        <v>0.66533159463487301</v>
      </c>
      <c r="P304" s="443">
        <v>8262</v>
      </c>
      <c r="Q304" s="447">
        <v>0.68145826459914205</v>
      </c>
      <c r="R304" s="444">
        <v>9.99000999000999E-4</v>
      </c>
      <c r="S304" s="448">
        <f t="shared" si="3"/>
        <v>1.2117205494506824</v>
      </c>
    </row>
    <row r="305" spans="1:19" ht="15.75" customHeight="1" x14ac:dyDescent="0.2">
      <c r="A305" s="443" t="s">
        <v>1140</v>
      </c>
      <c r="B305" s="443">
        <v>139</v>
      </c>
      <c r="C305" s="447">
        <v>3.6150845253576099E-2</v>
      </c>
      <c r="D305" s="443">
        <v>95</v>
      </c>
      <c r="E305" s="447">
        <v>8.2059255420229796E-3</v>
      </c>
      <c r="F305" s="443">
        <v>234</v>
      </c>
      <c r="G305" s="447">
        <v>1.5173129295811201E-2</v>
      </c>
      <c r="H305" s="444">
        <v>9.99000999000999E-4</v>
      </c>
      <c r="I305" s="448">
        <f t="shared" si="2"/>
        <v>4.4054561631647404</v>
      </c>
      <c r="L305" s="443">
        <v>120</v>
      </c>
      <c r="M305" s="447">
        <v>8.6455331412103806E-2</v>
      </c>
      <c r="N305" s="443">
        <v>306</v>
      </c>
      <c r="O305" s="447">
        <v>2.8502235469448599E-2</v>
      </c>
      <c r="P305" s="443">
        <v>426</v>
      </c>
      <c r="Q305" s="447">
        <v>3.5136918508743002E-2</v>
      </c>
      <c r="R305" s="444">
        <v>1.9980019980020002E-3</v>
      </c>
      <c r="S305" s="448">
        <f t="shared" si="3"/>
        <v>3.0332824772560327</v>
      </c>
    </row>
    <row r="306" spans="1:19" ht="15.75" customHeight="1" x14ac:dyDescent="0.2">
      <c r="A306" s="443" t="s">
        <v>1143</v>
      </c>
      <c r="B306" s="443">
        <v>1843</v>
      </c>
      <c r="C306" s="447">
        <v>0.47932379713914203</v>
      </c>
      <c r="D306" s="443">
        <v>3100</v>
      </c>
      <c r="E306" s="447">
        <v>0.26777230716075001</v>
      </c>
      <c r="F306" s="443">
        <v>4943</v>
      </c>
      <c r="G306" s="447">
        <v>0.32051614576578902</v>
      </c>
      <c r="H306" s="444">
        <v>9.99000999000999E-4</v>
      </c>
      <c r="I306" s="448">
        <f t="shared" si="2"/>
        <v>1.7900424514451103</v>
      </c>
      <c r="L306" s="443">
        <v>463</v>
      </c>
      <c r="M306" s="447">
        <v>0.33357348703169998</v>
      </c>
      <c r="N306" s="443">
        <v>2880</v>
      </c>
      <c r="O306" s="447">
        <v>0.268256333830104</v>
      </c>
      <c r="P306" s="443">
        <v>3343</v>
      </c>
      <c r="Q306" s="447">
        <v>0.27573408116133302</v>
      </c>
      <c r="R306" s="444">
        <v>9.99000999000999E-4</v>
      </c>
      <c r="S306" s="448">
        <f t="shared" si="3"/>
        <v>1.2434878322126164</v>
      </c>
    </row>
    <row r="307" spans="1:19" ht="15.75" customHeight="1" x14ac:dyDescent="0.2">
      <c r="A307" s="443" t="s">
        <v>1147</v>
      </c>
      <c r="B307" s="443">
        <v>2448</v>
      </c>
      <c r="C307" s="447">
        <v>0.63667100130039</v>
      </c>
      <c r="D307" s="443">
        <v>5544</v>
      </c>
      <c r="E307" s="447">
        <v>0.47888053899974098</v>
      </c>
      <c r="F307" s="443">
        <v>7992</v>
      </c>
      <c r="G307" s="447">
        <v>0.51822072364155103</v>
      </c>
      <c r="H307" s="444">
        <v>9.99000999000999E-4</v>
      </c>
      <c r="I307" s="448">
        <f t="shared" si="2"/>
        <v>1.3294985898366907</v>
      </c>
      <c r="L307" s="443">
        <v>1172</v>
      </c>
      <c r="M307" s="447">
        <v>0.84438040345821297</v>
      </c>
      <c r="N307" s="443">
        <v>7596</v>
      </c>
      <c r="O307" s="447">
        <v>0.70752608047690002</v>
      </c>
      <c r="P307" s="443">
        <v>8768</v>
      </c>
      <c r="Q307" s="447">
        <v>0.72319366545694497</v>
      </c>
      <c r="R307" s="444">
        <v>2.4975024975025E-2</v>
      </c>
      <c r="S307" s="448">
        <f t="shared" si="3"/>
        <v>1.193426541801919</v>
      </c>
    </row>
    <row r="308" spans="1:19" ht="15.75" customHeight="1" x14ac:dyDescent="0.2">
      <c r="A308" s="443" t="s">
        <v>1151</v>
      </c>
      <c r="B308" s="443">
        <v>141</v>
      </c>
      <c r="C308" s="447">
        <v>3.6671001300390103E-2</v>
      </c>
      <c r="D308" s="443">
        <v>144</v>
      </c>
      <c r="E308" s="447">
        <v>1.2438455558434799E-2</v>
      </c>
      <c r="F308" s="443">
        <v>285</v>
      </c>
      <c r="G308" s="447">
        <v>1.8480093373103398E-2</v>
      </c>
      <c r="H308" s="444">
        <v>9.99000999000999E-4</v>
      </c>
      <c r="I308" s="448">
        <f t="shared" si="2"/>
        <v>2.9481957087126194</v>
      </c>
      <c r="L308" s="443">
        <v>65</v>
      </c>
      <c r="M308" s="447">
        <v>4.6829971181556199E-2</v>
      </c>
      <c r="N308" s="443">
        <v>275</v>
      </c>
      <c r="O308" s="447">
        <v>2.5614754098360702E-2</v>
      </c>
      <c r="P308" s="443">
        <v>340</v>
      </c>
      <c r="Q308" s="447">
        <v>2.80435499835038E-2</v>
      </c>
      <c r="R308" s="444">
        <v>9.99000999000999E-4</v>
      </c>
      <c r="S308" s="448">
        <f t="shared" si="3"/>
        <v>1.8282420749279507</v>
      </c>
    </row>
    <row r="309" spans="1:19" ht="15.75" customHeight="1" x14ac:dyDescent="0.2">
      <c r="A309" s="443" t="s">
        <v>1155</v>
      </c>
      <c r="B309" s="443">
        <v>2269</v>
      </c>
      <c r="C309" s="447">
        <v>0.59011703511053304</v>
      </c>
      <c r="D309" s="443">
        <v>4191</v>
      </c>
      <c r="E309" s="447">
        <v>0.362010883648614</v>
      </c>
      <c r="F309" s="443">
        <v>6460</v>
      </c>
      <c r="G309" s="447">
        <v>0.41888211645700901</v>
      </c>
      <c r="H309" s="444">
        <v>9.99000999000999E-4</v>
      </c>
      <c r="I309" s="448">
        <f t="shared" si="2"/>
        <v>1.6301085458064029</v>
      </c>
      <c r="L309" s="443">
        <v>234</v>
      </c>
      <c r="M309" s="447">
        <v>0.16858789625360199</v>
      </c>
      <c r="N309" s="443">
        <v>369</v>
      </c>
      <c r="O309" s="447">
        <v>3.4370342771982101E-2</v>
      </c>
      <c r="P309" s="443">
        <v>603</v>
      </c>
      <c r="Q309" s="447">
        <v>4.9736060706037602E-2</v>
      </c>
      <c r="R309" s="444">
        <v>8.9910089910089901E-3</v>
      </c>
      <c r="S309" s="448">
        <f t="shared" si="3"/>
        <v>4.9050397132213321</v>
      </c>
    </row>
    <row r="310" spans="1:19" ht="15.75" customHeight="1" x14ac:dyDescent="0.2">
      <c r="A310" s="443" t="s">
        <v>1159</v>
      </c>
      <c r="B310" s="443">
        <v>14</v>
      </c>
      <c r="C310" s="447">
        <v>3.6410923276983102E-3</v>
      </c>
      <c r="D310" s="443">
        <v>22</v>
      </c>
      <c r="E310" s="447">
        <v>1.9003195992053201E-3</v>
      </c>
      <c r="F310" s="443">
        <v>36</v>
      </c>
      <c r="G310" s="447">
        <v>2.3343275839709499E-3</v>
      </c>
      <c r="H310" s="444">
        <v>0.27972027972028002</v>
      </c>
      <c r="I310" s="448">
        <f t="shared" si="2"/>
        <v>1.9160420853528799</v>
      </c>
      <c r="L310" s="443">
        <v>29</v>
      </c>
      <c r="M310" s="447">
        <v>2.0893371757925099E-2</v>
      </c>
      <c r="N310" s="443">
        <v>137</v>
      </c>
      <c r="O310" s="447">
        <v>1.27608047690015E-2</v>
      </c>
      <c r="P310" s="443">
        <v>166</v>
      </c>
      <c r="Q310" s="447">
        <v>1.3691850874298901E-2</v>
      </c>
      <c r="R310" s="444">
        <v>9.99000999000999E-4</v>
      </c>
      <c r="S310" s="448">
        <f t="shared" si="3"/>
        <v>1.637308315277983</v>
      </c>
    </row>
    <row r="311" spans="1:19" ht="15.75" customHeight="1" x14ac:dyDescent="0.2">
      <c r="A311" s="443" t="s">
        <v>1161</v>
      </c>
      <c r="B311" s="443">
        <v>2912</v>
      </c>
      <c r="C311" s="447">
        <v>0.75734720416124801</v>
      </c>
      <c r="D311" s="443">
        <v>6172</v>
      </c>
      <c r="E311" s="447">
        <v>0.53312602574069301</v>
      </c>
      <c r="F311" s="443">
        <v>9084</v>
      </c>
      <c r="G311" s="447">
        <v>0.58902866035533696</v>
      </c>
      <c r="H311" s="444">
        <v>9.99000999000999E-4</v>
      </c>
      <c r="I311" s="448">
        <f t="shared" si="2"/>
        <v>1.4205781890108173</v>
      </c>
      <c r="L311" s="443">
        <v>1275</v>
      </c>
      <c r="M311" s="447">
        <v>0.91858789625360204</v>
      </c>
      <c r="N311" s="443">
        <v>7558</v>
      </c>
      <c r="O311" s="447">
        <v>0.70398658718330898</v>
      </c>
      <c r="P311" s="443">
        <v>8833</v>
      </c>
      <c r="Q311" s="447">
        <v>0.72855493236555602</v>
      </c>
      <c r="R311" s="444">
        <v>9.99000999000999E-4</v>
      </c>
      <c r="S311" s="448">
        <f t="shared" si="3"/>
        <v>1.3048372127783361</v>
      </c>
    </row>
    <row r="312" spans="1:19" ht="15.75" customHeight="1" x14ac:dyDescent="0.2">
      <c r="A312" s="443" t="s">
        <v>1165</v>
      </c>
      <c r="B312" s="443">
        <v>925</v>
      </c>
      <c r="C312" s="447">
        <v>0.240572171651495</v>
      </c>
      <c r="D312" s="443">
        <v>1069</v>
      </c>
      <c r="E312" s="447">
        <v>9.2338256888658501E-2</v>
      </c>
      <c r="F312" s="443">
        <v>1994</v>
      </c>
      <c r="G312" s="447">
        <v>0.12929581117883501</v>
      </c>
      <c r="H312" s="444">
        <v>9.99000999000999E-4</v>
      </c>
      <c r="I312" s="448">
        <f t="shared" si="2"/>
        <v>2.6053358570714304</v>
      </c>
      <c r="L312" s="443">
        <v>1324</v>
      </c>
      <c r="M312" s="447">
        <v>0.95389048991354497</v>
      </c>
      <c r="N312" s="443">
        <v>8041</v>
      </c>
      <c r="O312" s="447">
        <v>0.74897540983606603</v>
      </c>
      <c r="P312" s="443">
        <v>9365</v>
      </c>
      <c r="Q312" s="447">
        <v>0.77243483998680296</v>
      </c>
      <c r="R312" s="444">
        <v>9.99000999000999E-4</v>
      </c>
      <c r="S312" s="448">
        <f t="shared" si="3"/>
        <v>1.2735938688859361</v>
      </c>
    </row>
    <row r="313" spans="1:19" ht="15.75" customHeight="1" x14ac:dyDescent="0.2">
      <c r="A313" s="443" t="s">
        <v>1169</v>
      </c>
      <c r="B313" s="443">
        <v>95</v>
      </c>
      <c r="C313" s="447">
        <v>2.47074122236671E-2</v>
      </c>
      <c r="D313" s="443">
        <v>108</v>
      </c>
      <c r="E313" s="447">
        <v>9.3288416688261204E-3</v>
      </c>
      <c r="F313" s="443">
        <v>203</v>
      </c>
      <c r="G313" s="447">
        <v>1.31630138762806E-2</v>
      </c>
      <c r="H313" s="444">
        <v>9.99000999000999E-4</v>
      </c>
      <c r="I313" s="448">
        <f t="shared" si="2"/>
        <v>2.6484973269758707</v>
      </c>
      <c r="L313" s="443">
        <v>1198</v>
      </c>
      <c r="M313" s="447">
        <v>0.863112391930836</v>
      </c>
      <c r="N313" s="443">
        <v>7840</v>
      </c>
      <c r="O313" s="447">
        <v>0.73025335320417295</v>
      </c>
      <c r="P313" s="443">
        <v>9038</v>
      </c>
      <c r="Q313" s="447">
        <v>0.74546354338502097</v>
      </c>
      <c r="R313" s="444">
        <v>9.99000999000999E-4</v>
      </c>
      <c r="S313" s="448">
        <f t="shared" si="3"/>
        <v>1.1819355407869201</v>
      </c>
    </row>
    <row r="314" spans="1:19" ht="15.75" customHeight="1" x14ac:dyDescent="0.2">
      <c r="A314" s="443" t="s">
        <v>1173</v>
      </c>
      <c r="B314" s="443">
        <v>2720</v>
      </c>
      <c r="C314" s="447">
        <v>0.70741222366709999</v>
      </c>
      <c r="D314" s="443">
        <v>6365</v>
      </c>
      <c r="E314" s="447">
        <v>0.54979701131553904</v>
      </c>
      <c r="F314" s="443">
        <v>9085</v>
      </c>
      <c r="G314" s="447">
        <v>0.58909350278822503</v>
      </c>
      <c r="H314" s="444">
        <v>9.99000999000999E-4</v>
      </c>
      <c r="I314" s="448">
        <f t="shared" si="2"/>
        <v>1.2866789180509068</v>
      </c>
      <c r="L314" s="443">
        <v>581</v>
      </c>
      <c r="M314" s="447">
        <v>0.41858789625360199</v>
      </c>
      <c r="N314" s="443">
        <v>3548</v>
      </c>
      <c r="O314" s="447">
        <v>0.33047690014903103</v>
      </c>
      <c r="P314" s="443">
        <v>4129</v>
      </c>
      <c r="Q314" s="447">
        <v>0.34056417024084501</v>
      </c>
      <c r="R314" s="444">
        <v>1.5984015984016001E-2</v>
      </c>
      <c r="S314" s="448">
        <f t="shared" si="3"/>
        <v>1.266617715382941</v>
      </c>
    </row>
    <row r="315" spans="1:19" ht="15.75" customHeight="1" x14ac:dyDescent="0.2">
      <c r="A315" s="443" t="s">
        <v>1177</v>
      </c>
      <c r="B315" s="443">
        <v>3479</v>
      </c>
      <c r="C315" s="447">
        <v>0.90481144343302999</v>
      </c>
      <c r="D315" s="443">
        <v>9141</v>
      </c>
      <c r="E315" s="447">
        <v>0.78958279346981097</v>
      </c>
      <c r="F315" s="443">
        <v>12620</v>
      </c>
      <c r="G315" s="447">
        <v>0.81831150304759404</v>
      </c>
      <c r="H315" s="444">
        <v>9.99000999000999E-4</v>
      </c>
      <c r="I315" s="448">
        <f t="shared" si="2"/>
        <v>1.1459361208428165</v>
      </c>
      <c r="L315" s="443">
        <v>1315</v>
      </c>
      <c r="M315" s="447">
        <v>0.94740634005763702</v>
      </c>
      <c r="N315" s="443">
        <v>9670</v>
      </c>
      <c r="O315" s="447">
        <v>0.90070789865871803</v>
      </c>
      <c r="P315" s="443">
        <v>10985</v>
      </c>
      <c r="Q315" s="447">
        <v>0.90605410755526194</v>
      </c>
      <c r="R315" s="444">
        <v>9.99000999000999E-4</v>
      </c>
      <c r="S315" s="448">
        <f t="shared" si="3"/>
        <v>1.0518463771312094</v>
      </c>
    </row>
    <row r="316" spans="1:19" ht="15.75" customHeight="1" x14ac:dyDescent="0.2">
      <c r="A316" s="443" t="s">
        <v>1181</v>
      </c>
      <c r="B316" s="443">
        <v>966</v>
      </c>
      <c r="C316" s="447">
        <v>0.25123537061118301</v>
      </c>
      <c r="D316" s="443">
        <v>1250</v>
      </c>
      <c r="E316" s="447">
        <v>0.107972704500302</v>
      </c>
      <c r="F316" s="443">
        <v>2216</v>
      </c>
      <c r="G316" s="447">
        <v>0.14369083127998999</v>
      </c>
      <c r="H316" s="444">
        <v>9.99000999000999E-4</v>
      </c>
      <c r="I316" s="448">
        <f t="shared" si="2"/>
        <v>2.3268415084525396</v>
      </c>
      <c r="L316" s="443">
        <v>315</v>
      </c>
      <c r="M316" s="447">
        <v>0.22694524495677201</v>
      </c>
      <c r="N316" s="443">
        <v>3840</v>
      </c>
      <c r="O316" s="447">
        <v>0.357675111773472</v>
      </c>
      <c r="P316" s="443">
        <v>4155</v>
      </c>
      <c r="Q316" s="447">
        <v>0.34270867700428898</v>
      </c>
      <c r="R316" s="444">
        <v>2.997002997003E-3</v>
      </c>
      <c r="S316" s="448">
        <f t="shared" si="3"/>
        <v>0.63450108069164257</v>
      </c>
    </row>
    <row r="317" spans="1:19" ht="15.75" customHeight="1" x14ac:dyDescent="0.2">
      <c r="A317" s="443" t="s">
        <v>1185</v>
      </c>
      <c r="B317" s="443">
        <v>0</v>
      </c>
      <c r="C317" s="447">
        <v>0</v>
      </c>
      <c r="D317" s="443">
        <v>1</v>
      </c>
      <c r="E317" s="447">
        <v>8.6378163600241907E-5</v>
      </c>
      <c r="F317" s="443">
        <v>1</v>
      </c>
      <c r="G317" s="447">
        <v>6.4842432888082002E-5</v>
      </c>
      <c r="H317" s="444">
        <v>0.74125874125874103</v>
      </c>
      <c r="I317" s="448">
        <f t="shared" si="2"/>
        <v>0</v>
      </c>
      <c r="L317" s="443">
        <v>7</v>
      </c>
      <c r="M317" s="447">
        <v>5.0432276657060501E-3</v>
      </c>
      <c r="N317" s="443">
        <v>9</v>
      </c>
      <c r="O317" s="447">
        <v>8.3830104321907595E-4</v>
      </c>
      <c r="P317" s="443">
        <v>16</v>
      </c>
      <c r="Q317" s="447">
        <v>1.31969646981194E-3</v>
      </c>
      <c r="R317" s="444">
        <v>0.14985014985014999</v>
      </c>
      <c r="S317" s="448">
        <f t="shared" si="3"/>
        <v>6.0160102465577951</v>
      </c>
    </row>
    <row r="318" spans="1:19" ht="15.75" customHeight="1" x14ac:dyDescent="0.2">
      <c r="A318" s="443" t="s">
        <v>1187</v>
      </c>
      <c r="B318" s="443">
        <v>0</v>
      </c>
      <c r="C318" s="447">
        <v>0</v>
      </c>
      <c r="D318" s="443">
        <v>1</v>
      </c>
      <c r="E318" s="447">
        <v>8.6378163600241907E-5</v>
      </c>
      <c r="F318" s="443">
        <v>1</v>
      </c>
      <c r="G318" s="447">
        <v>6.4842432888082002E-5</v>
      </c>
      <c r="H318" s="444">
        <v>0.74325674325674296</v>
      </c>
      <c r="I318" s="448">
        <f t="shared" si="2"/>
        <v>0</v>
      </c>
      <c r="L318" s="443">
        <v>745</v>
      </c>
      <c r="M318" s="447">
        <v>0.53674351585014402</v>
      </c>
      <c r="N318" s="443">
        <v>5983</v>
      </c>
      <c r="O318" s="447">
        <v>0.55728390461997002</v>
      </c>
      <c r="P318" s="443">
        <v>6728</v>
      </c>
      <c r="Q318" s="447">
        <v>0.55493236555592196</v>
      </c>
      <c r="R318" s="444">
        <v>0.51748251748251795</v>
      </c>
      <c r="S318" s="448">
        <f t="shared" si="3"/>
        <v>0.96314196659989104</v>
      </c>
    </row>
    <row r="319" spans="1:19" ht="15.75" customHeight="1" x14ac:dyDescent="0.2">
      <c r="A319" s="443" t="s">
        <v>1190</v>
      </c>
      <c r="B319" s="443">
        <v>926</v>
      </c>
      <c r="C319" s="447">
        <v>0.24083224967490199</v>
      </c>
      <c r="D319" s="443">
        <v>1432</v>
      </c>
      <c r="E319" s="447">
        <v>0.123693530275546</v>
      </c>
      <c r="F319" s="443">
        <v>2358</v>
      </c>
      <c r="G319" s="447">
        <v>0.152898456750097</v>
      </c>
      <c r="H319" s="444">
        <v>9.99000999000999E-4</v>
      </c>
      <c r="I319" s="448">
        <f t="shared" si="2"/>
        <v>1.9470076497809694</v>
      </c>
      <c r="L319" s="443">
        <v>11</v>
      </c>
      <c r="M319" s="447">
        <v>7.9250720461095103E-3</v>
      </c>
      <c r="N319" s="443">
        <v>72</v>
      </c>
      <c r="O319" s="447">
        <v>6.7064083457526102E-3</v>
      </c>
      <c r="P319" s="443">
        <v>83</v>
      </c>
      <c r="Q319" s="447">
        <v>6.84592543714946E-3</v>
      </c>
      <c r="R319" s="444">
        <v>9.99000999000999E-4</v>
      </c>
      <c r="S319" s="448">
        <f t="shared" si="3"/>
        <v>1.1817162984309955</v>
      </c>
    </row>
    <row r="320" spans="1:19" ht="15.75" customHeight="1" x14ac:dyDescent="0.2">
      <c r="A320" s="443" t="s">
        <v>1193</v>
      </c>
      <c r="B320" s="443">
        <v>2677</v>
      </c>
      <c r="C320" s="447">
        <v>0.69622886866059797</v>
      </c>
      <c r="D320" s="443">
        <v>5483</v>
      </c>
      <c r="E320" s="447">
        <v>0.47361147102012602</v>
      </c>
      <c r="F320" s="443">
        <v>8160</v>
      </c>
      <c r="G320" s="447">
        <v>0.52911425236674903</v>
      </c>
      <c r="H320" s="444">
        <v>9.99000999000999E-4</v>
      </c>
      <c r="I320" s="448">
        <f t="shared" si="2"/>
        <v>1.4700422419266359</v>
      </c>
      <c r="L320" s="443">
        <v>1360</v>
      </c>
      <c r="M320" s="447">
        <v>0.97982708933717599</v>
      </c>
      <c r="N320" s="443">
        <v>8629</v>
      </c>
      <c r="O320" s="447">
        <v>0.80374441132637897</v>
      </c>
      <c r="P320" s="443">
        <v>9989</v>
      </c>
      <c r="Q320" s="447">
        <v>0.823903002309469</v>
      </c>
      <c r="R320" s="444">
        <v>0.115884115884116</v>
      </c>
      <c r="S320" s="448">
        <f t="shared" si="3"/>
        <v>1.2190779500665101</v>
      </c>
    </row>
    <row r="321" spans="1:19" ht="15.75" customHeight="1" x14ac:dyDescent="0.2">
      <c r="A321" s="443" t="s">
        <v>1197</v>
      </c>
      <c r="B321" s="443">
        <v>96</v>
      </c>
      <c r="C321" s="447">
        <v>2.4967490247074099E-2</v>
      </c>
      <c r="D321" s="443">
        <v>94</v>
      </c>
      <c r="E321" s="447">
        <v>8.1195473784227406E-3</v>
      </c>
      <c r="F321" s="443">
        <v>190</v>
      </c>
      <c r="G321" s="447">
        <v>1.23200622487356E-2</v>
      </c>
      <c r="H321" s="444">
        <v>9.99000999000999E-4</v>
      </c>
      <c r="I321" s="448">
        <f t="shared" si="2"/>
        <v>3.0749854743657088</v>
      </c>
      <c r="L321" s="443">
        <v>4</v>
      </c>
      <c r="M321" s="447">
        <v>2.8818443804034602E-3</v>
      </c>
      <c r="N321" s="443">
        <v>0</v>
      </c>
      <c r="O321" s="447">
        <v>0</v>
      </c>
      <c r="P321" s="443">
        <v>4</v>
      </c>
      <c r="Q321" s="447">
        <v>3.2992411745298602E-4</v>
      </c>
      <c r="R321" s="444">
        <v>9.99000999000999E-4</v>
      </c>
      <c r="S321" s="448" t="e">
        <f t="shared" si="3"/>
        <v>#DIV/0!</v>
      </c>
    </row>
    <row r="322" spans="1:19" ht="15.75" customHeight="1" x14ac:dyDescent="0.2">
      <c r="A322" s="443" t="s">
        <v>1200</v>
      </c>
      <c r="B322" s="443">
        <v>1391</v>
      </c>
      <c r="C322" s="447">
        <v>0.36176853055916802</v>
      </c>
      <c r="D322" s="443">
        <v>2611</v>
      </c>
      <c r="E322" s="447">
        <v>0.225533385160231</v>
      </c>
      <c r="F322" s="443">
        <v>4002</v>
      </c>
      <c r="G322" s="447">
        <v>0.25949941641810398</v>
      </c>
      <c r="H322" s="444">
        <v>9.99000999000999E-4</v>
      </c>
      <c r="I322" s="448">
        <f t="shared" si="2"/>
        <v>1.6040575558343537</v>
      </c>
      <c r="L322" s="443">
        <v>675</v>
      </c>
      <c r="M322" s="447">
        <v>0.486311239193084</v>
      </c>
      <c r="N322" s="443">
        <v>3032</v>
      </c>
      <c r="O322" s="447">
        <v>0.28241430700447101</v>
      </c>
      <c r="P322" s="443">
        <v>3707</v>
      </c>
      <c r="Q322" s="447">
        <v>0.30575717584955497</v>
      </c>
      <c r="R322" s="444">
        <v>9.99000999000999E-4</v>
      </c>
      <c r="S322" s="448">
        <f t="shared" si="3"/>
        <v>1.7219780554013682</v>
      </c>
    </row>
    <row r="323" spans="1:19" ht="15.75" customHeight="1" x14ac:dyDescent="0.2">
      <c r="A323" s="443" t="s">
        <v>1204</v>
      </c>
      <c r="B323" s="443">
        <v>13</v>
      </c>
      <c r="C323" s="447">
        <v>3.38101430429129E-3</v>
      </c>
      <c r="D323" s="443">
        <v>32</v>
      </c>
      <c r="E323" s="447">
        <v>2.7641012352077401E-3</v>
      </c>
      <c r="F323" s="443">
        <v>45</v>
      </c>
      <c r="G323" s="447">
        <v>2.9179094799636901E-3</v>
      </c>
      <c r="H323" s="444">
        <v>0.59740259740259705</v>
      </c>
      <c r="I323" s="448">
        <f t="shared" si="2"/>
        <v>1.2231875812743829</v>
      </c>
      <c r="L323" s="443">
        <v>1115</v>
      </c>
      <c r="M323" s="447">
        <v>0.80331412103746402</v>
      </c>
      <c r="N323" s="443">
        <v>7217</v>
      </c>
      <c r="O323" s="447">
        <v>0.67222429210134105</v>
      </c>
      <c r="P323" s="443">
        <v>8332</v>
      </c>
      <c r="Q323" s="447">
        <v>0.68723193665456905</v>
      </c>
      <c r="R323" s="444">
        <v>9.99000999000999E-4</v>
      </c>
      <c r="S323" s="448">
        <f t="shared" si="3"/>
        <v>1.1950090624162695</v>
      </c>
    </row>
    <row r="324" spans="1:19" ht="15.75" customHeight="1" x14ac:dyDescent="0.2">
      <c r="A324" s="443" t="s">
        <v>1207</v>
      </c>
      <c r="B324" s="443">
        <v>3401</v>
      </c>
      <c r="C324" s="447">
        <v>0.88452535760728201</v>
      </c>
      <c r="D324" s="443">
        <v>8487</v>
      </c>
      <c r="E324" s="447">
        <v>0.73309147447525302</v>
      </c>
      <c r="F324" s="443">
        <v>11888</v>
      </c>
      <c r="G324" s="447">
        <v>0.77084684217351795</v>
      </c>
      <c r="H324" s="444">
        <v>9.99000999000999E-4</v>
      </c>
      <c r="I324" s="448">
        <f t="shared" si="2"/>
        <v>1.2065688776975962</v>
      </c>
      <c r="L324" s="443">
        <v>1370</v>
      </c>
      <c r="M324" s="447">
        <v>0.98703170028818399</v>
      </c>
      <c r="N324" s="443">
        <v>8625</v>
      </c>
      <c r="O324" s="447">
        <v>0.80337183308494797</v>
      </c>
      <c r="P324" s="443">
        <v>9995</v>
      </c>
      <c r="Q324" s="447">
        <v>0.82439788848564799</v>
      </c>
      <c r="R324" s="444">
        <v>1.9980019980020002E-3</v>
      </c>
      <c r="S324" s="448">
        <f t="shared" si="3"/>
        <v>1.2286112851355295</v>
      </c>
    </row>
    <row r="325" spans="1:19" ht="15.75" customHeight="1" x14ac:dyDescent="0.2">
      <c r="A325" s="443" t="s">
        <v>1211</v>
      </c>
      <c r="B325" s="443">
        <v>43</v>
      </c>
      <c r="C325" s="447">
        <v>1.1183355006501999E-2</v>
      </c>
      <c r="D325" s="443">
        <v>63</v>
      </c>
      <c r="E325" s="447">
        <v>5.4418243068152404E-3</v>
      </c>
      <c r="F325" s="443">
        <v>106</v>
      </c>
      <c r="G325" s="447">
        <v>6.8732978861366896E-3</v>
      </c>
      <c r="H325" s="444">
        <v>1.1988011988012E-2</v>
      </c>
      <c r="I325" s="448">
        <f t="shared" si="2"/>
        <v>2.0550746176233901</v>
      </c>
      <c r="L325" s="443">
        <v>314</v>
      </c>
      <c r="M325" s="447">
        <v>0.226224783861671</v>
      </c>
      <c r="N325" s="443">
        <v>1735</v>
      </c>
      <c r="O325" s="447">
        <v>0.161605812220566</v>
      </c>
      <c r="P325" s="443">
        <v>2049</v>
      </c>
      <c r="Q325" s="447">
        <v>0.16900362916529199</v>
      </c>
      <c r="R325" s="444">
        <v>0.115884115884116</v>
      </c>
      <c r="S325" s="448">
        <f t="shared" si="3"/>
        <v>1.399855492529628</v>
      </c>
    </row>
    <row r="326" spans="1:19" ht="15.75" customHeight="1" x14ac:dyDescent="0.2">
      <c r="A326" s="443" t="s">
        <v>1215</v>
      </c>
      <c r="B326" s="443">
        <v>3039</v>
      </c>
      <c r="C326" s="447">
        <v>0.79037711313393999</v>
      </c>
      <c r="D326" s="443">
        <v>6663</v>
      </c>
      <c r="E326" s="447">
        <v>0.57553770406841198</v>
      </c>
      <c r="F326" s="443">
        <v>9702</v>
      </c>
      <c r="G326" s="447">
        <v>0.62910128388017095</v>
      </c>
      <c r="H326" s="444">
        <v>9.99000999000999E-4</v>
      </c>
      <c r="I326" s="448">
        <f t="shared" si="2"/>
        <v>1.3732846823880558</v>
      </c>
      <c r="L326" s="443">
        <v>3</v>
      </c>
      <c r="M326" s="447">
        <v>2.1613832853025899E-3</v>
      </c>
      <c r="N326" s="443">
        <v>1</v>
      </c>
      <c r="O326" s="447">
        <v>9.3144560357675098E-5</v>
      </c>
      <c r="P326" s="443">
        <v>4</v>
      </c>
      <c r="Q326" s="447">
        <v>3.2992411745298602E-4</v>
      </c>
      <c r="R326" s="444">
        <v>9.99000999000999E-4</v>
      </c>
      <c r="S326" s="448">
        <f t="shared" si="3"/>
        <v>23.204610951008608</v>
      </c>
    </row>
    <row r="327" spans="1:19" ht="15.75" customHeight="1" x14ac:dyDescent="0.2">
      <c r="A327" s="443" t="s">
        <v>1218</v>
      </c>
      <c r="B327" s="443">
        <v>143</v>
      </c>
      <c r="C327" s="447">
        <v>3.7191157347204198E-2</v>
      </c>
      <c r="D327" s="443">
        <v>249</v>
      </c>
      <c r="E327" s="447">
        <v>2.1508162736460199E-2</v>
      </c>
      <c r="F327" s="443">
        <v>392</v>
      </c>
      <c r="G327" s="447">
        <v>2.54182336921281E-2</v>
      </c>
      <c r="H327" s="444">
        <v>9.99000999000999E-4</v>
      </c>
      <c r="I327" s="448">
        <f t="shared" si="2"/>
        <v>1.7291647735284477</v>
      </c>
      <c r="L327" s="443">
        <v>827</v>
      </c>
      <c r="M327" s="447">
        <v>0.59582132564841495</v>
      </c>
      <c r="N327" s="443">
        <v>4701</v>
      </c>
      <c r="O327" s="447">
        <v>0.437872578241431</v>
      </c>
      <c r="P327" s="443">
        <v>5528</v>
      </c>
      <c r="Q327" s="447">
        <v>0.45595513032002599</v>
      </c>
      <c r="R327" s="444">
        <v>9.99000999000999E-4</v>
      </c>
      <c r="S327" s="448">
        <f t="shared" si="3"/>
        <v>1.3607185177965069</v>
      </c>
    </row>
    <row r="328" spans="1:19" ht="15.75" customHeight="1" x14ac:dyDescent="0.2">
      <c r="A328" s="443" t="s">
        <v>1222</v>
      </c>
      <c r="B328" s="443">
        <v>2357</v>
      </c>
      <c r="C328" s="447">
        <v>0.61300390117035097</v>
      </c>
      <c r="D328" s="443">
        <v>4524</v>
      </c>
      <c r="E328" s="447">
        <v>0.39077481212749399</v>
      </c>
      <c r="F328" s="443">
        <v>6881</v>
      </c>
      <c r="G328" s="447">
        <v>0.44618078070289202</v>
      </c>
      <c r="H328" s="444">
        <v>9.99000999000999E-4</v>
      </c>
      <c r="I328" s="448">
        <f t="shared" si="2"/>
        <v>1.568688365130229</v>
      </c>
      <c r="L328" s="443">
        <v>1224</v>
      </c>
      <c r="M328" s="447">
        <v>0.88184438040345803</v>
      </c>
      <c r="N328" s="443">
        <v>6768</v>
      </c>
      <c r="O328" s="447">
        <v>0.63040238450074504</v>
      </c>
      <c r="P328" s="443">
        <v>7992</v>
      </c>
      <c r="Q328" s="447">
        <v>0.65918838667106605</v>
      </c>
      <c r="R328" s="444">
        <v>5.5944055944055902E-2</v>
      </c>
      <c r="S328" s="448">
        <f t="shared" si="3"/>
        <v>1.3988595254154148</v>
      </c>
    </row>
    <row r="329" spans="1:19" ht="15.75" customHeight="1" x14ac:dyDescent="0.2">
      <c r="A329" s="443" t="s">
        <v>1226</v>
      </c>
      <c r="B329" s="443">
        <v>418</v>
      </c>
      <c r="C329" s="447">
        <v>0.10871261378413501</v>
      </c>
      <c r="D329" s="443">
        <v>633</v>
      </c>
      <c r="E329" s="447">
        <v>5.4677377558953098E-2</v>
      </c>
      <c r="F329" s="443">
        <v>1051</v>
      </c>
      <c r="G329" s="447">
        <v>6.8149396965374101E-2</v>
      </c>
      <c r="H329" s="444">
        <v>9.99000999000999E-4</v>
      </c>
      <c r="I329" s="448">
        <f t="shared" si="2"/>
        <v>1.9882558132368577</v>
      </c>
      <c r="L329" s="443">
        <v>46</v>
      </c>
      <c r="M329" s="447">
        <v>3.3141210374639803E-2</v>
      </c>
      <c r="N329" s="443">
        <v>259</v>
      </c>
      <c r="O329" s="447">
        <v>2.4124441132637901E-2</v>
      </c>
      <c r="P329" s="443">
        <v>305</v>
      </c>
      <c r="Q329" s="447">
        <v>2.5156713955790201E-2</v>
      </c>
      <c r="R329" s="444">
        <v>9.99000999000999E-4</v>
      </c>
      <c r="S329" s="448">
        <f t="shared" si="3"/>
        <v>1.3737607512823637</v>
      </c>
    </row>
    <row r="330" spans="1:19" ht="15.75" customHeight="1" x14ac:dyDescent="0.2">
      <c r="A330" s="443" t="s">
        <v>1229</v>
      </c>
      <c r="B330" s="443">
        <v>37</v>
      </c>
      <c r="C330" s="447">
        <v>9.62288686605982E-3</v>
      </c>
      <c r="D330" s="443">
        <v>72</v>
      </c>
      <c r="E330" s="447">
        <v>6.2192277792174101E-3</v>
      </c>
      <c r="F330" s="443">
        <v>109</v>
      </c>
      <c r="G330" s="447">
        <v>7.0678251848009296E-3</v>
      </c>
      <c r="H330" s="444">
        <v>0.22477522477522499</v>
      </c>
      <c r="I330" s="448">
        <f t="shared" si="2"/>
        <v>1.5472800173385362</v>
      </c>
      <c r="L330" s="443">
        <v>295</v>
      </c>
      <c r="M330" s="447">
        <v>0.212536023054755</v>
      </c>
      <c r="N330" s="443">
        <v>1666</v>
      </c>
      <c r="O330" s="447">
        <v>0.15517883755588699</v>
      </c>
      <c r="P330" s="443">
        <v>1961</v>
      </c>
      <c r="Q330" s="447">
        <v>0.161745298581326</v>
      </c>
      <c r="R330" s="444">
        <v>4.9950049950050002E-3</v>
      </c>
      <c r="S330" s="448">
        <f t="shared" si="3"/>
        <v>1.3696198940671345</v>
      </c>
    </row>
    <row r="331" spans="1:19" ht="15.75" customHeight="1" x14ac:dyDescent="0.2">
      <c r="A331" s="443" t="s">
        <v>1232</v>
      </c>
      <c r="B331" s="443">
        <v>1849</v>
      </c>
      <c r="C331" s="447">
        <v>0.480884265279584</v>
      </c>
      <c r="D331" s="443">
        <v>2750</v>
      </c>
      <c r="E331" s="447">
        <v>0.23753994990066499</v>
      </c>
      <c r="F331" s="443">
        <v>4599</v>
      </c>
      <c r="G331" s="447">
        <v>0.29821034885228898</v>
      </c>
      <c r="H331" s="444">
        <v>9.99000999000999E-4</v>
      </c>
      <c r="I331" s="448">
        <f t="shared" si="2"/>
        <v>2.0244353233242718</v>
      </c>
      <c r="L331" s="443">
        <v>1382</v>
      </c>
      <c r="M331" s="447">
        <v>0.99567723342939496</v>
      </c>
      <c r="N331" s="443">
        <v>10082</v>
      </c>
      <c r="O331" s="447">
        <v>0.93908345752608002</v>
      </c>
      <c r="P331" s="443">
        <v>11464</v>
      </c>
      <c r="Q331" s="447">
        <v>0.94556252062025703</v>
      </c>
      <c r="R331" s="444">
        <v>9.99000999000999E-4</v>
      </c>
      <c r="S331" s="448">
        <f t="shared" si="3"/>
        <v>1.0602649055840101</v>
      </c>
    </row>
    <row r="332" spans="1:19" ht="15.75" customHeight="1" x14ac:dyDescent="0.2">
      <c r="A332" s="443" t="s">
        <v>1236</v>
      </c>
      <c r="B332" s="443">
        <v>0</v>
      </c>
      <c r="C332" s="447">
        <v>0</v>
      </c>
      <c r="D332" s="443">
        <v>0</v>
      </c>
      <c r="E332" s="447">
        <v>0</v>
      </c>
      <c r="F332" s="443">
        <v>0</v>
      </c>
      <c r="G332" s="447">
        <v>0</v>
      </c>
      <c r="H332" s="444" t="s">
        <v>1910</v>
      </c>
      <c r="I332" s="448" t="e">
        <f t="shared" si="2"/>
        <v>#DIV/0!</v>
      </c>
      <c r="L332" s="443">
        <v>1284</v>
      </c>
      <c r="M332" s="447">
        <v>0.92507204610950999</v>
      </c>
      <c r="N332" s="443">
        <v>7430</v>
      </c>
      <c r="O332" s="447">
        <v>0.69206408345752601</v>
      </c>
      <c r="P332" s="443">
        <v>8714</v>
      </c>
      <c r="Q332" s="447">
        <v>0.71873968987132997</v>
      </c>
      <c r="R332" s="444">
        <v>9.99000999000999E-4</v>
      </c>
      <c r="S332" s="448">
        <f t="shared" si="3"/>
        <v>1.3366855298831359</v>
      </c>
    </row>
    <row r="333" spans="1:19" ht="15.75" customHeight="1" x14ac:dyDescent="0.2">
      <c r="A333" s="443" t="s">
        <v>1239</v>
      </c>
      <c r="B333" s="443">
        <v>2169</v>
      </c>
      <c r="C333" s="447">
        <v>0.56410923276983105</v>
      </c>
      <c r="D333" s="443">
        <v>4196</v>
      </c>
      <c r="E333" s="447">
        <v>0.36244277446661499</v>
      </c>
      <c r="F333" s="443">
        <v>6365</v>
      </c>
      <c r="G333" s="447">
        <v>0.41272208533264199</v>
      </c>
      <c r="H333" s="444">
        <v>9.99000999000999E-4</v>
      </c>
      <c r="I333" s="448">
        <f t="shared" si="2"/>
        <v>1.5564091009953125</v>
      </c>
      <c r="L333" s="443">
        <v>1375</v>
      </c>
      <c r="M333" s="447">
        <v>0.99063400576368899</v>
      </c>
      <c r="N333" s="443">
        <v>9052</v>
      </c>
      <c r="O333" s="447">
        <v>0.84314456035767504</v>
      </c>
      <c r="P333" s="443">
        <v>10427</v>
      </c>
      <c r="Q333" s="447">
        <v>0.86002969317057099</v>
      </c>
      <c r="R333" s="444">
        <v>9.99000999000999E-4</v>
      </c>
      <c r="S333" s="448">
        <f t="shared" si="3"/>
        <v>1.1749278265442957</v>
      </c>
    </row>
    <row r="334" spans="1:19" ht="15.75" customHeight="1" x14ac:dyDescent="0.2">
      <c r="A334" s="443" t="s">
        <v>1243</v>
      </c>
      <c r="B334" s="443">
        <v>127</v>
      </c>
      <c r="C334" s="447">
        <v>3.3029908972691799E-2</v>
      </c>
      <c r="D334" s="443">
        <v>269</v>
      </c>
      <c r="E334" s="447">
        <v>2.3235726008465098E-2</v>
      </c>
      <c r="F334" s="443">
        <v>396</v>
      </c>
      <c r="G334" s="447">
        <v>2.5677603423680501E-2</v>
      </c>
      <c r="H334" s="444">
        <v>1.9980019980020001E-2</v>
      </c>
      <c r="I334" s="448">
        <f t="shared" si="2"/>
        <v>1.4215139634827223</v>
      </c>
      <c r="L334" s="443">
        <v>153</v>
      </c>
      <c r="M334" s="447">
        <v>0.110230547550432</v>
      </c>
      <c r="N334" s="443">
        <v>744</v>
      </c>
      <c r="O334" s="447">
        <v>6.9299552906110298E-2</v>
      </c>
      <c r="P334" s="443">
        <v>897</v>
      </c>
      <c r="Q334" s="447">
        <v>7.3985483338832106E-2</v>
      </c>
      <c r="R334" s="444">
        <v>9.99000999000999E-4</v>
      </c>
      <c r="S334" s="448">
        <f t="shared" si="3"/>
        <v>1.5906386538997819</v>
      </c>
    </row>
    <row r="335" spans="1:19" ht="15.75" customHeight="1" x14ac:dyDescent="0.2">
      <c r="A335" s="443" t="s">
        <v>1247</v>
      </c>
      <c r="B335" s="443">
        <v>205</v>
      </c>
      <c r="C335" s="447">
        <v>5.3315994798439501E-2</v>
      </c>
      <c r="D335" s="443">
        <v>364</v>
      </c>
      <c r="E335" s="447">
        <v>3.1441651550488003E-2</v>
      </c>
      <c r="F335" s="443">
        <v>569</v>
      </c>
      <c r="G335" s="447">
        <v>3.6895344313318597E-2</v>
      </c>
      <c r="H335" s="444">
        <v>9.99000999000999E-4</v>
      </c>
      <c r="I335" s="448">
        <f t="shared" si="2"/>
        <v>1.6957122851141064</v>
      </c>
      <c r="L335" s="443">
        <v>23</v>
      </c>
      <c r="M335" s="447">
        <v>1.6570605187319901E-2</v>
      </c>
      <c r="N335" s="443">
        <v>87</v>
      </c>
      <c r="O335" s="447">
        <v>8.1035767511177404E-3</v>
      </c>
      <c r="P335" s="443">
        <v>110</v>
      </c>
      <c r="Q335" s="447">
        <v>9.0729132299571108E-3</v>
      </c>
      <c r="R335" s="444" t="s">
        <v>1910</v>
      </c>
      <c r="S335" s="448">
        <f t="shared" si="3"/>
        <v>2.0448507734605328</v>
      </c>
    </row>
    <row r="336" spans="1:19" ht="15.75" customHeight="1" x14ac:dyDescent="0.2">
      <c r="A336" s="443" t="s">
        <v>1251</v>
      </c>
      <c r="B336" s="443">
        <v>72</v>
      </c>
      <c r="C336" s="447">
        <v>1.87256176853056E-2</v>
      </c>
      <c r="D336" s="443">
        <v>48</v>
      </c>
      <c r="E336" s="447">
        <v>4.1461518528116102E-3</v>
      </c>
      <c r="F336" s="443">
        <v>120</v>
      </c>
      <c r="G336" s="447">
        <v>7.7810919465698403E-3</v>
      </c>
      <c r="H336" s="444">
        <v>9.99000999000999E-4</v>
      </c>
      <c r="I336" s="448">
        <f t="shared" si="2"/>
        <v>4.5163849154746432</v>
      </c>
      <c r="L336" s="443">
        <v>0</v>
      </c>
      <c r="M336" s="447">
        <v>0</v>
      </c>
      <c r="N336" s="443">
        <v>0</v>
      </c>
      <c r="O336" s="447">
        <v>0</v>
      </c>
      <c r="P336" s="443">
        <v>0</v>
      </c>
      <c r="Q336" s="447">
        <v>0</v>
      </c>
      <c r="R336" s="444">
        <v>9.99000999000999E-4</v>
      </c>
      <c r="S336" s="448" t="e">
        <f t="shared" si="3"/>
        <v>#DIV/0!</v>
      </c>
    </row>
    <row r="337" spans="1:19" ht="15.75" customHeight="1" x14ac:dyDescent="0.2">
      <c r="A337" s="443" t="s">
        <v>1253</v>
      </c>
      <c r="B337" s="443">
        <v>1074</v>
      </c>
      <c r="C337" s="447">
        <v>0.27932379713914202</v>
      </c>
      <c r="D337" s="443">
        <v>2056</v>
      </c>
      <c r="E337" s="447">
        <v>0.177593504362097</v>
      </c>
      <c r="F337" s="443">
        <v>3130</v>
      </c>
      <c r="G337" s="447">
        <v>0.202956814939697</v>
      </c>
      <c r="H337" s="444">
        <v>9.99000999000999E-4</v>
      </c>
      <c r="I337" s="448">
        <f t="shared" si="2"/>
        <v>1.5728266534435076</v>
      </c>
      <c r="L337" s="443">
        <v>361</v>
      </c>
      <c r="M337" s="447">
        <v>0.260086455331412</v>
      </c>
      <c r="N337" s="443">
        <v>1745</v>
      </c>
      <c r="O337" s="447">
        <v>0.16253725782414299</v>
      </c>
      <c r="P337" s="443">
        <v>2106</v>
      </c>
      <c r="Q337" s="447">
        <v>0.17370504783899701</v>
      </c>
      <c r="R337" s="444" t="s">
        <v>1910</v>
      </c>
      <c r="S337" s="448">
        <f t="shared" si="3"/>
        <v>1.600165148675095</v>
      </c>
    </row>
    <row r="338" spans="1:19" ht="15.75" customHeight="1" x14ac:dyDescent="0.2">
      <c r="A338" s="443" t="s">
        <v>1256</v>
      </c>
      <c r="B338" s="443">
        <v>1841</v>
      </c>
      <c r="C338" s="447">
        <v>0.47880364109232798</v>
      </c>
      <c r="D338" s="443">
        <v>3762</v>
      </c>
      <c r="E338" s="447">
        <v>0.32495465146411001</v>
      </c>
      <c r="F338" s="443">
        <v>5603</v>
      </c>
      <c r="G338" s="447">
        <v>0.36331215147192297</v>
      </c>
      <c r="H338" s="444">
        <v>9.99000999000999E-4</v>
      </c>
      <c r="I338" s="448">
        <f t="shared" si="2"/>
        <v>1.4734475685608397</v>
      </c>
      <c r="L338" s="443">
        <v>0</v>
      </c>
      <c r="M338" s="447">
        <v>0</v>
      </c>
      <c r="N338" s="443">
        <v>2</v>
      </c>
      <c r="O338" s="447">
        <v>1.8628912071535001E-4</v>
      </c>
      <c r="P338" s="443">
        <v>2</v>
      </c>
      <c r="Q338" s="447">
        <v>1.6496205872649301E-4</v>
      </c>
      <c r="R338" s="444">
        <v>5.2947052947052903E-2</v>
      </c>
      <c r="S338" s="448">
        <f t="shared" si="3"/>
        <v>0</v>
      </c>
    </row>
    <row r="339" spans="1:19" ht="15.75" customHeight="1" x14ac:dyDescent="0.2">
      <c r="A339" s="443" t="s">
        <v>1259</v>
      </c>
      <c r="B339" s="443">
        <v>3700</v>
      </c>
      <c r="C339" s="447">
        <v>0.96228868660598199</v>
      </c>
      <c r="D339" s="443">
        <v>10020</v>
      </c>
      <c r="E339" s="447">
        <v>0.86550919927442305</v>
      </c>
      <c r="F339" s="443">
        <v>13720</v>
      </c>
      <c r="G339" s="447">
        <v>0.88963817922448496</v>
      </c>
      <c r="H339" s="444">
        <v>9.99000999000999E-4</v>
      </c>
      <c r="I339" s="448">
        <f t="shared" si="2"/>
        <v>1.1118179765306844</v>
      </c>
      <c r="L339" s="443">
        <v>1388</v>
      </c>
      <c r="M339" s="447">
        <v>1</v>
      </c>
      <c r="N339" s="443">
        <v>10426</v>
      </c>
      <c r="O339" s="447">
        <v>0.97112518628912103</v>
      </c>
      <c r="P339" s="443">
        <v>11814</v>
      </c>
      <c r="Q339" s="447">
        <v>0.97443088089739405</v>
      </c>
      <c r="R339" s="444">
        <v>9.99000999000999E-4</v>
      </c>
      <c r="S339" s="448">
        <f t="shared" si="3"/>
        <v>1.0297333589104158</v>
      </c>
    </row>
    <row r="340" spans="1:19" ht="15.75" customHeight="1" x14ac:dyDescent="0.2">
      <c r="A340" s="443" t="s">
        <v>1263</v>
      </c>
      <c r="B340" s="443">
        <v>3</v>
      </c>
      <c r="C340" s="447">
        <v>7.8023407022106603E-4</v>
      </c>
      <c r="D340" s="443">
        <v>6</v>
      </c>
      <c r="E340" s="447">
        <v>5.1826898160145095E-4</v>
      </c>
      <c r="F340" s="443">
        <v>9</v>
      </c>
      <c r="G340" s="447">
        <v>5.8358189599273802E-4</v>
      </c>
      <c r="H340" s="444">
        <v>0.52347652347652396</v>
      </c>
      <c r="I340" s="448">
        <f t="shared" si="2"/>
        <v>1.5054616384915476</v>
      </c>
      <c r="L340" s="443">
        <v>872</v>
      </c>
      <c r="M340" s="447">
        <v>0.62824207492795403</v>
      </c>
      <c r="N340" s="443">
        <v>5163</v>
      </c>
      <c r="O340" s="447">
        <v>0.48090536512667698</v>
      </c>
      <c r="P340" s="443">
        <v>6035</v>
      </c>
      <c r="Q340" s="447">
        <v>0.497773012207192</v>
      </c>
      <c r="R340" s="444">
        <v>9.99000999000999E-4</v>
      </c>
      <c r="S340" s="448">
        <f t="shared" si="3"/>
        <v>1.3063736038013769</v>
      </c>
    </row>
    <row r="341" spans="1:19" ht="15.75" customHeight="1" x14ac:dyDescent="0.2">
      <c r="A341" s="443" t="s">
        <v>1267</v>
      </c>
      <c r="B341" s="443">
        <v>2752</v>
      </c>
      <c r="C341" s="447">
        <v>0.71573472041612496</v>
      </c>
      <c r="D341" s="443">
        <v>6112</v>
      </c>
      <c r="E341" s="447">
        <v>0.52794333592467801</v>
      </c>
      <c r="F341" s="443">
        <v>8864</v>
      </c>
      <c r="G341" s="447">
        <v>0.57476332511995898</v>
      </c>
      <c r="H341" s="444">
        <v>9.99000999000999E-4</v>
      </c>
      <c r="I341" s="448">
        <f t="shared" si="2"/>
        <v>1.3557036744531221</v>
      </c>
      <c r="L341" s="443">
        <v>1128</v>
      </c>
      <c r="M341" s="447">
        <v>0.81268011527377504</v>
      </c>
      <c r="N341" s="443">
        <v>6494</v>
      </c>
      <c r="O341" s="447">
        <v>0.60488077496274195</v>
      </c>
      <c r="P341" s="443">
        <v>7622</v>
      </c>
      <c r="Q341" s="447">
        <v>0.628670405806664</v>
      </c>
      <c r="R341" s="444">
        <v>9.99000999000999E-4</v>
      </c>
      <c r="S341" s="448">
        <f t="shared" si="3"/>
        <v>1.343537683643248</v>
      </c>
    </row>
    <row r="342" spans="1:19" ht="15.75" customHeight="1" x14ac:dyDescent="0.2">
      <c r="A342" s="443" t="s">
        <v>1271</v>
      </c>
      <c r="B342" s="443">
        <v>3311</v>
      </c>
      <c r="C342" s="447">
        <v>0.86111833550064998</v>
      </c>
      <c r="D342" s="443">
        <v>8155</v>
      </c>
      <c r="E342" s="447">
        <v>0.70441392415997195</v>
      </c>
      <c r="F342" s="443">
        <v>11466</v>
      </c>
      <c r="G342" s="447">
        <v>0.74348333549474799</v>
      </c>
      <c r="H342" s="444">
        <v>9.99000999000999E-4</v>
      </c>
      <c r="I342" s="448">
        <f t="shared" si="2"/>
        <v>1.2224606952901325</v>
      </c>
      <c r="L342" s="443">
        <v>1340</v>
      </c>
      <c r="M342" s="447">
        <v>0.96541786743515801</v>
      </c>
      <c r="N342" s="443">
        <v>8493</v>
      </c>
      <c r="O342" s="447">
        <v>0.79107675111773501</v>
      </c>
      <c r="P342" s="443">
        <v>9833</v>
      </c>
      <c r="Q342" s="447">
        <v>0.81103596172880199</v>
      </c>
      <c r="R342" s="444">
        <v>9.99000999000999E-4</v>
      </c>
      <c r="S342" s="448">
        <f t="shared" si="3"/>
        <v>1.2203845784509422</v>
      </c>
    </row>
    <row r="343" spans="1:19" ht="15.75" customHeight="1" x14ac:dyDescent="0.2">
      <c r="A343" s="443" t="s">
        <v>1275</v>
      </c>
      <c r="B343" s="443">
        <v>2982</v>
      </c>
      <c r="C343" s="447">
        <v>0.77555266579974003</v>
      </c>
      <c r="D343" s="443">
        <v>6678</v>
      </c>
      <c r="E343" s="447">
        <v>0.57683337652241495</v>
      </c>
      <c r="F343" s="443">
        <v>9660</v>
      </c>
      <c r="G343" s="447">
        <v>0.62637790169887198</v>
      </c>
      <c r="H343" s="444">
        <v>9.99000999000999E-4</v>
      </c>
      <c r="I343" s="448">
        <f t="shared" si="2"/>
        <v>1.3445003312314454</v>
      </c>
      <c r="L343" s="443">
        <v>1281</v>
      </c>
      <c r="M343" s="447">
        <v>0.92291066282420797</v>
      </c>
      <c r="N343" s="443">
        <v>6771</v>
      </c>
      <c r="O343" s="447">
        <v>0.63068181818181801</v>
      </c>
      <c r="P343" s="443">
        <v>8052</v>
      </c>
      <c r="Q343" s="447">
        <v>0.66413724843286004</v>
      </c>
      <c r="R343" s="444">
        <v>7.3926073926073907E-2</v>
      </c>
      <c r="S343" s="448">
        <f t="shared" si="3"/>
        <v>1.463353843757303</v>
      </c>
    </row>
    <row r="344" spans="1:19" ht="15.75" customHeight="1" x14ac:dyDescent="0.2">
      <c r="A344" s="443" t="s">
        <v>1279</v>
      </c>
      <c r="B344" s="443">
        <v>0</v>
      </c>
      <c r="C344" s="447">
        <v>0</v>
      </c>
      <c r="D344" s="443">
        <v>0</v>
      </c>
      <c r="E344" s="447">
        <v>0</v>
      </c>
      <c r="F344" s="443">
        <v>0</v>
      </c>
      <c r="G344" s="447">
        <v>0</v>
      </c>
      <c r="H344" s="444" t="s">
        <v>1910</v>
      </c>
      <c r="I344" s="448" t="e">
        <f t="shared" si="2"/>
        <v>#DIV/0!</v>
      </c>
      <c r="L344" s="443">
        <v>19</v>
      </c>
      <c r="M344" s="447">
        <v>1.3688760806916399E-2</v>
      </c>
      <c r="N344" s="443">
        <v>86</v>
      </c>
      <c r="O344" s="447">
        <v>8.0104321907600601E-3</v>
      </c>
      <c r="P344" s="443">
        <v>105</v>
      </c>
      <c r="Q344" s="447">
        <v>8.6605080831408804E-3</v>
      </c>
      <c r="R344" s="444">
        <v>4.995004995005E-2</v>
      </c>
      <c r="S344" s="448">
        <f t="shared" si="3"/>
        <v>1.7088666979424936</v>
      </c>
    </row>
    <row r="345" spans="1:19" ht="15.75" customHeight="1" x14ac:dyDescent="0.2">
      <c r="A345" s="443" t="s">
        <v>1282</v>
      </c>
      <c r="B345" s="443">
        <v>2414</v>
      </c>
      <c r="C345" s="447">
        <v>0.62782834850455105</v>
      </c>
      <c r="D345" s="443">
        <v>5326</v>
      </c>
      <c r="E345" s="447">
        <v>0.460050099334888</v>
      </c>
      <c r="F345" s="443">
        <v>7740</v>
      </c>
      <c r="G345" s="447">
        <v>0.50188043055375398</v>
      </c>
      <c r="H345" s="444">
        <v>9.99000999000999E-4</v>
      </c>
      <c r="I345" s="448">
        <f t="shared" si="2"/>
        <v>1.3646956047009369</v>
      </c>
      <c r="L345" s="443">
        <v>1386</v>
      </c>
      <c r="M345" s="447">
        <v>0.99855907780979802</v>
      </c>
      <c r="N345" s="443">
        <v>10481</v>
      </c>
      <c r="O345" s="447">
        <v>0.97624813710879299</v>
      </c>
      <c r="P345" s="443">
        <v>11867</v>
      </c>
      <c r="Q345" s="447">
        <v>0.97880237545364601</v>
      </c>
      <c r="R345" s="444">
        <v>9.99000999000999E-4</v>
      </c>
      <c r="S345" s="448">
        <f t="shared" si="3"/>
        <v>1.0228537600769001</v>
      </c>
    </row>
    <row r="346" spans="1:19" ht="15.75" customHeight="1" x14ac:dyDescent="0.2">
      <c r="A346" s="443" t="s">
        <v>1286</v>
      </c>
      <c r="B346" s="443">
        <v>3408</v>
      </c>
      <c r="C346" s="447">
        <v>0.88634590377113098</v>
      </c>
      <c r="D346" s="443">
        <v>8666</v>
      </c>
      <c r="E346" s="447">
        <v>0.74855316575969599</v>
      </c>
      <c r="F346" s="443">
        <v>12074</v>
      </c>
      <c r="G346" s="447">
        <v>0.78290753469070196</v>
      </c>
      <c r="H346" s="444">
        <v>9.99000999000999E-4</v>
      </c>
      <c r="I346" s="448">
        <f t="shared" si="2"/>
        <v>1.1840787592843738</v>
      </c>
      <c r="L346" s="443">
        <v>697</v>
      </c>
      <c r="M346" s="447">
        <v>0.50216138328530302</v>
      </c>
      <c r="N346" s="443">
        <v>4095</v>
      </c>
      <c r="O346" s="447">
        <v>0.38142697466468001</v>
      </c>
      <c r="P346" s="443">
        <v>4792</v>
      </c>
      <c r="Q346" s="447">
        <v>0.39524909270867697</v>
      </c>
      <c r="R346" s="444">
        <v>9.99000999000999E-4</v>
      </c>
      <c r="S346" s="448">
        <f t="shared" si="3"/>
        <v>1.3165334825277184</v>
      </c>
    </row>
    <row r="347" spans="1:19" ht="15.75" customHeight="1" x14ac:dyDescent="0.2">
      <c r="A347" s="443" t="s">
        <v>1290</v>
      </c>
      <c r="B347" s="443">
        <v>3432</v>
      </c>
      <c r="C347" s="447">
        <v>0.89258777633289998</v>
      </c>
      <c r="D347" s="443">
        <v>8403</v>
      </c>
      <c r="E347" s="447">
        <v>0.72583570873283199</v>
      </c>
      <c r="F347" s="443">
        <v>11835</v>
      </c>
      <c r="G347" s="447">
        <v>0.76741019323045001</v>
      </c>
      <c r="H347" s="444">
        <v>9.99000999000999E-4</v>
      </c>
      <c r="I347" s="448">
        <f t="shared" si="2"/>
        <v>1.2297380324415075</v>
      </c>
      <c r="L347" s="443">
        <v>1282</v>
      </c>
      <c r="M347" s="447">
        <v>0.92363112391930802</v>
      </c>
      <c r="N347" s="443">
        <v>7230</v>
      </c>
      <c r="O347" s="447">
        <v>0.67343517138599096</v>
      </c>
      <c r="P347" s="443">
        <v>8512</v>
      </c>
      <c r="Q347" s="447">
        <v>0.70207852193995401</v>
      </c>
      <c r="R347" s="444">
        <v>0.141858141858142</v>
      </c>
      <c r="S347" s="448">
        <f t="shared" si="3"/>
        <v>1.3715219566248538</v>
      </c>
    </row>
    <row r="348" spans="1:19" ht="15.75" customHeight="1" x14ac:dyDescent="0.2">
      <c r="A348" s="443" t="s">
        <v>1294</v>
      </c>
      <c r="B348" s="443">
        <v>1280</v>
      </c>
      <c r="C348" s="447">
        <v>0.33289986996098803</v>
      </c>
      <c r="D348" s="443">
        <v>1871</v>
      </c>
      <c r="E348" s="447">
        <v>0.161613544096053</v>
      </c>
      <c r="F348" s="443">
        <v>3151</v>
      </c>
      <c r="G348" s="447">
        <v>0.20431850603034599</v>
      </c>
      <c r="H348" s="444">
        <v>9.99000999000999E-4</v>
      </c>
      <c r="I348" s="448">
        <f t="shared" si="2"/>
        <v>2.0598513065410726</v>
      </c>
      <c r="L348" s="443">
        <v>66</v>
      </c>
      <c r="M348" s="447">
        <v>4.7550432276657097E-2</v>
      </c>
      <c r="N348" s="443">
        <v>269</v>
      </c>
      <c r="O348" s="447">
        <v>2.5055886736214599E-2</v>
      </c>
      <c r="P348" s="443">
        <v>335</v>
      </c>
      <c r="Q348" s="447">
        <v>2.7631144836687601E-2</v>
      </c>
      <c r="R348" s="444">
        <v>7.9920079920079903E-3</v>
      </c>
      <c r="S348" s="448">
        <f t="shared" si="3"/>
        <v>1.8977748733166941</v>
      </c>
    </row>
    <row r="349" spans="1:19" ht="15.75" customHeight="1" x14ac:dyDescent="0.2">
      <c r="A349" s="443" t="s">
        <v>1297</v>
      </c>
      <c r="B349" s="443">
        <v>3507</v>
      </c>
      <c r="C349" s="447">
        <v>0.91209362808842698</v>
      </c>
      <c r="D349" s="443">
        <v>8675</v>
      </c>
      <c r="E349" s="447">
        <v>0.74933056923209795</v>
      </c>
      <c r="F349" s="443">
        <v>12182</v>
      </c>
      <c r="G349" s="447">
        <v>0.78991051744261398</v>
      </c>
      <c r="H349" s="444">
        <v>9.99000999000999E-4</v>
      </c>
      <c r="I349" s="448">
        <f t="shared" si="2"/>
        <v>1.2172112890351263</v>
      </c>
      <c r="L349" s="443">
        <v>1387</v>
      </c>
      <c r="M349" s="447">
        <v>0.99927953890489896</v>
      </c>
      <c r="N349" s="443">
        <v>10159</v>
      </c>
      <c r="O349" s="447">
        <v>0.94625558867362103</v>
      </c>
      <c r="P349" s="443">
        <v>11546</v>
      </c>
      <c r="Q349" s="447">
        <v>0.95232596502804401</v>
      </c>
      <c r="R349" s="444">
        <v>0.87412587412587395</v>
      </c>
      <c r="S349" s="448">
        <f t="shared" si="3"/>
        <v>1.0560355477589329</v>
      </c>
    </row>
    <row r="350" spans="1:19" ht="15.75" customHeight="1" x14ac:dyDescent="0.2">
      <c r="A350" s="443" t="s">
        <v>1301</v>
      </c>
      <c r="B350" s="443">
        <v>1641</v>
      </c>
      <c r="C350" s="447">
        <v>0.426788036410923</v>
      </c>
      <c r="D350" s="443">
        <v>2543</v>
      </c>
      <c r="E350" s="447">
        <v>0.21965967003541501</v>
      </c>
      <c r="F350" s="443">
        <v>4184</v>
      </c>
      <c r="G350" s="447">
        <v>0.27130073920373499</v>
      </c>
      <c r="H350" s="444">
        <v>9.99000999000999E-4</v>
      </c>
      <c r="I350" s="448">
        <f t="shared" si="2"/>
        <v>1.9429512770465027</v>
      </c>
      <c r="L350" s="443">
        <v>0</v>
      </c>
      <c r="M350" s="447">
        <v>0</v>
      </c>
      <c r="N350" s="443">
        <v>2</v>
      </c>
      <c r="O350" s="447">
        <v>1.8628912071535001E-4</v>
      </c>
      <c r="P350" s="443">
        <v>2</v>
      </c>
      <c r="Q350" s="447">
        <v>1.6496205872649301E-4</v>
      </c>
      <c r="R350" s="444">
        <v>9.99000999000999E-4</v>
      </c>
      <c r="S350" s="448">
        <f t="shared" si="3"/>
        <v>0</v>
      </c>
    </row>
    <row r="351" spans="1:19" ht="15.75" customHeight="1" x14ac:dyDescent="0.2">
      <c r="A351" s="443" t="s">
        <v>1304</v>
      </c>
      <c r="B351" s="443">
        <v>3518</v>
      </c>
      <c r="C351" s="447">
        <v>0.91495448634590404</v>
      </c>
      <c r="D351" s="443">
        <v>8719</v>
      </c>
      <c r="E351" s="447">
        <v>0.75313120843050896</v>
      </c>
      <c r="F351" s="443">
        <v>12237</v>
      </c>
      <c r="G351" s="447">
        <v>0.79347685125145895</v>
      </c>
      <c r="H351" s="444">
        <v>9.99000999000999E-4</v>
      </c>
      <c r="I351" s="448">
        <f t="shared" si="2"/>
        <v>1.2148673114378401</v>
      </c>
      <c r="L351" s="443">
        <v>1154</v>
      </c>
      <c r="M351" s="447">
        <v>0.83141210374639796</v>
      </c>
      <c r="N351" s="443">
        <v>7070</v>
      </c>
      <c r="O351" s="447">
        <v>0.65853204172876301</v>
      </c>
      <c r="P351" s="443">
        <v>8224</v>
      </c>
      <c r="Q351" s="447">
        <v>0.67832398548333905</v>
      </c>
      <c r="R351" s="444">
        <v>2.2977022977023E-2</v>
      </c>
      <c r="S351" s="448">
        <f t="shared" si="3"/>
        <v>1.2625233869619985</v>
      </c>
    </row>
    <row r="352" spans="1:19" ht="15.75" customHeight="1" x14ac:dyDescent="0.2">
      <c r="A352" s="443" t="s">
        <v>1308</v>
      </c>
      <c r="B352" s="443">
        <v>43</v>
      </c>
      <c r="C352" s="447">
        <v>1.1183355006501999E-2</v>
      </c>
      <c r="D352" s="443">
        <v>143</v>
      </c>
      <c r="E352" s="447">
        <v>1.23520773948346E-2</v>
      </c>
      <c r="F352" s="443">
        <v>186</v>
      </c>
      <c r="G352" s="447">
        <v>1.20606925171832E-2</v>
      </c>
      <c r="H352" s="444">
        <v>0.18281718281718301</v>
      </c>
      <c r="I352" s="448">
        <f t="shared" si="2"/>
        <v>0.90538252384806639</v>
      </c>
      <c r="L352" s="443">
        <v>110</v>
      </c>
      <c r="M352" s="447">
        <v>7.9250720461095103E-2</v>
      </c>
      <c r="N352" s="443">
        <v>1106</v>
      </c>
      <c r="O352" s="447">
        <v>0.103017883755589</v>
      </c>
      <c r="P352" s="443">
        <v>1216</v>
      </c>
      <c r="Q352" s="447">
        <v>0.100296931705708</v>
      </c>
      <c r="R352" s="444">
        <v>0.148851148851149</v>
      </c>
      <c r="S352" s="448">
        <f t="shared" si="3"/>
        <v>0.76929089952107987</v>
      </c>
    </row>
    <row r="353" spans="1:19" ht="15.75" customHeight="1" x14ac:dyDescent="0.2">
      <c r="A353" s="443" t="s">
        <v>1312</v>
      </c>
      <c r="B353" s="443">
        <v>2978</v>
      </c>
      <c r="C353" s="447">
        <v>0.77451235370611204</v>
      </c>
      <c r="D353" s="443">
        <v>6629</v>
      </c>
      <c r="E353" s="447">
        <v>0.57260084650600296</v>
      </c>
      <c r="F353" s="443">
        <v>9607</v>
      </c>
      <c r="G353" s="447">
        <v>0.62294125275580303</v>
      </c>
      <c r="H353" s="444">
        <v>9.99000999000999E-4</v>
      </c>
      <c r="I353" s="448">
        <f t="shared" si="2"/>
        <v>1.352621740663096</v>
      </c>
      <c r="L353" s="443">
        <v>1388</v>
      </c>
      <c r="M353" s="447">
        <v>1</v>
      </c>
      <c r="N353" s="443">
        <v>10680</v>
      </c>
      <c r="O353" s="447">
        <v>0.99478390461997002</v>
      </c>
      <c r="P353" s="443">
        <v>12068</v>
      </c>
      <c r="Q353" s="447">
        <v>0.99538106235565804</v>
      </c>
      <c r="R353" s="444">
        <v>9.99000999000999E-4</v>
      </c>
      <c r="S353" s="448">
        <f t="shared" si="3"/>
        <v>1.005243445692884</v>
      </c>
    </row>
    <row r="354" spans="1:19" ht="15.75" customHeight="1" x14ac:dyDescent="0.2">
      <c r="A354" s="443" t="s">
        <v>1316</v>
      </c>
      <c r="B354" s="443">
        <v>1374</v>
      </c>
      <c r="C354" s="447">
        <v>0.35734720416124799</v>
      </c>
      <c r="D354" s="443">
        <v>5140</v>
      </c>
      <c r="E354" s="447">
        <v>0.443983760905243</v>
      </c>
      <c r="F354" s="443">
        <v>6514</v>
      </c>
      <c r="G354" s="447">
        <v>0.42238360783296602</v>
      </c>
      <c r="H354" s="444">
        <v>9.99000999000999E-4</v>
      </c>
      <c r="I354" s="448">
        <f t="shared" si="2"/>
        <v>0.80486548299120031</v>
      </c>
      <c r="L354" s="443">
        <v>599</v>
      </c>
      <c r="M354" s="447">
        <v>0.431556195965418</v>
      </c>
      <c r="N354" s="443">
        <v>2858</v>
      </c>
      <c r="O354" s="447">
        <v>0.26620715350223501</v>
      </c>
      <c r="P354" s="443">
        <v>3457</v>
      </c>
      <c r="Q354" s="447">
        <v>0.28513691850874301</v>
      </c>
      <c r="R354" s="444">
        <v>6.9930069930069894E-2</v>
      </c>
      <c r="S354" s="448">
        <f t="shared" si="3"/>
        <v>1.6211292231926997</v>
      </c>
    </row>
    <row r="355" spans="1:19" ht="15.75" customHeight="1" x14ac:dyDescent="0.2">
      <c r="A355" s="443" t="s">
        <v>1320</v>
      </c>
      <c r="B355" s="443">
        <v>0</v>
      </c>
      <c r="C355" s="447">
        <v>0</v>
      </c>
      <c r="D355" s="443">
        <v>0</v>
      </c>
      <c r="E355" s="447">
        <v>0</v>
      </c>
      <c r="F355" s="443">
        <v>0</v>
      </c>
      <c r="G355" s="447">
        <v>0</v>
      </c>
      <c r="H355" s="444" t="s">
        <v>1910</v>
      </c>
      <c r="I355" s="448" t="e">
        <f t="shared" si="2"/>
        <v>#DIV/0!</v>
      </c>
      <c r="L355" s="443">
        <v>24</v>
      </c>
      <c r="M355" s="447">
        <v>1.7291066282420799E-2</v>
      </c>
      <c r="N355" s="443">
        <v>154</v>
      </c>
      <c r="O355" s="447">
        <v>1.4344262295082E-2</v>
      </c>
      <c r="P355" s="443">
        <v>178</v>
      </c>
      <c r="Q355" s="447">
        <v>1.46816232266579E-2</v>
      </c>
      <c r="R355" s="444">
        <v>9.99000999000999E-4</v>
      </c>
      <c r="S355" s="448">
        <f t="shared" si="3"/>
        <v>1.2054343351173329</v>
      </c>
    </row>
    <row r="356" spans="1:19" ht="15.75" customHeight="1" x14ac:dyDescent="0.2">
      <c r="A356" s="443" t="s">
        <v>1323</v>
      </c>
      <c r="B356" s="443">
        <v>6</v>
      </c>
      <c r="C356" s="447">
        <v>1.5604681404421299E-3</v>
      </c>
      <c r="D356" s="443">
        <v>0</v>
      </c>
      <c r="E356" s="447">
        <v>0</v>
      </c>
      <c r="F356" s="443">
        <v>6</v>
      </c>
      <c r="G356" s="447">
        <v>3.8905459732849201E-4</v>
      </c>
      <c r="H356" s="444">
        <v>3.9960039960040003E-3</v>
      </c>
      <c r="I356" s="448" t="e">
        <f t="shared" si="2"/>
        <v>#DIV/0!</v>
      </c>
      <c r="L356" s="443">
        <v>21</v>
      </c>
      <c r="M356" s="447">
        <v>1.5129682997118201E-2</v>
      </c>
      <c r="N356" s="443">
        <v>48</v>
      </c>
      <c r="O356" s="447">
        <v>4.4709388971684097E-3</v>
      </c>
      <c r="P356" s="443">
        <v>69</v>
      </c>
      <c r="Q356" s="447">
        <v>5.6911910260640103E-3</v>
      </c>
      <c r="R356" s="444">
        <v>9.99000999000999E-4</v>
      </c>
      <c r="S356" s="448">
        <f t="shared" si="3"/>
        <v>3.3840057636887675</v>
      </c>
    </row>
    <row r="357" spans="1:19" ht="15.75" customHeight="1" x14ac:dyDescent="0.2">
      <c r="A357" s="443" t="s">
        <v>1326</v>
      </c>
      <c r="B357" s="443">
        <v>3796</v>
      </c>
      <c r="C357" s="447">
        <v>0.987256176853056</v>
      </c>
      <c r="D357" s="443">
        <v>11210</v>
      </c>
      <c r="E357" s="447">
        <v>0.96829921395871099</v>
      </c>
      <c r="F357" s="443">
        <v>15006</v>
      </c>
      <c r="G357" s="447">
        <v>0.973025547918558</v>
      </c>
      <c r="H357" s="444">
        <v>0.36663336663336699</v>
      </c>
      <c r="I357" s="448">
        <f t="shared" si="2"/>
        <v>1.0195775878169342</v>
      </c>
      <c r="L357" s="443">
        <v>1385</v>
      </c>
      <c r="M357" s="447">
        <v>0.99783861671469698</v>
      </c>
      <c r="N357" s="443">
        <v>9855</v>
      </c>
      <c r="O357" s="447">
        <v>0.91793964232488801</v>
      </c>
      <c r="P357" s="443">
        <v>11240</v>
      </c>
      <c r="Q357" s="447">
        <v>0.92708677004288997</v>
      </c>
      <c r="R357" s="444">
        <v>9.99000999000999E-4</v>
      </c>
      <c r="S357" s="448">
        <f t="shared" si="3"/>
        <v>1.0870416427244027</v>
      </c>
    </row>
    <row r="358" spans="1:19" ht="15.75" customHeight="1" x14ac:dyDescent="0.2">
      <c r="A358" s="443" t="s">
        <v>1330</v>
      </c>
      <c r="B358" s="443">
        <v>3365</v>
      </c>
      <c r="C358" s="447">
        <v>0.87516254876462896</v>
      </c>
      <c r="D358" s="443">
        <v>7992</v>
      </c>
      <c r="E358" s="447">
        <v>0.69033428349313297</v>
      </c>
      <c r="F358" s="443">
        <v>11357</v>
      </c>
      <c r="G358" s="447">
        <v>0.73641551030994701</v>
      </c>
      <c r="H358" s="444">
        <v>9.99000999000999E-4</v>
      </c>
      <c r="I358" s="448">
        <f t="shared" si="2"/>
        <v>1.2677373407217354</v>
      </c>
      <c r="L358" s="443">
        <v>1371</v>
      </c>
      <c r="M358" s="447">
        <v>0.98775216138328503</v>
      </c>
      <c r="N358" s="443">
        <v>8926</v>
      </c>
      <c r="O358" s="447">
        <v>0.83140834575260802</v>
      </c>
      <c r="P358" s="443">
        <v>10297</v>
      </c>
      <c r="Q358" s="447">
        <v>0.84930715935334899</v>
      </c>
      <c r="R358" s="444">
        <v>5.5944055944055902E-2</v>
      </c>
      <c r="S358" s="448">
        <f t="shared" si="3"/>
        <v>1.1880469644421856</v>
      </c>
    </row>
    <row r="359" spans="1:19" ht="15.75" customHeight="1" x14ac:dyDescent="0.2">
      <c r="A359" s="443" t="s">
        <v>1334</v>
      </c>
      <c r="B359" s="443">
        <v>3027</v>
      </c>
      <c r="C359" s="447">
        <v>0.78725617685305604</v>
      </c>
      <c r="D359" s="443">
        <v>6981</v>
      </c>
      <c r="E359" s="447">
        <v>0.603005960093288</v>
      </c>
      <c r="F359" s="443">
        <v>10008</v>
      </c>
      <c r="G359" s="447">
        <v>0.64894306834392401</v>
      </c>
      <c r="H359" s="444">
        <v>9.99000999000999E-4</v>
      </c>
      <c r="I359" s="448">
        <f t="shared" si="2"/>
        <v>1.305552894918756</v>
      </c>
      <c r="L359" s="443">
        <v>1380</v>
      </c>
      <c r="M359" s="447">
        <v>0.99423631123919298</v>
      </c>
      <c r="N359" s="443">
        <v>10371</v>
      </c>
      <c r="O359" s="447">
        <v>0.96600223546944897</v>
      </c>
      <c r="P359" s="443">
        <v>11751</v>
      </c>
      <c r="Q359" s="447">
        <v>0.96923457604750896</v>
      </c>
      <c r="R359" s="444">
        <v>0.22077922077922099</v>
      </c>
      <c r="S359" s="448">
        <f t="shared" si="3"/>
        <v>1.0292277540703858</v>
      </c>
    </row>
    <row r="360" spans="1:19" ht="15.75" customHeight="1" x14ac:dyDescent="0.2">
      <c r="A360" s="443" t="s">
        <v>1338</v>
      </c>
      <c r="B360" s="443">
        <v>50</v>
      </c>
      <c r="C360" s="447">
        <v>1.30039011703511E-2</v>
      </c>
      <c r="D360" s="443">
        <v>27</v>
      </c>
      <c r="E360" s="447">
        <v>2.3322104172065301E-3</v>
      </c>
      <c r="F360" s="443">
        <v>77</v>
      </c>
      <c r="G360" s="447">
        <v>4.9928673323823098E-3</v>
      </c>
      <c r="H360" s="444">
        <v>9.99000999000999E-4</v>
      </c>
      <c r="I360" s="448">
        <f t="shared" si="2"/>
        <v>5.5757838462649882</v>
      </c>
      <c r="L360" s="443">
        <v>2</v>
      </c>
      <c r="M360" s="447">
        <v>1.4409221902017301E-3</v>
      </c>
      <c r="N360" s="443">
        <v>2</v>
      </c>
      <c r="O360" s="447">
        <v>1.8628912071535001E-4</v>
      </c>
      <c r="P360" s="443">
        <v>4</v>
      </c>
      <c r="Q360" s="447">
        <v>3.2992411745298602E-4</v>
      </c>
      <c r="R360" s="444">
        <v>9.99000999000999E-4</v>
      </c>
      <c r="S360" s="448">
        <f t="shared" si="3"/>
        <v>7.7348703170028958</v>
      </c>
    </row>
    <row r="361" spans="1:19" ht="15.75" customHeight="1" x14ac:dyDescent="0.2">
      <c r="A361" s="443" t="s">
        <v>1340</v>
      </c>
      <c r="B361" s="443">
        <v>16</v>
      </c>
      <c r="C361" s="447">
        <v>4.1612483745123502E-3</v>
      </c>
      <c r="D361" s="443">
        <v>4</v>
      </c>
      <c r="E361" s="447">
        <v>3.4551265440096698E-4</v>
      </c>
      <c r="F361" s="443">
        <v>20</v>
      </c>
      <c r="G361" s="447">
        <v>1.29684865776164E-3</v>
      </c>
      <c r="H361" s="444">
        <v>9.99000999000999E-4</v>
      </c>
      <c r="I361" s="448">
        <f t="shared" si="2"/>
        <v>12.043693107932386</v>
      </c>
      <c r="L361" s="443">
        <v>9</v>
      </c>
      <c r="M361" s="447">
        <v>6.4841498559077802E-3</v>
      </c>
      <c r="N361" s="443">
        <v>5</v>
      </c>
      <c r="O361" s="447">
        <v>4.6572280178837599E-4</v>
      </c>
      <c r="P361" s="443">
        <v>14</v>
      </c>
      <c r="Q361" s="447">
        <v>1.1547344110854499E-3</v>
      </c>
      <c r="R361" s="444">
        <v>9.99000999000999E-4</v>
      </c>
      <c r="S361" s="448">
        <f t="shared" si="3"/>
        <v>13.922766570605173</v>
      </c>
    </row>
    <row r="362" spans="1:19" ht="15.75" customHeight="1" x14ac:dyDescent="0.2">
      <c r="A362" s="443" t="s">
        <v>1342</v>
      </c>
      <c r="B362" s="443">
        <v>2140</v>
      </c>
      <c r="C362" s="447">
        <v>0.55656697009102696</v>
      </c>
      <c r="D362" s="443">
        <v>3521</v>
      </c>
      <c r="E362" s="447">
        <v>0.30413751403645201</v>
      </c>
      <c r="F362" s="443">
        <v>5661</v>
      </c>
      <c r="G362" s="447">
        <v>0.36707301257943198</v>
      </c>
      <c r="H362" s="444">
        <v>9.99000999000999E-4</v>
      </c>
      <c r="I362" s="448">
        <f t="shared" si="2"/>
        <v>1.8299846102652115</v>
      </c>
      <c r="L362" s="443">
        <v>1377</v>
      </c>
      <c r="M362" s="447">
        <v>0.99207492795389096</v>
      </c>
      <c r="N362" s="443">
        <v>8853</v>
      </c>
      <c r="O362" s="447">
        <v>0.82460879284649802</v>
      </c>
      <c r="P362" s="443">
        <v>10230</v>
      </c>
      <c r="Q362" s="447">
        <v>0.84378093038601099</v>
      </c>
      <c r="R362" s="444">
        <v>0.50049950049950098</v>
      </c>
      <c r="S362" s="448">
        <f t="shared" si="3"/>
        <v>1.2030855559147149</v>
      </c>
    </row>
    <row r="363" spans="1:19" ht="15.75" customHeight="1" x14ac:dyDescent="0.2">
      <c r="A363" s="443" t="s">
        <v>1346</v>
      </c>
      <c r="B363" s="443">
        <v>2387</v>
      </c>
      <c r="C363" s="447">
        <v>0.62080624187256195</v>
      </c>
      <c r="D363" s="443">
        <v>6275</v>
      </c>
      <c r="E363" s="447">
        <v>0.54202297659151799</v>
      </c>
      <c r="F363" s="443">
        <v>8662</v>
      </c>
      <c r="G363" s="447">
        <v>0.561665153676566</v>
      </c>
      <c r="H363" s="444">
        <v>9.99000999000999E-4</v>
      </c>
      <c r="I363" s="448">
        <f t="shared" si="2"/>
        <v>1.1453504162802621</v>
      </c>
      <c r="L363" s="443">
        <v>780</v>
      </c>
      <c r="M363" s="447">
        <v>0.561959654178674</v>
      </c>
      <c r="N363" s="443">
        <v>5935</v>
      </c>
      <c r="O363" s="447">
        <v>0.55281296572280203</v>
      </c>
      <c r="P363" s="443">
        <v>6715</v>
      </c>
      <c r="Q363" s="447">
        <v>0.55386011217419995</v>
      </c>
      <c r="R363" s="444">
        <v>1.8981018981019001E-2</v>
      </c>
      <c r="S363" s="448">
        <f t="shared" si="3"/>
        <v>1.0165457198419952</v>
      </c>
    </row>
    <row r="364" spans="1:19" ht="15.75" customHeight="1" x14ac:dyDescent="0.2">
      <c r="A364" s="443" t="s">
        <v>1350</v>
      </c>
      <c r="B364" s="443">
        <v>1003</v>
      </c>
      <c r="C364" s="447">
        <v>0.26085825747724301</v>
      </c>
      <c r="D364" s="443">
        <v>1857</v>
      </c>
      <c r="E364" s="447">
        <v>0.16040424980564899</v>
      </c>
      <c r="F364" s="443">
        <v>2860</v>
      </c>
      <c r="G364" s="447">
        <v>0.185449358059914</v>
      </c>
      <c r="H364" s="444">
        <v>9.99000999000999E-4</v>
      </c>
      <c r="I364" s="448">
        <f t="shared" si="2"/>
        <v>1.626255275613379</v>
      </c>
      <c r="L364" s="443">
        <v>3</v>
      </c>
      <c r="M364" s="447">
        <v>2.1613832853025899E-3</v>
      </c>
      <c r="N364" s="443">
        <v>3</v>
      </c>
      <c r="O364" s="447">
        <v>2.7943368107302501E-4</v>
      </c>
      <c r="P364" s="443">
        <v>6</v>
      </c>
      <c r="Q364" s="447">
        <v>4.9488617617947904E-4</v>
      </c>
      <c r="R364" s="444">
        <v>1.2987012987013E-2</v>
      </c>
      <c r="S364" s="448">
        <f t="shared" si="3"/>
        <v>7.7348703170028772</v>
      </c>
    </row>
    <row r="365" spans="1:19" ht="15.75" customHeight="1" x14ac:dyDescent="0.2">
      <c r="A365" s="443" t="s">
        <v>1353</v>
      </c>
      <c r="B365" s="443">
        <v>18</v>
      </c>
      <c r="C365" s="447">
        <v>4.6814044213264001E-3</v>
      </c>
      <c r="D365" s="443">
        <v>54</v>
      </c>
      <c r="E365" s="447">
        <v>4.6644208344130602E-3</v>
      </c>
      <c r="F365" s="443">
        <v>72</v>
      </c>
      <c r="G365" s="447">
        <v>4.6686551679418998E-3</v>
      </c>
      <c r="H365" s="444">
        <v>0.32467532467532501</v>
      </c>
      <c r="I365" s="448">
        <f t="shared" si="2"/>
        <v>1.0036410923276988</v>
      </c>
      <c r="L365" s="443">
        <v>3</v>
      </c>
      <c r="M365" s="447">
        <v>2.1613832853025899E-3</v>
      </c>
      <c r="N365" s="443">
        <v>3</v>
      </c>
      <c r="O365" s="447">
        <v>2.7943368107302501E-4</v>
      </c>
      <c r="P365" s="443">
        <v>6</v>
      </c>
      <c r="Q365" s="447">
        <v>4.9488617617947904E-4</v>
      </c>
      <c r="R365" s="444">
        <v>9.99000999000999E-4</v>
      </c>
      <c r="S365" s="448">
        <f t="shared" si="3"/>
        <v>7.7348703170028772</v>
      </c>
    </row>
    <row r="366" spans="1:19" ht="15.75" customHeight="1" x14ac:dyDescent="0.2">
      <c r="A366" s="443" t="s">
        <v>1355</v>
      </c>
      <c r="B366" s="443">
        <v>621</v>
      </c>
      <c r="C366" s="447">
        <v>0.16150845253576099</v>
      </c>
      <c r="D366" s="443">
        <v>1266</v>
      </c>
      <c r="E366" s="447">
        <v>0.109354755117906</v>
      </c>
      <c r="F366" s="443">
        <v>1887</v>
      </c>
      <c r="G366" s="447">
        <v>0.122357670859811</v>
      </c>
      <c r="H366" s="444">
        <v>9.99000999000999E-4</v>
      </c>
      <c r="I366" s="448">
        <f t="shared" si="2"/>
        <v>1.4769220813637505</v>
      </c>
      <c r="L366" s="443">
        <v>745</v>
      </c>
      <c r="M366" s="447">
        <v>0.53674351585014402</v>
      </c>
      <c r="N366" s="443">
        <v>3582</v>
      </c>
      <c r="O366" s="447">
        <v>0.33364381520119202</v>
      </c>
      <c r="P366" s="443">
        <v>4327</v>
      </c>
      <c r="Q366" s="447">
        <v>0.35689541405476699</v>
      </c>
      <c r="R366" s="444">
        <v>9.99000999000999E-4</v>
      </c>
      <c r="S366" s="448">
        <f t="shared" si="3"/>
        <v>1.6087321011075237</v>
      </c>
    </row>
    <row r="367" spans="1:19" ht="15.75" customHeight="1" x14ac:dyDescent="0.2">
      <c r="A367" s="443" t="s">
        <v>1359</v>
      </c>
      <c r="B367" s="443">
        <v>1374</v>
      </c>
      <c r="C367" s="447">
        <v>0.35734720416124799</v>
      </c>
      <c r="D367" s="443">
        <v>2335</v>
      </c>
      <c r="E367" s="447">
        <v>0.201693012006565</v>
      </c>
      <c r="F367" s="443">
        <v>3709</v>
      </c>
      <c r="G367" s="447">
        <v>0.24050058358189599</v>
      </c>
      <c r="H367" s="444">
        <v>9.99000999000999E-4</v>
      </c>
      <c r="I367" s="448">
        <f t="shared" si="2"/>
        <v>1.7717381509956156</v>
      </c>
      <c r="L367" s="443">
        <v>1088</v>
      </c>
      <c r="M367" s="447">
        <v>0.78386167146974095</v>
      </c>
      <c r="N367" s="443">
        <v>6204</v>
      </c>
      <c r="O367" s="447">
        <v>0.57786885245901598</v>
      </c>
      <c r="P367" s="443">
        <v>7292</v>
      </c>
      <c r="Q367" s="447">
        <v>0.60145166611679302</v>
      </c>
      <c r="R367" s="444">
        <v>3.8961038961039002E-2</v>
      </c>
      <c r="S367" s="448">
        <f t="shared" si="3"/>
        <v>1.3564698428270705</v>
      </c>
    </row>
    <row r="368" spans="1:19" ht="15.75" customHeight="1" x14ac:dyDescent="0.2">
      <c r="A368" s="443" t="s">
        <v>1362</v>
      </c>
      <c r="B368" s="443">
        <v>521</v>
      </c>
      <c r="C368" s="447">
        <v>0.135500650195059</v>
      </c>
      <c r="D368" s="443">
        <v>661</v>
      </c>
      <c r="E368" s="447">
        <v>5.7095966139759903E-2</v>
      </c>
      <c r="F368" s="443">
        <v>1182</v>
      </c>
      <c r="G368" s="447">
        <v>7.6643755673712899E-2</v>
      </c>
      <c r="H368" s="444">
        <v>9.99000999000999E-4</v>
      </c>
      <c r="I368" s="448">
        <f t="shared" si="2"/>
        <v>2.3732088158974238</v>
      </c>
      <c r="L368" s="443">
        <v>3</v>
      </c>
      <c r="M368" s="447">
        <v>2.1613832853025899E-3</v>
      </c>
      <c r="N368" s="443">
        <v>2</v>
      </c>
      <c r="O368" s="447">
        <v>1.8628912071535001E-4</v>
      </c>
      <c r="P368" s="443">
        <v>5</v>
      </c>
      <c r="Q368" s="447">
        <v>4.1240514681623199E-4</v>
      </c>
      <c r="R368" s="444">
        <v>9.99000999000999E-4</v>
      </c>
      <c r="S368" s="448">
        <f t="shared" si="3"/>
        <v>11.602305475504316</v>
      </c>
    </row>
    <row r="369" spans="1:19" ht="15.75" customHeight="1" x14ac:dyDescent="0.2">
      <c r="A369" s="443" t="s">
        <v>1365</v>
      </c>
      <c r="B369" s="443">
        <v>1579</v>
      </c>
      <c r="C369" s="447">
        <v>0.410663198959688</v>
      </c>
      <c r="D369" s="443">
        <v>2030</v>
      </c>
      <c r="E369" s="447">
        <v>0.175347672108491</v>
      </c>
      <c r="F369" s="443">
        <v>3609</v>
      </c>
      <c r="G369" s="447">
        <v>0.23401634029308799</v>
      </c>
      <c r="H369" s="444">
        <v>9.99000999000999E-4</v>
      </c>
      <c r="I369" s="448">
        <f t="shared" si="2"/>
        <v>2.3419940169242892</v>
      </c>
      <c r="L369" s="443">
        <v>1371</v>
      </c>
      <c r="M369" s="447">
        <v>0.98775216138328503</v>
      </c>
      <c r="N369" s="443">
        <v>9572</v>
      </c>
      <c r="O369" s="447">
        <v>0.891579731743666</v>
      </c>
      <c r="P369" s="443">
        <v>10943</v>
      </c>
      <c r="Q369" s="447">
        <v>0.90258990432200603</v>
      </c>
      <c r="R369" s="444">
        <v>9.99000999000999E-4</v>
      </c>
      <c r="S369" s="448">
        <f t="shared" si="3"/>
        <v>1.107867447201311</v>
      </c>
    </row>
    <row r="370" spans="1:19" ht="15.75" customHeight="1" x14ac:dyDescent="0.2">
      <c r="A370" s="443" t="s">
        <v>1369</v>
      </c>
      <c r="B370" s="443">
        <v>919</v>
      </c>
      <c r="C370" s="447">
        <v>0.239011703511053</v>
      </c>
      <c r="D370" s="443">
        <v>1496</v>
      </c>
      <c r="E370" s="447">
        <v>0.12922173274596199</v>
      </c>
      <c r="F370" s="443">
        <v>2415</v>
      </c>
      <c r="G370" s="447">
        <v>0.15659447542471799</v>
      </c>
      <c r="H370" s="444">
        <v>9.99000999000999E-4</v>
      </c>
      <c r="I370" s="448">
        <f t="shared" si="2"/>
        <v>1.8496246601253055</v>
      </c>
      <c r="L370" s="443">
        <v>358</v>
      </c>
      <c r="M370" s="447">
        <v>0.25792507204610898</v>
      </c>
      <c r="N370" s="443">
        <v>1853</v>
      </c>
      <c r="O370" s="447">
        <v>0.17259687034277199</v>
      </c>
      <c r="P370" s="443">
        <v>2211</v>
      </c>
      <c r="Q370" s="447">
        <v>0.18236555592213799</v>
      </c>
      <c r="R370" s="444">
        <v>9.99000999000999E-4</v>
      </c>
      <c r="S370" s="448">
        <f t="shared" si="3"/>
        <v>1.4943786149417302</v>
      </c>
    </row>
    <row r="371" spans="1:19" ht="15.75" customHeight="1" x14ac:dyDescent="0.2">
      <c r="A371" s="443" t="s">
        <v>1373</v>
      </c>
      <c r="B371" s="443">
        <v>62</v>
      </c>
      <c r="C371" s="447">
        <v>1.6124837451235399E-2</v>
      </c>
      <c r="D371" s="443">
        <v>28</v>
      </c>
      <c r="E371" s="447">
        <v>2.41858858080677E-3</v>
      </c>
      <c r="F371" s="443">
        <v>90</v>
      </c>
      <c r="G371" s="447">
        <v>5.8358189599273802E-3</v>
      </c>
      <c r="H371" s="444">
        <v>9.99000999000999E-4</v>
      </c>
      <c r="I371" s="448">
        <f t="shared" si="2"/>
        <v>6.6670443990340136</v>
      </c>
      <c r="L371" s="443">
        <v>248</v>
      </c>
      <c r="M371" s="447">
        <v>0.17867435158501399</v>
      </c>
      <c r="N371" s="443">
        <v>1173</v>
      </c>
      <c r="O371" s="447">
        <v>0.10925856929955299</v>
      </c>
      <c r="P371" s="443">
        <v>1421</v>
      </c>
      <c r="Q371" s="447">
        <v>0.117205542725173</v>
      </c>
      <c r="R371" s="444">
        <v>2.997002997003E-3</v>
      </c>
      <c r="S371" s="448">
        <f t="shared" si="3"/>
        <v>1.6353349007815079</v>
      </c>
    </row>
    <row r="372" spans="1:19" ht="15.75" customHeight="1" x14ac:dyDescent="0.2">
      <c r="A372" s="443" t="s">
        <v>1376</v>
      </c>
      <c r="B372" s="443">
        <v>3536</v>
      </c>
      <c r="C372" s="447">
        <v>0.91963589076722996</v>
      </c>
      <c r="D372" s="443">
        <v>8773</v>
      </c>
      <c r="E372" s="447">
        <v>0.75779562926492205</v>
      </c>
      <c r="F372" s="443">
        <v>12309</v>
      </c>
      <c r="G372" s="447">
        <v>0.79814550641940096</v>
      </c>
      <c r="H372" s="444">
        <v>9.99000999000999E-4</v>
      </c>
      <c r="I372" s="448">
        <f t="shared" si="2"/>
        <v>1.2135671614512957</v>
      </c>
      <c r="L372" s="443">
        <v>1382</v>
      </c>
      <c r="M372" s="447">
        <v>0.99567723342939496</v>
      </c>
      <c r="N372" s="443">
        <v>10035</v>
      </c>
      <c r="O372" s="447">
        <v>0.93470566318926995</v>
      </c>
      <c r="P372" s="443">
        <v>11417</v>
      </c>
      <c r="Q372" s="447">
        <v>0.94168591224018505</v>
      </c>
      <c r="R372" s="444">
        <v>9.99000999000999E-4</v>
      </c>
      <c r="S372" s="448">
        <f t="shared" si="3"/>
        <v>1.0652307701143977</v>
      </c>
    </row>
    <row r="373" spans="1:19" ht="15.75" customHeight="1" x14ac:dyDescent="0.2">
      <c r="A373" s="443" t="s">
        <v>1380</v>
      </c>
      <c r="B373" s="443">
        <v>61</v>
      </c>
      <c r="C373" s="447">
        <v>1.58647594278283E-2</v>
      </c>
      <c r="D373" s="443">
        <v>179</v>
      </c>
      <c r="E373" s="447">
        <v>1.54616912844433E-2</v>
      </c>
      <c r="F373" s="443">
        <v>240</v>
      </c>
      <c r="G373" s="447">
        <v>1.55621838931397E-2</v>
      </c>
      <c r="H373" s="444">
        <v>0.28771228771228802</v>
      </c>
      <c r="I373" s="448">
        <f t="shared" si="2"/>
        <v>1.0260688262344588</v>
      </c>
      <c r="L373" s="443">
        <v>669</v>
      </c>
      <c r="M373" s="447">
        <v>0.48198847262247801</v>
      </c>
      <c r="N373" s="443">
        <v>3486</v>
      </c>
      <c r="O373" s="447">
        <v>0.32470193740685499</v>
      </c>
      <c r="P373" s="443">
        <v>4155</v>
      </c>
      <c r="Q373" s="447">
        <v>0.34270867700428898</v>
      </c>
      <c r="R373" s="444">
        <v>3.9960039960040003E-3</v>
      </c>
      <c r="S373" s="448">
        <f t="shared" si="3"/>
        <v>1.4844028233146676</v>
      </c>
    </row>
    <row r="374" spans="1:19" ht="15.75" customHeight="1" x14ac:dyDescent="0.2">
      <c r="A374" s="443" t="s">
        <v>1384</v>
      </c>
      <c r="B374" s="443">
        <v>554</v>
      </c>
      <c r="C374" s="447">
        <v>0.14408322496748999</v>
      </c>
      <c r="D374" s="443">
        <v>1438</v>
      </c>
      <c r="E374" s="447">
        <v>0.124211799257148</v>
      </c>
      <c r="F374" s="443">
        <v>1992</v>
      </c>
      <c r="G374" s="447">
        <v>0.12916612631305899</v>
      </c>
      <c r="H374" s="444">
        <v>2.6973026973027E-2</v>
      </c>
      <c r="I374" s="448">
        <f t="shared" si="2"/>
        <v>1.1599801776416057</v>
      </c>
      <c r="L374" s="443">
        <v>248</v>
      </c>
      <c r="M374" s="447">
        <v>0.17867435158501399</v>
      </c>
      <c r="N374" s="443">
        <v>1414</v>
      </c>
      <c r="O374" s="447">
        <v>0.13170640834575301</v>
      </c>
      <c r="P374" s="443">
        <v>1662</v>
      </c>
      <c r="Q374" s="447">
        <v>0.13708347080171601</v>
      </c>
      <c r="R374" s="444">
        <v>0.20879120879120899</v>
      </c>
      <c r="S374" s="448">
        <f t="shared" si="3"/>
        <v>1.3566109183993666</v>
      </c>
    </row>
    <row r="375" spans="1:19" ht="15.75" customHeight="1" x14ac:dyDescent="0.2">
      <c r="A375" s="443" t="s">
        <v>1388</v>
      </c>
      <c r="B375" s="443">
        <v>0</v>
      </c>
      <c r="C375" s="447">
        <v>0</v>
      </c>
      <c r="D375" s="443">
        <v>0</v>
      </c>
      <c r="E375" s="447">
        <v>0</v>
      </c>
      <c r="F375" s="443">
        <v>0</v>
      </c>
      <c r="G375" s="447">
        <v>0</v>
      </c>
      <c r="H375" s="444" t="s">
        <v>1910</v>
      </c>
      <c r="I375" s="448" t="e">
        <f t="shared" si="2"/>
        <v>#DIV/0!</v>
      </c>
      <c r="L375" s="443">
        <v>1</v>
      </c>
      <c r="M375" s="447">
        <v>7.2046109510086505E-4</v>
      </c>
      <c r="N375" s="443">
        <v>3</v>
      </c>
      <c r="O375" s="447">
        <v>2.7943368107302501E-4</v>
      </c>
      <c r="P375" s="443">
        <v>4</v>
      </c>
      <c r="Q375" s="447">
        <v>3.2992411745298602E-4</v>
      </c>
      <c r="R375" s="444">
        <v>5.9940059940059897E-3</v>
      </c>
      <c r="S375" s="448">
        <f t="shared" si="3"/>
        <v>2.5782901056676319</v>
      </c>
    </row>
    <row r="376" spans="1:19" ht="15.75" customHeight="1" x14ac:dyDescent="0.2">
      <c r="A376" s="443" t="s">
        <v>1390</v>
      </c>
      <c r="B376" s="443">
        <v>341</v>
      </c>
      <c r="C376" s="447">
        <v>8.8686605981794495E-2</v>
      </c>
      <c r="D376" s="443">
        <v>567</v>
      </c>
      <c r="E376" s="447">
        <v>4.8976418761337098E-2</v>
      </c>
      <c r="F376" s="443">
        <v>908</v>
      </c>
      <c r="G376" s="447">
        <v>5.8876929062378403E-2</v>
      </c>
      <c r="H376" s="444">
        <v>9.99000999000999E-4</v>
      </c>
      <c r="I376" s="448">
        <f t="shared" si="2"/>
        <v>1.8108021824536784</v>
      </c>
      <c r="L376" s="443">
        <v>9</v>
      </c>
      <c r="M376" s="447">
        <v>6.4841498559077802E-3</v>
      </c>
      <c r="N376" s="443">
        <v>15</v>
      </c>
      <c r="O376" s="447">
        <v>1.39716840536513E-3</v>
      </c>
      <c r="P376" s="443">
        <v>24</v>
      </c>
      <c r="Q376" s="447">
        <v>1.9795447047179101E-3</v>
      </c>
      <c r="R376" s="444">
        <v>9.99000999000999E-4</v>
      </c>
      <c r="S376" s="448">
        <f t="shared" si="3"/>
        <v>4.6409221902017173</v>
      </c>
    </row>
    <row r="377" spans="1:19" ht="15.75" customHeight="1" x14ac:dyDescent="0.2">
      <c r="A377" s="443" t="s">
        <v>1392</v>
      </c>
      <c r="B377" s="443">
        <v>1059</v>
      </c>
      <c r="C377" s="447">
        <v>0.27542262678803597</v>
      </c>
      <c r="D377" s="443">
        <v>2113</v>
      </c>
      <c r="E377" s="447">
        <v>0.182517059687311</v>
      </c>
      <c r="F377" s="443">
        <v>3172</v>
      </c>
      <c r="G377" s="447">
        <v>0.205680197120996</v>
      </c>
      <c r="H377" s="444">
        <v>9.99000999000999E-4</v>
      </c>
      <c r="I377" s="448">
        <f t="shared" si="2"/>
        <v>1.509024018137763</v>
      </c>
      <c r="L377" s="443">
        <v>1020</v>
      </c>
      <c r="M377" s="447">
        <v>0.73487031700288197</v>
      </c>
      <c r="N377" s="443">
        <v>5889</v>
      </c>
      <c r="O377" s="447">
        <v>0.54852831594634899</v>
      </c>
      <c r="P377" s="443">
        <v>6909</v>
      </c>
      <c r="Q377" s="447">
        <v>0.56986143187066995</v>
      </c>
      <c r="R377" s="444">
        <v>9.99000999000999E-4</v>
      </c>
      <c r="S377" s="448">
        <f t="shared" si="3"/>
        <v>1.3397126376877122</v>
      </c>
    </row>
    <row r="378" spans="1:19" ht="15.75" customHeight="1" x14ac:dyDescent="0.2">
      <c r="A378" s="443" t="s">
        <v>1396</v>
      </c>
      <c r="B378" s="443">
        <v>1894</v>
      </c>
      <c r="C378" s="447">
        <v>0.49258777633290002</v>
      </c>
      <c r="D378" s="443">
        <v>3157</v>
      </c>
      <c r="E378" s="447">
        <v>0.272695862485964</v>
      </c>
      <c r="F378" s="443">
        <v>5051</v>
      </c>
      <c r="G378" s="447">
        <v>0.32751912851770199</v>
      </c>
      <c r="H378" s="444">
        <v>9.99000999000999E-4</v>
      </c>
      <c r="I378" s="448">
        <f t="shared" si="2"/>
        <v>1.8063632203376541</v>
      </c>
      <c r="L378" s="443">
        <v>387</v>
      </c>
      <c r="M378" s="447">
        <v>0.27881844380403498</v>
      </c>
      <c r="N378" s="443">
        <v>1453</v>
      </c>
      <c r="O378" s="447">
        <v>0.135339046199702</v>
      </c>
      <c r="P378" s="443">
        <v>1840</v>
      </c>
      <c r="Q378" s="447">
        <v>0.15176509402837299</v>
      </c>
      <c r="R378" s="444">
        <v>9.99000999000999E-4</v>
      </c>
      <c r="S378" s="448">
        <f t="shared" si="3"/>
        <v>2.0601478407984297</v>
      </c>
    </row>
    <row r="379" spans="1:19" ht="15.75" customHeight="1" x14ac:dyDescent="0.2">
      <c r="A379" s="443" t="s">
        <v>1400</v>
      </c>
      <c r="B379" s="443">
        <v>1085</v>
      </c>
      <c r="C379" s="447">
        <v>0.28218465539661902</v>
      </c>
      <c r="D379" s="443">
        <v>1858</v>
      </c>
      <c r="E379" s="447">
        <v>0.16049062796924901</v>
      </c>
      <c r="F379" s="443">
        <v>2943</v>
      </c>
      <c r="G379" s="447">
        <v>0.19083127998962501</v>
      </c>
      <c r="H379" s="444">
        <v>9.99000999000999E-4</v>
      </c>
      <c r="I379" s="448">
        <f t="shared" si="2"/>
        <v>1.7582625164298524</v>
      </c>
      <c r="L379" s="443">
        <v>1361</v>
      </c>
      <c r="M379" s="447">
        <v>0.98054755043227704</v>
      </c>
      <c r="N379" s="443">
        <v>9300</v>
      </c>
      <c r="O379" s="447">
        <v>0.86624441132637897</v>
      </c>
      <c r="P379" s="443">
        <v>10661</v>
      </c>
      <c r="Q379" s="447">
        <v>0.87933025404156995</v>
      </c>
      <c r="R379" s="444">
        <v>2.997002997003E-3</v>
      </c>
      <c r="S379" s="448">
        <f t="shared" si="3"/>
        <v>1.1319525270366582</v>
      </c>
    </row>
    <row r="380" spans="1:19" ht="15.75" customHeight="1" x14ac:dyDescent="0.2">
      <c r="A380" s="443" t="s">
        <v>1404</v>
      </c>
      <c r="B380" s="443">
        <v>3359</v>
      </c>
      <c r="C380" s="447">
        <v>0.87360208062418698</v>
      </c>
      <c r="D380" s="443">
        <v>8169</v>
      </c>
      <c r="E380" s="447">
        <v>0.70562321845037601</v>
      </c>
      <c r="F380" s="443">
        <v>11528</v>
      </c>
      <c r="G380" s="447">
        <v>0.74750356633380899</v>
      </c>
      <c r="H380" s="444">
        <v>9.99000999000999E-4</v>
      </c>
      <c r="I380" s="448">
        <f t="shared" si="2"/>
        <v>1.2380574473480486</v>
      </c>
      <c r="L380" s="443">
        <v>1378</v>
      </c>
      <c r="M380" s="447">
        <v>0.99279538904899101</v>
      </c>
      <c r="N380" s="443">
        <v>9944</v>
      </c>
      <c r="O380" s="447">
        <v>0.92622950819672101</v>
      </c>
      <c r="P380" s="443">
        <v>11322</v>
      </c>
      <c r="Q380" s="447">
        <v>0.93385021445067595</v>
      </c>
      <c r="R380" s="444">
        <v>9.99000999000999E-4</v>
      </c>
      <c r="S380" s="448">
        <f t="shared" si="3"/>
        <v>1.0718675881767872</v>
      </c>
    </row>
    <row r="381" spans="1:19" ht="15.75" customHeight="1" x14ac:dyDescent="0.2">
      <c r="A381" s="443" t="s">
        <v>1408</v>
      </c>
      <c r="B381" s="443">
        <v>327</v>
      </c>
      <c r="C381" s="447">
        <v>8.5045513654096197E-2</v>
      </c>
      <c r="D381" s="443">
        <v>450</v>
      </c>
      <c r="E381" s="447">
        <v>3.8870173620108799E-2</v>
      </c>
      <c r="F381" s="443">
        <v>777</v>
      </c>
      <c r="G381" s="447">
        <v>5.0382570354039702E-2</v>
      </c>
      <c r="H381" s="444">
        <v>9.99000999000999E-4</v>
      </c>
      <c r="I381" s="448">
        <f t="shared" si="2"/>
        <v>2.1879375812743835</v>
      </c>
      <c r="L381" s="443">
        <v>1375</v>
      </c>
      <c r="M381" s="447">
        <v>0.99063400576368899</v>
      </c>
      <c r="N381" s="443">
        <v>9092</v>
      </c>
      <c r="O381" s="447">
        <v>0.84687034277198203</v>
      </c>
      <c r="P381" s="443">
        <v>10467</v>
      </c>
      <c r="Q381" s="447">
        <v>0.86332893434510105</v>
      </c>
      <c r="R381" s="444">
        <v>6.4935064935064901E-2</v>
      </c>
      <c r="S381" s="448">
        <f t="shared" si="3"/>
        <v>1.169758764394959</v>
      </c>
    </row>
    <row r="382" spans="1:19" ht="15.75" customHeight="1" x14ac:dyDescent="0.2">
      <c r="A382" s="443" t="s">
        <v>1412</v>
      </c>
      <c r="B382" s="443">
        <v>3743</v>
      </c>
      <c r="C382" s="447">
        <v>0.97347204161248402</v>
      </c>
      <c r="D382" s="443">
        <v>9935</v>
      </c>
      <c r="E382" s="447">
        <v>0.85816705536840299</v>
      </c>
      <c r="F382" s="443">
        <v>13678</v>
      </c>
      <c r="G382" s="447">
        <v>0.88691479704318499</v>
      </c>
      <c r="H382" s="444">
        <v>9.99000999000999E-4</v>
      </c>
      <c r="I382" s="448">
        <f t="shared" si="2"/>
        <v>1.1343619351532688</v>
      </c>
      <c r="L382" s="443">
        <v>1387</v>
      </c>
      <c r="M382" s="447">
        <v>0.99927953890489896</v>
      </c>
      <c r="N382" s="443">
        <v>10510</v>
      </c>
      <c r="O382" s="447">
        <v>0.97894932935916501</v>
      </c>
      <c r="P382" s="443">
        <v>11897</v>
      </c>
      <c r="Q382" s="447">
        <v>0.98127680633454295</v>
      </c>
      <c r="R382" s="444">
        <v>9.99000999000999E-4</v>
      </c>
      <c r="S382" s="448">
        <f t="shared" si="3"/>
        <v>1.0207673767538534</v>
      </c>
    </row>
    <row r="383" spans="1:19" ht="15.75" customHeight="1" x14ac:dyDescent="0.2">
      <c r="A383" s="443" t="s">
        <v>1416</v>
      </c>
      <c r="B383" s="443">
        <v>7</v>
      </c>
      <c r="C383" s="447">
        <v>1.8205461638491501E-3</v>
      </c>
      <c r="D383" s="443">
        <v>9</v>
      </c>
      <c r="E383" s="447">
        <v>7.7740347240217703E-4</v>
      </c>
      <c r="F383" s="443">
        <v>16</v>
      </c>
      <c r="G383" s="447">
        <v>1.0374789262093101E-3</v>
      </c>
      <c r="H383" s="444">
        <v>5.6943056943056902E-2</v>
      </c>
      <c r="I383" s="448">
        <f t="shared" si="2"/>
        <v>2.3418292154312894</v>
      </c>
      <c r="L383" s="443">
        <v>904</v>
      </c>
      <c r="M383" s="447">
        <v>0.65129682997118199</v>
      </c>
      <c r="N383" s="443">
        <v>5082</v>
      </c>
      <c r="O383" s="447">
        <v>0.47336065573770503</v>
      </c>
      <c r="P383" s="443">
        <v>5986</v>
      </c>
      <c r="Q383" s="447">
        <v>0.49373144176839301</v>
      </c>
      <c r="R383" s="444">
        <v>9.99000999000999E-4</v>
      </c>
      <c r="S383" s="448">
        <f t="shared" si="3"/>
        <v>1.3758997966490767</v>
      </c>
    </row>
    <row r="384" spans="1:19" ht="15.75" customHeight="1" x14ac:dyDescent="0.2">
      <c r="A384" s="443" t="s">
        <v>1419</v>
      </c>
      <c r="B384" s="443">
        <v>3535</v>
      </c>
      <c r="C384" s="447">
        <v>0.91937581274382296</v>
      </c>
      <c r="D384" s="443">
        <v>8868</v>
      </c>
      <c r="E384" s="447">
        <v>0.76600155480694498</v>
      </c>
      <c r="F384" s="443">
        <v>12403</v>
      </c>
      <c r="G384" s="447">
        <v>0.80424069511088103</v>
      </c>
      <c r="H384" s="444">
        <v>9.99000999000999E-4</v>
      </c>
      <c r="I384" s="448">
        <f t="shared" si="2"/>
        <v>1.2002270843634681</v>
      </c>
      <c r="L384" s="443">
        <v>72</v>
      </c>
      <c r="M384" s="447">
        <v>5.18731988472622E-2</v>
      </c>
      <c r="N384" s="443">
        <v>215</v>
      </c>
      <c r="O384" s="447">
        <v>2.0026080476900101E-2</v>
      </c>
      <c r="P384" s="443">
        <v>287</v>
      </c>
      <c r="Q384" s="447">
        <v>2.36720554272517E-2</v>
      </c>
      <c r="R384" s="444">
        <v>3.7962037962038002E-2</v>
      </c>
      <c r="S384" s="448">
        <f t="shared" si="3"/>
        <v>2.5902821526707362</v>
      </c>
    </row>
    <row r="385" spans="1:19" ht="15.75" customHeight="1" x14ac:dyDescent="0.2">
      <c r="A385" s="443" t="s">
        <v>1423</v>
      </c>
      <c r="B385" s="443">
        <v>3601</v>
      </c>
      <c r="C385" s="447">
        <v>0.936540962288687</v>
      </c>
      <c r="D385" s="443">
        <v>9355</v>
      </c>
      <c r="E385" s="447">
        <v>0.80806772048026299</v>
      </c>
      <c r="F385" s="443">
        <v>12956</v>
      </c>
      <c r="G385" s="447">
        <v>0.84009856049799003</v>
      </c>
      <c r="H385" s="444">
        <v>9.99000999000999E-4</v>
      </c>
      <c r="I385" s="448">
        <f t="shared" si="2"/>
        <v>1.1589882116960046</v>
      </c>
      <c r="L385" s="443">
        <v>1388</v>
      </c>
      <c r="M385" s="447">
        <v>1</v>
      </c>
      <c r="N385" s="443">
        <v>10454</v>
      </c>
      <c r="O385" s="447">
        <v>0.97373323397913603</v>
      </c>
      <c r="P385" s="443">
        <v>11842</v>
      </c>
      <c r="Q385" s="447">
        <v>0.97674034971956403</v>
      </c>
      <c r="R385" s="444">
        <v>9.99000999000999E-4</v>
      </c>
      <c r="S385" s="448">
        <f t="shared" si="3"/>
        <v>1.0269753204515013</v>
      </c>
    </row>
    <row r="386" spans="1:19" ht="15.75" customHeight="1" x14ac:dyDescent="0.2">
      <c r="A386" s="443" t="s">
        <v>1427</v>
      </c>
      <c r="B386" s="443">
        <v>3170</v>
      </c>
      <c r="C386" s="447">
        <v>0.82444733420025995</v>
      </c>
      <c r="D386" s="443">
        <v>7411</v>
      </c>
      <c r="E386" s="447">
        <v>0.64014857044139195</v>
      </c>
      <c r="F386" s="443">
        <v>10581</v>
      </c>
      <c r="G386" s="447">
        <v>0.68609778238879504</v>
      </c>
      <c r="H386" s="444">
        <v>9.99000999000999E-4</v>
      </c>
      <c r="I386" s="448">
        <f t="shared" si="2"/>
        <v>1.2878999848922434</v>
      </c>
      <c r="L386" s="443">
        <v>1199</v>
      </c>
      <c r="M386" s="447">
        <v>0.86383285302593704</v>
      </c>
      <c r="N386" s="443">
        <v>7220</v>
      </c>
      <c r="O386" s="447">
        <v>0.67250372578241402</v>
      </c>
      <c r="P386" s="443">
        <v>8419</v>
      </c>
      <c r="Q386" s="447">
        <v>0.69440778620917198</v>
      </c>
      <c r="R386" s="444">
        <v>8.9910089910089901E-3</v>
      </c>
      <c r="S386" s="448">
        <f t="shared" si="3"/>
        <v>1.2845027022280422</v>
      </c>
    </row>
    <row r="387" spans="1:19" ht="15.75" customHeight="1" x14ac:dyDescent="0.2">
      <c r="A387" s="443" t="s">
        <v>1431</v>
      </c>
      <c r="B387" s="443">
        <v>2</v>
      </c>
      <c r="C387" s="447">
        <v>5.2015604681404399E-4</v>
      </c>
      <c r="D387" s="443">
        <v>5</v>
      </c>
      <c r="E387" s="447">
        <v>4.3189081800120902E-4</v>
      </c>
      <c r="F387" s="443">
        <v>7</v>
      </c>
      <c r="G387" s="447">
        <v>4.5389703021657402E-4</v>
      </c>
      <c r="H387" s="444">
        <v>0.56043956043956</v>
      </c>
      <c r="I387" s="448">
        <f t="shared" si="2"/>
        <v>1.2043693107932383</v>
      </c>
      <c r="L387" s="443">
        <v>14</v>
      </c>
      <c r="M387" s="447">
        <v>1.00864553314121E-2</v>
      </c>
      <c r="N387" s="443">
        <v>28</v>
      </c>
      <c r="O387" s="447">
        <v>2.6080476900148999E-3</v>
      </c>
      <c r="P387" s="443">
        <v>42</v>
      </c>
      <c r="Q387" s="447">
        <v>3.4642032332563499E-3</v>
      </c>
      <c r="R387" s="444">
        <v>3.4965034965035002E-2</v>
      </c>
      <c r="S387" s="448">
        <f t="shared" si="3"/>
        <v>3.8674351585014444</v>
      </c>
    </row>
    <row r="388" spans="1:19" ht="15.75" customHeight="1" x14ac:dyDescent="0.2">
      <c r="A388" s="443" t="s">
        <v>1434</v>
      </c>
      <c r="B388" s="443">
        <v>2890</v>
      </c>
      <c r="C388" s="447">
        <v>0.751625487646294</v>
      </c>
      <c r="D388" s="443">
        <v>7124</v>
      </c>
      <c r="E388" s="447">
        <v>0.61535803748812301</v>
      </c>
      <c r="F388" s="443">
        <v>10014</v>
      </c>
      <c r="G388" s="447">
        <v>0.64933212294125298</v>
      </c>
      <c r="H388" s="444">
        <v>9.99000999000999E-4</v>
      </c>
      <c r="I388" s="448">
        <f t="shared" si="2"/>
        <v>1.2214441704774208</v>
      </c>
      <c r="L388" s="443">
        <v>36</v>
      </c>
      <c r="M388" s="447">
        <v>2.59365994236311E-2</v>
      </c>
      <c r="N388" s="443">
        <v>220</v>
      </c>
      <c r="O388" s="447">
        <v>2.0491803278688499E-2</v>
      </c>
      <c r="P388" s="443">
        <v>256</v>
      </c>
      <c r="Q388" s="447">
        <v>2.1115143516991099E-2</v>
      </c>
      <c r="R388" s="444">
        <v>9.99000999000999E-4</v>
      </c>
      <c r="S388" s="448">
        <f t="shared" si="3"/>
        <v>1.2657060518731993</v>
      </c>
    </row>
    <row r="389" spans="1:19" ht="15.75" customHeight="1" x14ac:dyDescent="0.2">
      <c r="A389" s="443" t="s">
        <v>1437</v>
      </c>
      <c r="B389" s="443">
        <v>6</v>
      </c>
      <c r="C389" s="447">
        <v>1.5604681404421299E-3</v>
      </c>
      <c r="D389" s="443">
        <v>7</v>
      </c>
      <c r="E389" s="447">
        <v>6.0464714520169305E-4</v>
      </c>
      <c r="F389" s="443">
        <v>13</v>
      </c>
      <c r="G389" s="447">
        <v>8.4295162754506505E-4</v>
      </c>
      <c r="H389" s="444">
        <v>0.26373626373626402</v>
      </c>
      <c r="I389" s="448">
        <f t="shared" si="2"/>
        <v>2.5807913802712195</v>
      </c>
      <c r="L389" s="443">
        <v>1114</v>
      </c>
      <c r="M389" s="447">
        <v>0.80259365994236298</v>
      </c>
      <c r="N389" s="443">
        <v>6392</v>
      </c>
      <c r="O389" s="447">
        <v>0.59538002980625904</v>
      </c>
      <c r="P389" s="443">
        <v>7506</v>
      </c>
      <c r="Q389" s="447">
        <v>0.61910260640052805</v>
      </c>
      <c r="R389" s="444">
        <v>9.99000999000999E-4</v>
      </c>
      <c r="S389" s="448">
        <f t="shared" si="3"/>
        <v>1.3480359094401146</v>
      </c>
    </row>
    <row r="390" spans="1:19" ht="15.75" customHeight="1" x14ac:dyDescent="0.2">
      <c r="A390" s="443" t="s">
        <v>1440</v>
      </c>
      <c r="B390" s="443">
        <v>248</v>
      </c>
      <c r="C390" s="447">
        <v>6.44993498049415E-2</v>
      </c>
      <c r="D390" s="443">
        <v>175</v>
      </c>
      <c r="E390" s="447">
        <v>1.5116178630042301E-2</v>
      </c>
      <c r="F390" s="443">
        <v>423</v>
      </c>
      <c r="G390" s="447">
        <v>2.7428349111658701E-2</v>
      </c>
      <c r="H390" s="444">
        <v>9.99000999000999E-4</v>
      </c>
      <c r="I390" s="448">
        <f t="shared" si="2"/>
        <v>4.2669084153817654</v>
      </c>
      <c r="L390" s="443">
        <v>225</v>
      </c>
      <c r="M390" s="447">
        <v>0.16210374639769501</v>
      </c>
      <c r="N390" s="443">
        <v>620</v>
      </c>
      <c r="O390" s="447">
        <v>5.7749627421758598E-2</v>
      </c>
      <c r="P390" s="443">
        <v>845</v>
      </c>
      <c r="Q390" s="447">
        <v>6.9696469811943301E-2</v>
      </c>
      <c r="R390" s="444">
        <v>9.99000999000999E-4</v>
      </c>
      <c r="S390" s="448">
        <f t="shared" si="3"/>
        <v>2.8070093892349237</v>
      </c>
    </row>
    <row r="391" spans="1:19" ht="15.75" customHeight="1" x14ac:dyDescent="0.2">
      <c r="A391" s="443" t="s">
        <v>1444</v>
      </c>
      <c r="B391" s="443">
        <v>1624</v>
      </c>
      <c r="C391" s="447">
        <v>0.42236671001300402</v>
      </c>
      <c r="D391" s="443">
        <v>2953</v>
      </c>
      <c r="E391" s="447">
        <v>0.25507471711151403</v>
      </c>
      <c r="F391" s="443">
        <v>4577</v>
      </c>
      <c r="G391" s="447">
        <v>0.29678381532875098</v>
      </c>
      <c r="H391" s="444">
        <v>9.99000999000999E-4</v>
      </c>
      <c r="I391" s="448">
        <f t="shared" si="2"/>
        <v>1.65585486008146</v>
      </c>
      <c r="L391" s="443">
        <v>1358</v>
      </c>
      <c r="M391" s="447">
        <v>0.97838616714697402</v>
      </c>
      <c r="N391" s="443">
        <v>9573</v>
      </c>
      <c r="O391" s="447">
        <v>0.89167287630402403</v>
      </c>
      <c r="P391" s="443">
        <v>10931</v>
      </c>
      <c r="Q391" s="447">
        <v>0.90160013196964695</v>
      </c>
      <c r="R391" s="444">
        <v>9.99000999000999E-4</v>
      </c>
      <c r="S391" s="448">
        <f t="shared" si="3"/>
        <v>1.0972478732361759</v>
      </c>
    </row>
    <row r="392" spans="1:19" ht="15.75" customHeight="1" x14ac:dyDescent="0.2">
      <c r="A392" s="443" t="s">
        <v>1448</v>
      </c>
      <c r="B392" s="443">
        <v>278</v>
      </c>
      <c r="C392" s="447">
        <v>7.23016905071521E-2</v>
      </c>
      <c r="D392" s="443">
        <v>720</v>
      </c>
      <c r="E392" s="447">
        <v>6.2192277792174101E-2</v>
      </c>
      <c r="F392" s="443">
        <v>998</v>
      </c>
      <c r="G392" s="447">
        <v>6.4712748022305797E-2</v>
      </c>
      <c r="H392" s="444">
        <v>2.3976023976024E-2</v>
      </c>
      <c r="I392" s="448">
        <f t="shared" si="2"/>
        <v>1.1625509319462506</v>
      </c>
      <c r="L392" s="443">
        <v>102</v>
      </c>
      <c r="M392" s="447">
        <v>7.3487031700288197E-2</v>
      </c>
      <c r="N392" s="443">
        <v>354</v>
      </c>
      <c r="O392" s="447">
        <v>3.2973174366617002E-2</v>
      </c>
      <c r="P392" s="443">
        <v>456</v>
      </c>
      <c r="Q392" s="447">
        <v>3.7611349389640399E-2</v>
      </c>
      <c r="R392" s="444">
        <v>9.99000999000999E-4</v>
      </c>
      <c r="S392" s="448">
        <f t="shared" si="3"/>
        <v>2.2286914472720163</v>
      </c>
    </row>
    <row r="393" spans="1:19" ht="15.75" customHeight="1" x14ac:dyDescent="0.2">
      <c r="A393" s="443" t="s">
        <v>1452</v>
      </c>
      <c r="B393" s="443">
        <v>2211</v>
      </c>
      <c r="C393" s="447">
        <v>0.57503250975292597</v>
      </c>
      <c r="D393" s="443">
        <v>3923</v>
      </c>
      <c r="E393" s="447">
        <v>0.338861535803749</v>
      </c>
      <c r="F393" s="443">
        <v>6134</v>
      </c>
      <c r="G393" s="447">
        <v>0.39774348333549497</v>
      </c>
      <c r="H393" s="444">
        <v>9.99000999000999E-4</v>
      </c>
      <c r="I393" s="448">
        <f t="shared" si="2"/>
        <v>1.6969542098928423</v>
      </c>
      <c r="L393" s="443">
        <v>1167</v>
      </c>
      <c r="M393" s="447">
        <v>0.84077809798270897</v>
      </c>
      <c r="N393" s="443">
        <v>6801</v>
      </c>
      <c r="O393" s="447">
        <v>0.63347615499254795</v>
      </c>
      <c r="P393" s="443">
        <v>7968</v>
      </c>
      <c r="Q393" s="447">
        <v>0.65720884196634799</v>
      </c>
      <c r="R393" s="444">
        <v>9.99000999000999E-4</v>
      </c>
      <c r="S393" s="448">
        <f t="shared" si="3"/>
        <v>1.3272450610119646</v>
      </c>
    </row>
    <row r="394" spans="1:19" ht="15.75" customHeight="1" x14ac:dyDescent="0.2">
      <c r="A394" s="443" t="s">
        <v>1456</v>
      </c>
      <c r="B394" s="443">
        <v>3565</v>
      </c>
      <c r="C394" s="447">
        <v>0.92717815344603405</v>
      </c>
      <c r="D394" s="443">
        <v>9415</v>
      </c>
      <c r="E394" s="447">
        <v>0.81325041029627698</v>
      </c>
      <c r="F394" s="443">
        <v>12980</v>
      </c>
      <c r="G394" s="447">
        <v>0.841654778887304</v>
      </c>
      <c r="H394" s="444">
        <v>9.99000999000999E-4</v>
      </c>
      <c r="I394" s="448">
        <f t="shared" si="2"/>
        <v>1.140089376786483</v>
      </c>
      <c r="L394" s="443">
        <v>1370</v>
      </c>
      <c r="M394" s="447">
        <v>0.98703170028818399</v>
      </c>
      <c r="N394" s="443">
        <v>8976</v>
      </c>
      <c r="O394" s="447">
        <v>0.83606557377049195</v>
      </c>
      <c r="P394" s="443">
        <v>10346</v>
      </c>
      <c r="Q394" s="447">
        <v>0.85334872979214804</v>
      </c>
      <c r="R394" s="444">
        <v>9.99000999000999E-4</v>
      </c>
      <c r="S394" s="448">
        <f t="shared" si="3"/>
        <v>1.1805673277956708</v>
      </c>
    </row>
    <row r="395" spans="1:19" ht="15.75" customHeight="1" x14ac:dyDescent="0.2">
      <c r="A395" s="443" t="s">
        <v>1460</v>
      </c>
      <c r="B395" s="443">
        <v>3263</v>
      </c>
      <c r="C395" s="447">
        <v>0.84863459037711297</v>
      </c>
      <c r="D395" s="443">
        <v>7909</v>
      </c>
      <c r="E395" s="447">
        <v>0.68316489591431295</v>
      </c>
      <c r="F395" s="443">
        <v>11172</v>
      </c>
      <c r="G395" s="447">
        <v>0.72441966022565196</v>
      </c>
      <c r="H395" s="444">
        <v>9.99000999000999E-4</v>
      </c>
      <c r="I395" s="448">
        <f t="shared" si="2"/>
        <v>1.2422104757612638</v>
      </c>
      <c r="L395" s="443">
        <v>1373</v>
      </c>
      <c r="M395" s="447">
        <v>0.98919308357348701</v>
      </c>
      <c r="N395" s="443">
        <v>9531</v>
      </c>
      <c r="O395" s="447">
        <v>0.88776080476900199</v>
      </c>
      <c r="P395" s="443">
        <v>10904</v>
      </c>
      <c r="Q395" s="447">
        <v>0.899373144176839</v>
      </c>
      <c r="R395" s="444">
        <v>9.99000999000999E-4</v>
      </c>
      <c r="S395" s="448">
        <f t="shared" si="3"/>
        <v>1.114256315732342</v>
      </c>
    </row>
    <row r="396" spans="1:19" ht="15.75" customHeight="1" x14ac:dyDescent="0.2">
      <c r="A396" s="443" t="s">
        <v>1464</v>
      </c>
      <c r="B396" s="443">
        <v>5</v>
      </c>
      <c r="C396" s="447">
        <v>1.3003901170351099E-3</v>
      </c>
      <c r="D396" s="443">
        <v>11</v>
      </c>
      <c r="E396" s="447">
        <v>9.5015979960266003E-4</v>
      </c>
      <c r="F396" s="443">
        <v>16</v>
      </c>
      <c r="G396" s="447">
        <v>1.0374789262093101E-3</v>
      </c>
      <c r="H396" s="444">
        <v>0.55444555444555399</v>
      </c>
      <c r="I396" s="448">
        <f t="shared" si="2"/>
        <v>1.3686014895377703</v>
      </c>
      <c r="L396" s="443">
        <v>1032</v>
      </c>
      <c r="M396" s="447">
        <v>0.74351585014409205</v>
      </c>
      <c r="N396" s="443">
        <v>6650</v>
      </c>
      <c r="O396" s="447">
        <v>0.61941132637853902</v>
      </c>
      <c r="P396" s="443">
        <v>7682</v>
      </c>
      <c r="Q396" s="447">
        <v>0.63361926756845899</v>
      </c>
      <c r="R396" s="444">
        <v>0.113886113886114</v>
      </c>
      <c r="S396" s="448">
        <f t="shared" si="3"/>
        <v>1.2003588221273651</v>
      </c>
    </row>
    <row r="397" spans="1:19" ht="15.75" customHeight="1" x14ac:dyDescent="0.2">
      <c r="A397" s="443" t="s">
        <v>1467</v>
      </c>
      <c r="B397" s="443">
        <v>1214</v>
      </c>
      <c r="C397" s="447">
        <v>0.31573472041612499</v>
      </c>
      <c r="D397" s="443">
        <v>2561</v>
      </c>
      <c r="E397" s="447">
        <v>0.22121447698021901</v>
      </c>
      <c r="F397" s="443">
        <v>3775</v>
      </c>
      <c r="G397" s="447">
        <v>0.24478018415250899</v>
      </c>
      <c r="H397" s="444">
        <v>9.99000999000999E-4</v>
      </c>
      <c r="I397" s="448">
        <f t="shared" si="2"/>
        <v>1.4272787419982371</v>
      </c>
      <c r="L397" s="443">
        <v>942</v>
      </c>
      <c r="M397" s="447">
        <v>0.67867435158501399</v>
      </c>
      <c r="N397" s="443">
        <v>7143</v>
      </c>
      <c r="O397" s="447">
        <v>0.66533159463487301</v>
      </c>
      <c r="P397" s="443">
        <v>8085</v>
      </c>
      <c r="Q397" s="447">
        <v>0.66685912240184797</v>
      </c>
      <c r="R397" s="444">
        <v>9.99000999000999E-4</v>
      </c>
      <c r="S397" s="448">
        <f t="shared" si="3"/>
        <v>1.0200542963204136</v>
      </c>
    </row>
    <row r="398" spans="1:19" ht="15.75" customHeight="1" x14ac:dyDescent="0.2">
      <c r="A398" s="443" t="s">
        <v>1470</v>
      </c>
      <c r="B398" s="443">
        <v>3138</v>
      </c>
      <c r="C398" s="447">
        <v>0.81612483745123499</v>
      </c>
      <c r="D398" s="443">
        <v>7116</v>
      </c>
      <c r="E398" s="447">
        <v>0.61466701217932096</v>
      </c>
      <c r="F398" s="443">
        <v>10254</v>
      </c>
      <c r="G398" s="447">
        <v>0.66489430683439199</v>
      </c>
      <c r="H398" s="444">
        <v>9.99000999000999E-4</v>
      </c>
      <c r="I398" s="448">
        <f t="shared" si="2"/>
        <v>1.3277511583997961</v>
      </c>
      <c r="L398" s="443">
        <v>1335</v>
      </c>
      <c r="M398" s="447">
        <v>0.96181556195965401</v>
      </c>
      <c r="N398" s="443">
        <v>8366</v>
      </c>
      <c r="O398" s="447">
        <v>0.77924739195230996</v>
      </c>
      <c r="P398" s="443">
        <v>9701</v>
      </c>
      <c r="Q398" s="447">
        <v>0.80014846585285404</v>
      </c>
      <c r="R398" s="444">
        <v>0.11488511488511501</v>
      </c>
      <c r="S398" s="448">
        <f t="shared" si="3"/>
        <v>1.2342878165430129</v>
      </c>
    </row>
    <row r="399" spans="1:19" ht="15.75" customHeight="1" x14ac:dyDescent="0.2">
      <c r="A399" s="443" t="s">
        <v>1474</v>
      </c>
      <c r="B399" s="443">
        <v>2036</v>
      </c>
      <c r="C399" s="447">
        <v>0.52951885565669699</v>
      </c>
      <c r="D399" s="443">
        <v>3574</v>
      </c>
      <c r="E399" s="447">
        <v>0.30871555670726403</v>
      </c>
      <c r="F399" s="443">
        <v>5610</v>
      </c>
      <c r="G399" s="447">
        <v>0.36376604850214</v>
      </c>
      <c r="H399" s="444">
        <v>9.99000999000999E-4</v>
      </c>
      <c r="I399" s="448">
        <f t="shared" si="2"/>
        <v>1.7152321745768295</v>
      </c>
      <c r="L399" s="443">
        <v>6</v>
      </c>
      <c r="M399" s="447">
        <v>4.3227665706051903E-3</v>
      </c>
      <c r="N399" s="443">
        <v>8</v>
      </c>
      <c r="O399" s="447">
        <v>7.45156482861401E-4</v>
      </c>
      <c r="P399" s="443">
        <v>14</v>
      </c>
      <c r="Q399" s="447">
        <v>1.1547344110854499E-3</v>
      </c>
      <c r="R399" s="444">
        <v>9.99000999000999E-4</v>
      </c>
      <c r="S399" s="448">
        <f t="shared" si="3"/>
        <v>5.8011527377521643</v>
      </c>
    </row>
    <row r="400" spans="1:19" ht="15.75" customHeight="1" x14ac:dyDescent="0.2">
      <c r="A400" s="443" t="s">
        <v>1477</v>
      </c>
      <c r="B400" s="443">
        <v>3418</v>
      </c>
      <c r="C400" s="447">
        <v>0.88894668400520205</v>
      </c>
      <c r="D400" s="443">
        <v>8138</v>
      </c>
      <c r="E400" s="447">
        <v>0.70294549537876805</v>
      </c>
      <c r="F400" s="443">
        <v>11556</v>
      </c>
      <c r="G400" s="447">
        <v>0.74931915445467501</v>
      </c>
      <c r="H400" s="444">
        <v>9.99000999000999E-4</v>
      </c>
      <c r="I400" s="448">
        <f t="shared" si="2"/>
        <v>1.2646025756608783</v>
      </c>
      <c r="L400" s="443">
        <v>121</v>
      </c>
      <c r="M400" s="447">
        <v>8.71757925072046E-2</v>
      </c>
      <c r="N400" s="443">
        <v>329</v>
      </c>
      <c r="O400" s="447">
        <v>3.0644560357675099E-2</v>
      </c>
      <c r="P400" s="443">
        <v>450</v>
      </c>
      <c r="Q400" s="447">
        <v>3.7116463213460897E-2</v>
      </c>
      <c r="R400" s="444">
        <v>9.99000999000999E-4</v>
      </c>
      <c r="S400" s="448">
        <f t="shared" si="3"/>
        <v>2.8447395390800883</v>
      </c>
    </row>
    <row r="401" spans="1:19" ht="15.75" customHeight="1" x14ac:dyDescent="0.2">
      <c r="A401" s="443" t="s">
        <v>1480</v>
      </c>
      <c r="B401" s="443">
        <v>1421</v>
      </c>
      <c r="C401" s="447">
        <v>0.369570871261378</v>
      </c>
      <c r="D401" s="443">
        <v>2444</v>
      </c>
      <c r="E401" s="447">
        <v>0.211108231838991</v>
      </c>
      <c r="F401" s="443">
        <v>3865</v>
      </c>
      <c r="G401" s="447">
        <v>0.25061600311243698</v>
      </c>
      <c r="H401" s="444">
        <v>9.99000999000999E-4</v>
      </c>
      <c r="I401" s="448">
        <f t="shared" si="2"/>
        <v>1.7506227400134924</v>
      </c>
      <c r="L401" s="443">
        <v>702</v>
      </c>
      <c r="M401" s="447">
        <v>0.50576368876080702</v>
      </c>
      <c r="N401" s="443">
        <v>3978</v>
      </c>
      <c r="O401" s="447">
        <v>0.37052906110283201</v>
      </c>
      <c r="P401" s="443">
        <v>4680</v>
      </c>
      <c r="Q401" s="447">
        <v>0.386011217419993</v>
      </c>
      <c r="R401" s="444">
        <v>9.99000999000999E-4</v>
      </c>
      <c r="S401" s="448">
        <f t="shared" si="3"/>
        <v>1.3649771147652132</v>
      </c>
    </row>
    <row r="402" spans="1:19" ht="15.75" customHeight="1" x14ac:dyDescent="0.2">
      <c r="A402" s="443" t="s">
        <v>1484</v>
      </c>
      <c r="B402" s="443">
        <v>3135</v>
      </c>
      <c r="C402" s="447">
        <v>0.815344603381014</v>
      </c>
      <c r="D402" s="443">
        <v>7821</v>
      </c>
      <c r="E402" s="447">
        <v>0.67556361751749205</v>
      </c>
      <c r="F402" s="443">
        <v>10956</v>
      </c>
      <c r="G402" s="447">
        <v>0.71041369472182603</v>
      </c>
      <c r="H402" s="444">
        <v>9.99000999000999E-4</v>
      </c>
      <c r="I402" s="448">
        <f t="shared" si="2"/>
        <v>1.206910174318117</v>
      </c>
      <c r="L402" s="443">
        <v>916</v>
      </c>
      <c r="M402" s="447">
        <v>0.65994236311239196</v>
      </c>
      <c r="N402" s="443">
        <v>6378</v>
      </c>
      <c r="O402" s="447">
        <v>0.59407600596125198</v>
      </c>
      <c r="P402" s="443">
        <v>7294</v>
      </c>
      <c r="Q402" s="447">
        <v>0.60161662817551997</v>
      </c>
      <c r="R402" s="444">
        <v>9.99000999000999E-4</v>
      </c>
      <c r="S402" s="448">
        <f t="shared" si="3"/>
        <v>1.1108719364024207</v>
      </c>
    </row>
    <row r="403" spans="1:19" ht="15.75" customHeight="1" x14ac:dyDescent="0.2">
      <c r="A403" s="443" t="s">
        <v>1488</v>
      </c>
      <c r="B403" s="443">
        <v>1741</v>
      </c>
      <c r="C403" s="447">
        <v>0.45279583875162499</v>
      </c>
      <c r="D403" s="443">
        <v>3665</v>
      </c>
      <c r="E403" s="447">
        <v>0.31657596959488599</v>
      </c>
      <c r="F403" s="443">
        <v>5406</v>
      </c>
      <c r="G403" s="447">
        <v>0.350538192192971</v>
      </c>
      <c r="H403" s="444">
        <v>9.99000999000999E-4</v>
      </c>
      <c r="I403" s="448">
        <f t="shared" si="2"/>
        <v>1.430291248356772</v>
      </c>
      <c r="L403" s="443">
        <v>987</v>
      </c>
      <c r="M403" s="447">
        <v>0.71109510086455296</v>
      </c>
      <c r="N403" s="443">
        <v>6494</v>
      </c>
      <c r="O403" s="447">
        <v>0.60488077496274195</v>
      </c>
      <c r="P403" s="443">
        <v>7481</v>
      </c>
      <c r="Q403" s="447">
        <v>0.61704058066644696</v>
      </c>
      <c r="R403" s="444">
        <v>9.99000999000999E-4</v>
      </c>
      <c r="S403" s="448">
        <f t="shared" si="3"/>
        <v>1.1755954731878415</v>
      </c>
    </row>
    <row r="404" spans="1:19" ht="15.75" customHeight="1" x14ac:dyDescent="0.2">
      <c r="A404" s="443" t="s">
        <v>1492</v>
      </c>
      <c r="B404" s="443">
        <v>3441</v>
      </c>
      <c r="C404" s="447">
        <v>0.89492847854356306</v>
      </c>
      <c r="D404" s="443">
        <v>8472</v>
      </c>
      <c r="E404" s="447">
        <v>0.73179580202124905</v>
      </c>
      <c r="F404" s="443">
        <v>11913</v>
      </c>
      <c r="G404" s="447">
        <v>0.77246790299571999</v>
      </c>
      <c r="H404" s="444">
        <v>9.99000999000999E-4</v>
      </c>
      <c r="I404" s="448">
        <f t="shared" si="2"/>
        <v>1.2229210335338561</v>
      </c>
      <c r="L404" s="443">
        <v>1373</v>
      </c>
      <c r="M404" s="447">
        <v>0.98919308357348701</v>
      </c>
      <c r="N404" s="443">
        <v>8480</v>
      </c>
      <c r="O404" s="447">
        <v>0.78986587183308499</v>
      </c>
      <c r="P404" s="443">
        <v>9853</v>
      </c>
      <c r="Q404" s="447">
        <v>0.81268558231606702</v>
      </c>
      <c r="R404" s="444">
        <v>9.99000999000999E-4</v>
      </c>
      <c r="S404" s="448">
        <f t="shared" si="3"/>
        <v>1.2523557718449241</v>
      </c>
    </row>
    <row r="405" spans="1:19" ht="15.75" customHeight="1" x14ac:dyDescent="0.2">
      <c r="A405" s="443" t="s">
        <v>1496</v>
      </c>
      <c r="B405" s="443">
        <v>1518</v>
      </c>
      <c r="C405" s="447">
        <v>0.39479843953186</v>
      </c>
      <c r="D405" s="443">
        <v>2096</v>
      </c>
      <c r="E405" s="447">
        <v>0.18104863090610701</v>
      </c>
      <c r="F405" s="443">
        <v>3614</v>
      </c>
      <c r="G405" s="447">
        <v>0.234340552457528</v>
      </c>
      <c r="H405" s="444">
        <v>9.99000999000999E-4</v>
      </c>
      <c r="I405" s="448">
        <f t="shared" si="2"/>
        <v>2.1806209610974912</v>
      </c>
      <c r="L405" s="443">
        <v>1279</v>
      </c>
      <c r="M405" s="447">
        <v>0.921469740634006</v>
      </c>
      <c r="N405" s="443">
        <v>7119</v>
      </c>
      <c r="O405" s="447">
        <v>0.66309612518628902</v>
      </c>
      <c r="P405" s="443">
        <v>8398</v>
      </c>
      <c r="Q405" s="447">
        <v>0.69267568459254403</v>
      </c>
      <c r="R405" s="444">
        <v>9.99000999000999E-4</v>
      </c>
      <c r="S405" s="448">
        <f t="shared" si="3"/>
        <v>1.3896473009477019</v>
      </c>
    </row>
    <row r="406" spans="1:19" ht="15.75" customHeight="1" x14ac:dyDescent="0.2">
      <c r="A406" s="443" t="s">
        <v>1500</v>
      </c>
      <c r="B406" s="443">
        <v>3171</v>
      </c>
      <c r="C406" s="447">
        <v>0.82470741222366695</v>
      </c>
      <c r="D406" s="443">
        <v>7300</v>
      </c>
      <c r="E406" s="447">
        <v>0.63056059428176603</v>
      </c>
      <c r="F406" s="443">
        <v>10471</v>
      </c>
      <c r="G406" s="447">
        <v>0.67896511477110599</v>
      </c>
      <c r="H406" s="444">
        <v>9.99000999000999E-4</v>
      </c>
      <c r="I406" s="448">
        <f t="shared" si="2"/>
        <v>1.3078955768922444</v>
      </c>
      <c r="L406" s="443">
        <v>1361</v>
      </c>
      <c r="M406" s="447">
        <v>0.98054755043227704</v>
      </c>
      <c r="N406" s="443">
        <v>8551</v>
      </c>
      <c r="O406" s="447">
        <v>0.79647913561848005</v>
      </c>
      <c r="P406" s="443">
        <v>9912</v>
      </c>
      <c r="Q406" s="447">
        <v>0.81755196304849898</v>
      </c>
      <c r="R406" s="444">
        <v>9.99000999000999E-4</v>
      </c>
      <c r="S406" s="448">
        <f t="shared" si="3"/>
        <v>1.2311026197451671</v>
      </c>
    </row>
    <row r="407" spans="1:19" ht="15.75" customHeight="1" x14ac:dyDescent="0.2">
      <c r="A407" s="443" t="s">
        <v>1504</v>
      </c>
      <c r="B407" s="443">
        <v>129</v>
      </c>
      <c r="C407" s="447">
        <v>3.3550065019505901E-2</v>
      </c>
      <c r="D407" s="443">
        <v>372</v>
      </c>
      <c r="E407" s="447">
        <v>3.2132676859289999E-2</v>
      </c>
      <c r="F407" s="443">
        <v>501</v>
      </c>
      <c r="G407" s="447">
        <v>3.2486058876929097E-2</v>
      </c>
      <c r="H407" s="444">
        <v>0.28971028971029</v>
      </c>
      <c r="I407" s="448">
        <f t="shared" si="2"/>
        <v>1.0441104912118804</v>
      </c>
      <c r="L407" s="443">
        <v>812</v>
      </c>
      <c r="M407" s="447">
        <v>0.58501440922190195</v>
      </c>
      <c r="N407" s="443">
        <v>3481</v>
      </c>
      <c r="O407" s="447">
        <v>0.32423621460506702</v>
      </c>
      <c r="P407" s="443">
        <v>4293</v>
      </c>
      <c r="Q407" s="447">
        <v>0.35409105905641702</v>
      </c>
      <c r="R407" s="444">
        <v>9.99000999000999E-4</v>
      </c>
      <c r="S407" s="448">
        <f t="shared" si="3"/>
        <v>1.8042846013807354</v>
      </c>
    </row>
    <row r="408" spans="1:19" ht="15.75" customHeight="1" x14ac:dyDescent="0.2">
      <c r="A408" s="443" t="s">
        <v>1508</v>
      </c>
      <c r="B408" s="443">
        <v>2064</v>
      </c>
      <c r="C408" s="447">
        <v>0.53680104031209397</v>
      </c>
      <c r="D408" s="443">
        <v>3245</v>
      </c>
      <c r="E408" s="447">
        <v>0.28029714088278501</v>
      </c>
      <c r="F408" s="443">
        <v>5309</v>
      </c>
      <c r="G408" s="447">
        <v>0.344248476202827</v>
      </c>
      <c r="H408" s="444">
        <v>9.99000999000999E-4</v>
      </c>
      <c r="I408" s="448">
        <f t="shared" si="2"/>
        <v>1.9151142199362428</v>
      </c>
      <c r="L408" s="443">
        <v>1367</v>
      </c>
      <c r="M408" s="447">
        <v>0.98487031700288197</v>
      </c>
      <c r="N408" s="443">
        <v>8287</v>
      </c>
      <c r="O408" s="447">
        <v>0.77188897168405401</v>
      </c>
      <c r="P408" s="443">
        <v>9654</v>
      </c>
      <c r="Q408" s="447">
        <v>0.79627185747278095</v>
      </c>
      <c r="R408" s="444">
        <v>9.99000999000999E-4</v>
      </c>
      <c r="S408" s="448">
        <f t="shared" si="3"/>
        <v>1.2759222545363746</v>
      </c>
    </row>
    <row r="409" spans="1:19" ht="15.75" customHeight="1" x14ac:dyDescent="0.2">
      <c r="A409" s="443" t="s">
        <v>1512</v>
      </c>
      <c r="B409" s="443">
        <v>1013</v>
      </c>
      <c r="C409" s="447">
        <v>0.26345903771131302</v>
      </c>
      <c r="D409" s="443">
        <v>1560</v>
      </c>
      <c r="E409" s="447">
        <v>0.13474993521637699</v>
      </c>
      <c r="F409" s="443">
        <v>2573</v>
      </c>
      <c r="G409" s="447">
        <v>0.16683957982103501</v>
      </c>
      <c r="H409" s="444">
        <v>9.99000999000999E-4</v>
      </c>
      <c r="I409" s="448">
        <f t="shared" si="2"/>
        <v>1.9551700510153063</v>
      </c>
      <c r="L409" s="443">
        <v>906</v>
      </c>
      <c r="M409" s="447">
        <v>0.65273775216138297</v>
      </c>
      <c r="N409" s="443">
        <v>4808</v>
      </c>
      <c r="O409" s="447">
        <v>0.447839046199702</v>
      </c>
      <c r="P409" s="443">
        <v>5714</v>
      </c>
      <c r="Q409" s="447">
        <v>0.47129660178159</v>
      </c>
      <c r="R409" s="444">
        <v>9.99000999000999E-4</v>
      </c>
      <c r="S409" s="448">
        <f t="shared" si="3"/>
        <v>1.4575275597347352</v>
      </c>
    </row>
    <row r="410" spans="1:19" ht="15.75" customHeight="1" x14ac:dyDescent="0.2">
      <c r="A410" s="443" t="s">
        <v>1516</v>
      </c>
      <c r="B410" s="443">
        <v>21</v>
      </c>
      <c r="C410" s="447">
        <v>5.4616384915474603E-3</v>
      </c>
      <c r="D410" s="443">
        <v>19</v>
      </c>
      <c r="E410" s="447">
        <v>1.6411851084046E-3</v>
      </c>
      <c r="F410" s="443">
        <v>40</v>
      </c>
      <c r="G410" s="447">
        <v>2.5936973155232801E-3</v>
      </c>
      <c r="H410" s="444">
        <v>2.1978021978022001E-2</v>
      </c>
      <c r="I410" s="448">
        <f t="shared" si="2"/>
        <v>3.3278625692970931</v>
      </c>
      <c r="L410" s="443">
        <v>925</v>
      </c>
      <c r="M410" s="447">
        <v>0.66642651296830002</v>
      </c>
      <c r="N410" s="443">
        <v>4775</v>
      </c>
      <c r="O410" s="447">
        <v>0.44476527570789898</v>
      </c>
      <c r="P410" s="443">
        <v>5700</v>
      </c>
      <c r="Q410" s="447">
        <v>0.47014186737050501</v>
      </c>
      <c r="R410" s="444">
        <v>9.99000999000999E-4</v>
      </c>
      <c r="S410" s="448">
        <f t="shared" si="3"/>
        <v>1.4983780195241181</v>
      </c>
    </row>
    <row r="411" spans="1:19" ht="15.75" customHeight="1" x14ac:dyDescent="0.2">
      <c r="A411" s="443" t="s">
        <v>1519</v>
      </c>
      <c r="B411" s="443">
        <v>1732</v>
      </c>
      <c r="C411" s="447">
        <v>0.45045513654096198</v>
      </c>
      <c r="D411" s="443">
        <v>2094</v>
      </c>
      <c r="E411" s="447">
        <v>0.180875874578906</v>
      </c>
      <c r="F411" s="443">
        <v>3826</v>
      </c>
      <c r="G411" s="447">
        <v>0.24808714822980199</v>
      </c>
      <c r="H411" s="444">
        <v>9.99000999000999E-4</v>
      </c>
      <c r="I411" s="448">
        <f t="shared" si="2"/>
        <v>2.4904102749449524</v>
      </c>
      <c r="L411" s="443">
        <v>745</v>
      </c>
      <c r="M411" s="447">
        <v>0.53674351585014402</v>
      </c>
      <c r="N411" s="443">
        <v>4924</v>
      </c>
      <c r="O411" s="447">
        <v>0.45864381520119202</v>
      </c>
      <c r="P411" s="443">
        <v>5669</v>
      </c>
      <c r="Q411" s="447">
        <v>0.46758495546024398</v>
      </c>
      <c r="R411" s="444">
        <v>1.9980019980020002E-3</v>
      </c>
      <c r="S411" s="448">
        <f t="shared" si="3"/>
        <v>1.1702839939413381</v>
      </c>
    </row>
    <row r="412" spans="1:19" ht="15.75" customHeight="1" x14ac:dyDescent="0.2">
      <c r="A412" s="443" t="s">
        <v>1523</v>
      </c>
      <c r="B412" s="443">
        <v>3550</v>
      </c>
      <c r="C412" s="447">
        <v>0.92327698309492801</v>
      </c>
      <c r="D412" s="443">
        <v>8655</v>
      </c>
      <c r="E412" s="447">
        <v>0.74760300596009299</v>
      </c>
      <c r="F412" s="443">
        <v>12205</v>
      </c>
      <c r="G412" s="447">
        <v>0.79140189339903999</v>
      </c>
      <c r="H412" s="444">
        <v>9.99000999000999E-4</v>
      </c>
      <c r="I412" s="448">
        <f t="shared" si="2"/>
        <v>1.2349829732281901</v>
      </c>
      <c r="L412" s="443">
        <v>757</v>
      </c>
      <c r="M412" s="447">
        <v>0.54538904899135399</v>
      </c>
      <c r="N412" s="443">
        <v>5078</v>
      </c>
      <c r="O412" s="447">
        <v>0.47298807749627397</v>
      </c>
      <c r="P412" s="443">
        <v>5835</v>
      </c>
      <c r="Q412" s="447">
        <v>0.48127680633454301</v>
      </c>
      <c r="R412" s="444">
        <v>0.34465534465534498</v>
      </c>
      <c r="S412" s="448">
        <f t="shared" si="3"/>
        <v>1.1530714513531271</v>
      </c>
    </row>
    <row r="413" spans="1:19" ht="15.75" customHeight="1" x14ac:dyDescent="0.2">
      <c r="A413" s="443" t="s">
        <v>1527</v>
      </c>
      <c r="B413" s="443">
        <v>2338</v>
      </c>
      <c r="C413" s="447">
        <v>0.60806241872561795</v>
      </c>
      <c r="D413" s="443">
        <v>5514</v>
      </c>
      <c r="E413" s="447">
        <v>0.47628919409173398</v>
      </c>
      <c r="F413" s="443">
        <v>7852</v>
      </c>
      <c r="G413" s="447">
        <v>0.50914278303722005</v>
      </c>
      <c r="H413" s="444">
        <v>9.99000999000999E-4</v>
      </c>
      <c r="I413" s="448">
        <f t="shared" si="2"/>
        <v>1.2766664166823491</v>
      </c>
      <c r="L413" s="443">
        <v>1247</v>
      </c>
      <c r="M413" s="447">
        <v>0.89841498559077804</v>
      </c>
      <c r="N413" s="443">
        <v>9677</v>
      </c>
      <c r="O413" s="447">
        <v>0.901359910581222</v>
      </c>
      <c r="P413" s="443">
        <v>10924</v>
      </c>
      <c r="Q413" s="447">
        <v>0.90102276476410403</v>
      </c>
      <c r="R413" s="444">
        <v>9.99000999000999E-4</v>
      </c>
      <c r="S413" s="448">
        <f t="shared" si="3"/>
        <v>0.99673279790251046</v>
      </c>
    </row>
    <row r="414" spans="1:19" ht="15.75" customHeight="1" x14ac:dyDescent="0.2">
      <c r="A414" s="443" t="s">
        <v>1531</v>
      </c>
      <c r="B414" s="443">
        <v>271</v>
      </c>
      <c r="C414" s="447">
        <v>7.0481144343303007E-2</v>
      </c>
      <c r="D414" s="443">
        <v>357</v>
      </c>
      <c r="E414" s="447">
        <v>3.0837004405286299E-2</v>
      </c>
      <c r="F414" s="443">
        <v>628</v>
      </c>
      <c r="G414" s="447">
        <v>4.0721047853715497E-2</v>
      </c>
      <c r="H414" s="444">
        <v>9.99000999000999E-4</v>
      </c>
      <c r="I414" s="448">
        <f t="shared" si="2"/>
        <v>2.285602823704258</v>
      </c>
      <c r="L414" s="443">
        <v>140</v>
      </c>
      <c r="M414" s="447">
        <v>0.100864553314121</v>
      </c>
      <c r="N414" s="443">
        <v>393</v>
      </c>
      <c r="O414" s="447">
        <v>3.6605812220566303E-2</v>
      </c>
      <c r="P414" s="443">
        <v>533</v>
      </c>
      <c r="Q414" s="447">
        <v>4.3962388650610397E-2</v>
      </c>
      <c r="R414" s="444">
        <v>0.56743256743256698</v>
      </c>
      <c r="S414" s="448">
        <f t="shared" si="3"/>
        <v>2.7554245404081517</v>
      </c>
    </row>
    <row r="415" spans="1:19" ht="15.75" customHeight="1" x14ac:dyDescent="0.2">
      <c r="A415" s="443" t="s">
        <v>1533</v>
      </c>
      <c r="B415" s="443">
        <v>3594</v>
      </c>
      <c r="C415" s="447">
        <v>0.93472041612483703</v>
      </c>
      <c r="D415" s="443">
        <v>9163</v>
      </c>
      <c r="E415" s="447">
        <v>0.79148311306901598</v>
      </c>
      <c r="F415" s="443">
        <v>12757</v>
      </c>
      <c r="G415" s="447">
        <v>0.82719491635326203</v>
      </c>
      <c r="H415" s="444">
        <v>9.99000999000999E-4</v>
      </c>
      <c r="I415" s="448">
        <f t="shared" si="2"/>
        <v>1.1809732901317518</v>
      </c>
      <c r="L415" s="443">
        <v>4</v>
      </c>
      <c r="M415" s="447">
        <v>2.8818443804034602E-3</v>
      </c>
      <c r="N415" s="443">
        <v>12</v>
      </c>
      <c r="O415" s="447">
        <v>1.1177347242921E-3</v>
      </c>
      <c r="P415" s="443">
        <v>16</v>
      </c>
      <c r="Q415" s="447">
        <v>1.31969646981194E-3</v>
      </c>
      <c r="R415" s="444">
        <v>9.99000999000999E-4</v>
      </c>
      <c r="S415" s="448">
        <f t="shared" si="3"/>
        <v>2.5782901056676319</v>
      </c>
    </row>
    <row r="416" spans="1:19" ht="15.75" customHeight="1" x14ac:dyDescent="0.2">
      <c r="A416" s="443" t="s">
        <v>1536</v>
      </c>
      <c r="B416" s="443">
        <v>2155</v>
      </c>
      <c r="C416" s="447">
        <v>0.560468140442133</v>
      </c>
      <c r="D416" s="443">
        <v>4042</v>
      </c>
      <c r="E416" s="447">
        <v>0.34914053727217798</v>
      </c>
      <c r="F416" s="443">
        <v>6197</v>
      </c>
      <c r="G416" s="447">
        <v>0.40182855660744399</v>
      </c>
      <c r="H416" s="444">
        <v>9.99000999000999E-4</v>
      </c>
      <c r="I416" s="448">
        <f t="shared" si="2"/>
        <v>1.60527948092493</v>
      </c>
      <c r="L416" s="443">
        <v>215</v>
      </c>
      <c r="M416" s="447">
        <v>0.15489913544668599</v>
      </c>
      <c r="N416" s="443">
        <v>896</v>
      </c>
      <c r="O416" s="447">
        <v>8.3457526080476893E-2</v>
      </c>
      <c r="P416" s="443">
        <v>1111</v>
      </c>
      <c r="Q416" s="447">
        <v>9.1636423622566798E-2</v>
      </c>
      <c r="R416" s="444">
        <v>4.9950049950050002E-3</v>
      </c>
      <c r="S416" s="448">
        <f t="shared" si="3"/>
        <v>1.8560235693701126</v>
      </c>
    </row>
    <row r="417" spans="1:19" ht="15.75" customHeight="1" x14ac:dyDescent="0.2">
      <c r="A417" s="443" t="s">
        <v>1539</v>
      </c>
      <c r="B417" s="443">
        <v>601</v>
      </c>
      <c r="C417" s="447">
        <v>0.15630689206762</v>
      </c>
      <c r="D417" s="443">
        <v>510</v>
      </c>
      <c r="E417" s="447">
        <v>4.4052863436123399E-2</v>
      </c>
      <c r="F417" s="443">
        <v>1111</v>
      </c>
      <c r="G417" s="447">
        <v>7.2039942938659104E-2</v>
      </c>
      <c r="H417" s="444">
        <v>9.99000999000999E-4</v>
      </c>
      <c r="I417" s="448">
        <f t="shared" si="2"/>
        <v>3.5481664499349699</v>
      </c>
      <c r="L417" s="443">
        <v>1379</v>
      </c>
      <c r="M417" s="447">
        <v>0.99351585014409205</v>
      </c>
      <c r="N417" s="443">
        <v>10071</v>
      </c>
      <c r="O417" s="447">
        <v>0.93805886736214605</v>
      </c>
      <c r="P417" s="443">
        <v>11450</v>
      </c>
      <c r="Q417" s="447">
        <v>0.94440778620917198</v>
      </c>
      <c r="R417" s="444">
        <v>9.99000999000999E-4</v>
      </c>
      <c r="S417" s="448">
        <f t="shared" si="3"/>
        <v>1.0591188727183967</v>
      </c>
    </row>
    <row r="418" spans="1:19" ht="15.75" customHeight="1" x14ac:dyDescent="0.2">
      <c r="A418" s="443" t="s">
        <v>1543</v>
      </c>
      <c r="B418" s="443">
        <v>3191</v>
      </c>
      <c r="C418" s="447">
        <v>0.82990897269180797</v>
      </c>
      <c r="D418" s="443">
        <v>7322</v>
      </c>
      <c r="E418" s="447">
        <v>0.63246091388097103</v>
      </c>
      <c r="F418" s="443">
        <v>10513</v>
      </c>
      <c r="G418" s="447">
        <v>0.68168849695240596</v>
      </c>
      <c r="H418" s="444">
        <v>9.99000999000999E-4</v>
      </c>
      <c r="I418" s="448">
        <f t="shared" si="2"/>
        <v>1.3121901361449138</v>
      </c>
      <c r="L418" s="443">
        <v>1355</v>
      </c>
      <c r="M418" s="447">
        <v>0.976224783861671</v>
      </c>
      <c r="N418" s="443">
        <v>8370</v>
      </c>
      <c r="O418" s="447">
        <v>0.77961997019374096</v>
      </c>
      <c r="P418" s="443">
        <v>9725</v>
      </c>
      <c r="Q418" s="447">
        <v>0.80212801055757199</v>
      </c>
      <c r="R418" s="444">
        <v>9.99000999000999E-4</v>
      </c>
      <c r="S418" s="448">
        <f t="shared" si="3"/>
        <v>1.2521803201360688</v>
      </c>
    </row>
    <row r="419" spans="1:19" ht="15.75" customHeight="1" x14ac:dyDescent="0.2">
      <c r="A419" s="443" t="s">
        <v>1547</v>
      </c>
      <c r="B419" s="443">
        <v>3282</v>
      </c>
      <c r="C419" s="447">
        <v>0.853576072821847</v>
      </c>
      <c r="D419" s="443">
        <v>7793</v>
      </c>
      <c r="E419" s="447">
        <v>0.67314502893668504</v>
      </c>
      <c r="F419" s="443">
        <v>11075</v>
      </c>
      <c r="G419" s="447">
        <v>0.71812994423550802</v>
      </c>
      <c r="H419" s="444">
        <v>9.99000999000999E-4</v>
      </c>
      <c r="I419" s="448">
        <f t="shared" si="2"/>
        <v>1.2680418574436698</v>
      </c>
      <c r="L419" s="443">
        <v>1019</v>
      </c>
      <c r="M419" s="447">
        <v>0.73414985590778103</v>
      </c>
      <c r="N419" s="443">
        <v>5040</v>
      </c>
      <c r="O419" s="447">
        <v>0.46944858420268298</v>
      </c>
      <c r="P419" s="443">
        <v>6059</v>
      </c>
      <c r="Q419" s="447">
        <v>0.49975255691191001</v>
      </c>
      <c r="R419" s="444">
        <v>9.99000999000999E-4</v>
      </c>
      <c r="S419" s="448">
        <f t="shared" si="3"/>
        <v>1.5638557248067322</v>
      </c>
    </row>
    <row r="420" spans="1:19" ht="15.75" customHeight="1" x14ac:dyDescent="0.2">
      <c r="A420" s="443" t="s">
        <v>1551</v>
      </c>
      <c r="B420" s="443">
        <v>3474</v>
      </c>
      <c r="C420" s="447">
        <v>0.90351105331599502</v>
      </c>
      <c r="D420" s="443">
        <v>8835</v>
      </c>
      <c r="E420" s="447">
        <v>0.76315107540813698</v>
      </c>
      <c r="F420" s="443">
        <v>12309</v>
      </c>
      <c r="G420" s="447">
        <v>0.79814550641940096</v>
      </c>
      <c r="H420" s="444">
        <v>9.99000999000999E-4</v>
      </c>
      <c r="I420" s="448">
        <f t="shared" si="2"/>
        <v>1.1839216145149147</v>
      </c>
      <c r="L420" s="443">
        <v>1385</v>
      </c>
      <c r="M420" s="447">
        <v>0.99783861671469698</v>
      </c>
      <c r="N420" s="443">
        <v>9373</v>
      </c>
      <c r="O420" s="447">
        <v>0.87304396423248898</v>
      </c>
      <c r="P420" s="443">
        <v>10758</v>
      </c>
      <c r="Q420" s="447">
        <v>0.88733091388980501</v>
      </c>
      <c r="R420" s="444">
        <v>9.99000999000999E-4</v>
      </c>
      <c r="S420" s="448">
        <f t="shared" si="3"/>
        <v>1.1429420024590831</v>
      </c>
    </row>
    <row r="421" spans="1:19" ht="15.75" customHeight="1" x14ac:dyDescent="0.2">
      <c r="A421" s="443" t="s">
        <v>1555</v>
      </c>
      <c r="B421" s="443">
        <v>3145</v>
      </c>
      <c r="C421" s="447">
        <v>0.81794538361508495</v>
      </c>
      <c r="D421" s="443">
        <v>7122</v>
      </c>
      <c r="E421" s="447">
        <v>0.61518528116092297</v>
      </c>
      <c r="F421" s="443">
        <v>10267</v>
      </c>
      <c r="G421" s="447">
        <v>0.66573725846193799</v>
      </c>
      <c r="H421" s="444">
        <v>9.99000999000999E-4</v>
      </c>
      <c r="I421" s="448">
        <f t="shared" si="2"/>
        <v>1.3295919272833236</v>
      </c>
      <c r="L421" s="443">
        <v>1215</v>
      </c>
      <c r="M421" s="447">
        <v>0.87536023054754997</v>
      </c>
      <c r="N421" s="443">
        <v>6644</v>
      </c>
      <c r="O421" s="447">
        <v>0.61885245901639296</v>
      </c>
      <c r="P421" s="443">
        <v>7859</v>
      </c>
      <c r="Q421" s="447">
        <v>0.64821840976575396</v>
      </c>
      <c r="R421" s="444">
        <v>9.99000999000999E-4</v>
      </c>
      <c r="S421" s="448">
        <f t="shared" si="3"/>
        <v>1.4144893791629296</v>
      </c>
    </row>
    <row r="422" spans="1:19" ht="15.75" customHeight="1" x14ac:dyDescent="0.2">
      <c r="A422" s="443" t="s">
        <v>1559</v>
      </c>
      <c r="B422" s="443">
        <v>184</v>
      </c>
      <c r="C422" s="447">
        <v>4.7854356306892103E-2</v>
      </c>
      <c r="D422" s="443">
        <v>314</v>
      </c>
      <c r="E422" s="447">
        <v>2.7122743370475901E-2</v>
      </c>
      <c r="F422" s="443">
        <v>498</v>
      </c>
      <c r="G422" s="447">
        <v>3.2291531578264802E-2</v>
      </c>
      <c r="H422" s="444">
        <v>9.99000999000999E-4</v>
      </c>
      <c r="I422" s="448">
        <f t="shared" si="2"/>
        <v>1.7643626846015628</v>
      </c>
      <c r="L422" s="443">
        <v>1326</v>
      </c>
      <c r="M422" s="447">
        <v>0.95533141210374595</v>
      </c>
      <c r="N422" s="443">
        <v>8297</v>
      </c>
      <c r="O422" s="447">
        <v>0.77282041728762996</v>
      </c>
      <c r="P422" s="443">
        <v>9623</v>
      </c>
      <c r="Q422" s="447">
        <v>0.79371494556252098</v>
      </c>
      <c r="R422" s="444">
        <v>2.997002997003E-3</v>
      </c>
      <c r="S422" s="448">
        <f t="shared" si="3"/>
        <v>1.2361622321737764</v>
      </c>
    </row>
    <row r="423" spans="1:19" ht="15.75" customHeight="1" x14ac:dyDescent="0.2">
      <c r="A423" s="443" t="s">
        <v>1563</v>
      </c>
      <c r="B423" s="443">
        <v>3515</v>
      </c>
      <c r="C423" s="447">
        <v>0.91417425227568305</v>
      </c>
      <c r="D423" s="443">
        <v>8689</v>
      </c>
      <c r="E423" s="447">
        <v>0.75053986352250102</v>
      </c>
      <c r="F423" s="443">
        <v>12204</v>
      </c>
      <c r="G423" s="447">
        <v>0.79133705096615203</v>
      </c>
      <c r="H423" s="444">
        <v>9.99000999000999E-4</v>
      </c>
      <c r="I423" s="448">
        <f t="shared" si="2"/>
        <v>1.2180222486587167</v>
      </c>
      <c r="L423" s="443">
        <v>1362</v>
      </c>
      <c r="M423" s="447">
        <v>0.98126801152737797</v>
      </c>
      <c r="N423" s="443">
        <v>9815</v>
      </c>
      <c r="O423" s="447">
        <v>0.91421385991058102</v>
      </c>
      <c r="P423" s="443">
        <v>11177</v>
      </c>
      <c r="Q423" s="447">
        <v>0.92189046519300599</v>
      </c>
      <c r="R423" s="444">
        <v>1.9980019980020002E-3</v>
      </c>
      <c r="S423" s="448">
        <f t="shared" si="3"/>
        <v>1.0733462426650975</v>
      </c>
    </row>
    <row r="424" spans="1:19" ht="15.75" customHeight="1" x14ac:dyDescent="0.2">
      <c r="A424" s="443" t="s">
        <v>1567</v>
      </c>
      <c r="B424" s="443">
        <v>3469</v>
      </c>
      <c r="C424" s="447">
        <v>0.90221066319896004</v>
      </c>
      <c r="D424" s="443">
        <v>8617</v>
      </c>
      <c r="E424" s="447">
        <v>0.744320635743284</v>
      </c>
      <c r="F424" s="443">
        <v>12086</v>
      </c>
      <c r="G424" s="447">
        <v>0.783685643885359</v>
      </c>
      <c r="H424" s="444">
        <v>9.99000999000999E-4</v>
      </c>
      <c r="I424" s="448">
        <f t="shared" si="2"/>
        <v>1.2121263604333714</v>
      </c>
      <c r="L424" s="443">
        <v>1378</v>
      </c>
      <c r="M424" s="447">
        <v>0.99279538904899101</v>
      </c>
      <c r="N424" s="443">
        <v>9816</v>
      </c>
      <c r="O424" s="447">
        <v>0.91430700447093904</v>
      </c>
      <c r="P424" s="443">
        <v>11194</v>
      </c>
      <c r="Q424" s="447">
        <v>0.92329264269218103</v>
      </c>
      <c r="R424" s="444">
        <v>9.99000999000999E-4</v>
      </c>
      <c r="S424" s="448">
        <f t="shared" si="3"/>
        <v>1.0858446716411945</v>
      </c>
    </row>
    <row r="425" spans="1:19" ht="15.75" customHeight="1" x14ac:dyDescent="0.2">
      <c r="A425" s="443" t="s">
        <v>1571</v>
      </c>
      <c r="B425" s="443">
        <v>2723</v>
      </c>
      <c r="C425" s="447">
        <v>0.70819245773732098</v>
      </c>
      <c r="D425" s="443">
        <v>5557</v>
      </c>
      <c r="E425" s="447">
        <v>0.48000345512654402</v>
      </c>
      <c r="F425" s="443">
        <v>8280</v>
      </c>
      <c r="G425" s="447">
        <v>0.53689534431331898</v>
      </c>
      <c r="H425" s="444">
        <v>9.99000999000999E-4</v>
      </c>
      <c r="I425" s="448">
        <f t="shared" si="2"/>
        <v>1.4753903334937852</v>
      </c>
      <c r="L425" s="443">
        <v>1018</v>
      </c>
      <c r="M425" s="447">
        <v>0.73342939481267999</v>
      </c>
      <c r="N425" s="443">
        <v>5251</v>
      </c>
      <c r="O425" s="447">
        <v>0.48910208643815201</v>
      </c>
      <c r="P425" s="443">
        <v>6269</v>
      </c>
      <c r="Q425" s="447">
        <v>0.51707357307819202</v>
      </c>
      <c r="R425" s="444">
        <v>0.87312687312687298</v>
      </c>
      <c r="S425" s="448">
        <f t="shared" si="3"/>
        <v>1.4995425600283627</v>
      </c>
    </row>
    <row r="426" spans="1:19" ht="15.75" customHeight="1" x14ac:dyDescent="0.2">
      <c r="A426" s="443" t="s">
        <v>1575</v>
      </c>
      <c r="B426" s="443">
        <v>0</v>
      </c>
      <c r="C426" s="447">
        <v>0</v>
      </c>
      <c r="D426" s="443">
        <v>4</v>
      </c>
      <c r="E426" s="447">
        <v>3.4551265440096698E-4</v>
      </c>
      <c r="F426" s="443">
        <v>4</v>
      </c>
      <c r="G426" s="447">
        <v>2.5936973155232801E-4</v>
      </c>
      <c r="H426" s="444">
        <v>0.39460539460539501</v>
      </c>
      <c r="I426" s="448">
        <f t="shared" si="2"/>
        <v>0</v>
      </c>
      <c r="L426" s="443">
        <v>0</v>
      </c>
      <c r="M426" s="447">
        <v>0</v>
      </c>
      <c r="N426" s="443">
        <v>1</v>
      </c>
      <c r="O426" s="447">
        <v>9.3144560357675098E-5</v>
      </c>
      <c r="P426" s="443">
        <v>1</v>
      </c>
      <c r="Q426" s="447">
        <v>8.2481029363246506E-5</v>
      </c>
      <c r="R426" s="444">
        <v>9.99000999000999E-4</v>
      </c>
      <c r="S426" s="448">
        <f t="shared" si="3"/>
        <v>0</v>
      </c>
    </row>
    <row r="427" spans="1:19" ht="15.75" customHeight="1" x14ac:dyDescent="0.2">
      <c r="A427" s="443" t="s">
        <v>1577</v>
      </c>
      <c r="B427" s="443">
        <v>3234</v>
      </c>
      <c r="C427" s="447">
        <v>0.84109232769830899</v>
      </c>
      <c r="D427" s="443">
        <v>7165</v>
      </c>
      <c r="E427" s="447">
        <v>0.61889954219573295</v>
      </c>
      <c r="F427" s="443">
        <v>10399</v>
      </c>
      <c r="G427" s="447">
        <v>0.67429645960316398</v>
      </c>
      <c r="H427" s="444">
        <v>9.99000999000999E-4</v>
      </c>
      <c r="I427" s="448">
        <f t="shared" si="2"/>
        <v>1.3590126835678049</v>
      </c>
      <c r="L427" s="443">
        <v>608</v>
      </c>
      <c r="M427" s="447">
        <v>0.438040345821326</v>
      </c>
      <c r="N427" s="443">
        <v>2835</v>
      </c>
      <c r="O427" s="447">
        <v>0.26406482861400898</v>
      </c>
      <c r="P427" s="443">
        <v>3443</v>
      </c>
      <c r="Q427" s="447">
        <v>0.28398218409765802</v>
      </c>
      <c r="R427" s="444">
        <v>9.99000999000999E-4</v>
      </c>
      <c r="S427" s="448">
        <f t="shared" si="3"/>
        <v>1.6588363854454162</v>
      </c>
    </row>
    <row r="428" spans="1:19" ht="15.75" customHeight="1" x14ac:dyDescent="0.2">
      <c r="A428" s="443" t="s">
        <v>1581</v>
      </c>
      <c r="B428" s="443">
        <v>1268</v>
      </c>
      <c r="C428" s="447">
        <v>0.32977893368010402</v>
      </c>
      <c r="D428" s="443">
        <v>2558</v>
      </c>
      <c r="E428" s="447">
        <v>0.220955342489419</v>
      </c>
      <c r="F428" s="443">
        <v>3826</v>
      </c>
      <c r="G428" s="447">
        <v>0.24808714822980199</v>
      </c>
      <c r="H428" s="444">
        <v>9.99000999000999E-4</v>
      </c>
      <c r="I428" s="448">
        <f t="shared" si="2"/>
        <v>1.4925139621636272</v>
      </c>
      <c r="L428" s="443">
        <v>811</v>
      </c>
      <c r="M428" s="447">
        <v>0.58429394812680102</v>
      </c>
      <c r="N428" s="443">
        <v>4347</v>
      </c>
      <c r="O428" s="447">
        <v>0.40489940387481399</v>
      </c>
      <c r="P428" s="443">
        <v>5158</v>
      </c>
      <c r="Q428" s="447">
        <v>0.425437149455625</v>
      </c>
      <c r="R428" s="444">
        <v>9.99000999000999E-4</v>
      </c>
      <c r="S428" s="448">
        <f t="shared" si="3"/>
        <v>1.4430595415434395</v>
      </c>
    </row>
    <row r="429" spans="1:19" ht="15.75" customHeight="1" x14ac:dyDescent="0.2">
      <c r="A429" s="443" t="s">
        <v>1585</v>
      </c>
      <c r="B429" s="443">
        <v>3099</v>
      </c>
      <c r="C429" s="447">
        <v>0.80598179453836105</v>
      </c>
      <c r="D429" s="443">
        <v>6716</v>
      </c>
      <c r="E429" s="447">
        <v>0.58011574673922395</v>
      </c>
      <c r="F429" s="443">
        <v>9815</v>
      </c>
      <c r="G429" s="447">
        <v>0.63642847879652398</v>
      </c>
      <c r="H429" s="444">
        <v>9.99000999000999E-4</v>
      </c>
      <c r="I429" s="448">
        <f t="shared" si="2"/>
        <v>1.389346521049823</v>
      </c>
      <c r="L429" s="443">
        <v>1278</v>
      </c>
      <c r="M429" s="447">
        <v>0.92074927953890495</v>
      </c>
      <c r="N429" s="443">
        <v>7352</v>
      </c>
      <c r="O429" s="447">
        <v>0.68479880774962698</v>
      </c>
      <c r="P429" s="443">
        <v>8630</v>
      </c>
      <c r="Q429" s="447">
        <v>0.71181128340481703</v>
      </c>
      <c r="R429" s="444">
        <v>9.99000999000999E-4</v>
      </c>
      <c r="S429" s="448">
        <f t="shared" si="3"/>
        <v>1.3445544430263452</v>
      </c>
    </row>
    <row r="430" spans="1:19" ht="15.75" customHeight="1" x14ac:dyDescent="0.2">
      <c r="A430" s="443" t="s">
        <v>1589</v>
      </c>
      <c r="B430" s="443">
        <v>827</v>
      </c>
      <c r="C430" s="447">
        <v>0.215084525357607</v>
      </c>
      <c r="D430" s="443">
        <v>1451</v>
      </c>
      <c r="E430" s="447">
        <v>0.125334715383951</v>
      </c>
      <c r="F430" s="443">
        <v>2278</v>
      </c>
      <c r="G430" s="447">
        <v>0.147711062119051</v>
      </c>
      <c r="H430" s="444">
        <v>9.99000999000999E-4</v>
      </c>
      <c r="I430" s="448">
        <f t="shared" si="2"/>
        <v>1.7160810131392248</v>
      </c>
      <c r="L430" s="443">
        <v>27</v>
      </c>
      <c r="M430" s="447">
        <v>1.9452449567723299E-2</v>
      </c>
      <c r="N430" s="443">
        <v>80</v>
      </c>
      <c r="O430" s="447">
        <v>7.4515648286140098E-3</v>
      </c>
      <c r="P430" s="443">
        <v>107</v>
      </c>
      <c r="Q430" s="447">
        <v>8.8254701418673705E-3</v>
      </c>
      <c r="R430" s="444">
        <v>8.9910089910089901E-3</v>
      </c>
      <c r="S430" s="448">
        <f t="shared" si="3"/>
        <v>2.6105187319884666</v>
      </c>
    </row>
    <row r="431" spans="1:19" ht="15.75" customHeight="1" x14ac:dyDescent="0.2">
      <c r="A431" s="443" t="s">
        <v>1592</v>
      </c>
      <c r="B431" s="443">
        <v>622</v>
      </c>
      <c r="C431" s="447">
        <v>0.16176853055916801</v>
      </c>
      <c r="D431" s="443">
        <v>979</v>
      </c>
      <c r="E431" s="447">
        <v>8.4564222164636799E-2</v>
      </c>
      <c r="F431" s="443">
        <v>1601</v>
      </c>
      <c r="G431" s="447">
        <v>0.10381273505381899</v>
      </c>
      <c r="H431" s="444">
        <v>9.99000999000999E-4</v>
      </c>
      <c r="I431" s="448">
        <f t="shared" si="2"/>
        <v>1.9129665763876278</v>
      </c>
      <c r="L431" s="443">
        <v>1361</v>
      </c>
      <c r="M431" s="447">
        <v>0.98054755043227704</v>
      </c>
      <c r="N431" s="443">
        <v>10077</v>
      </c>
      <c r="O431" s="447">
        <v>0.938617734724292</v>
      </c>
      <c r="P431" s="443">
        <v>11438</v>
      </c>
      <c r="Q431" s="447">
        <v>0.94341801385681301</v>
      </c>
      <c r="R431" s="444">
        <v>9.99000999000999E-4</v>
      </c>
      <c r="S431" s="448">
        <f t="shared" si="3"/>
        <v>1.0446718766935523</v>
      </c>
    </row>
    <row r="432" spans="1:19" ht="15.75" customHeight="1" x14ac:dyDescent="0.2">
      <c r="A432" s="443" t="s">
        <v>1595</v>
      </c>
      <c r="B432" s="443">
        <v>3594</v>
      </c>
      <c r="C432" s="447">
        <v>0.93472041612483703</v>
      </c>
      <c r="D432" s="443">
        <v>10493</v>
      </c>
      <c r="E432" s="447">
        <v>0.90636607065733799</v>
      </c>
      <c r="F432" s="443">
        <v>14087</v>
      </c>
      <c r="G432" s="447">
        <v>0.91343535209441096</v>
      </c>
      <c r="H432" s="444">
        <v>0.41258741258741299</v>
      </c>
      <c r="I432" s="448">
        <f t="shared" si="2"/>
        <v>1.0312835468862325</v>
      </c>
      <c r="L432" s="443">
        <v>1333</v>
      </c>
      <c r="M432" s="447">
        <v>0.96037463976945203</v>
      </c>
      <c r="N432" s="443">
        <v>8732</v>
      </c>
      <c r="O432" s="447">
        <v>0.81333830104321903</v>
      </c>
      <c r="P432" s="443">
        <v>10065</v>
      </c>
      <c r="Q432" s="447">
        <v>0.83017156054107599</v>
      </c>
      <c r="R432" s="444">
        <v>9.99000999000999E-4</v>
      </c>
      <c r="S432" s="448">
        <f t="shared" si="3"/>
        <v>1.1807812794966603</v>
      </c>
    </row>
    <row r="433" spans="1:19" ht="15.75" customHeight="1" x14ac:dyDescent="0.2">
      <c r="A433" s="443" t="s">
        <v>1599</v>
      </c>
      <c r="B433" s="443">
        <v>365</v>
      </c>
      <c r="C433" s="447">
        <v>9.4928478543563094E-2</v>
      </c>
      <c r="D433" s="443">
        <v>627</v>
      </c>
      <c r="E433" s="447">
        <v>5.4159108577351601E-2</v>
      </c>
      <c r="F433" s="443">
        <v>992</v>
      </c>
      <c r="G433" s="447">
        <v>6.4323693424977305E-2</v>
      </c>
      <c r="H433" s="444">
        <v>9.99000999000999E-4</v>
      </c>
      <c r="I433" s="448">
        <f t="shared" si="2"/>
        <v>1.7527703287062693</v>
      </c>
      <c r="L433" s="443">
        <v>1278</v>
      </c>
      <c r="M433" s="447">
        <v>0.92074927953890495</v>
      </c>
      <c r="N433" s="443">
        <v>7002</v>
      </c>
      <c r="O433" s="447">
        <v>0.65219821162444103</v>
      </c>
      <c r="P433" s="443">
        <v>8280</v>
      </c>
      <c r="Q433" s="447">
        <v>0.68294292312768101</v>
      </c>
      <c r="R433" s="444">
        <v>0.58241758241758201</v>
      </c>
      <c r="S433" s="448">
        <f t="shared" si="3"/>
        <v>1.4117629627434569</v>
      </c>
    </row>
    <row r="434" spans="1:19" ht="15.75" customHeight="1" x14ac:dyDescent="0.2">
      <c r="A434" s="443" t="s">
        <v>1603</v>
      </c>
      <c r="B434" s="443">
        <v>0</v>
      </c>
      <c r="C434" s="447">
        <v>0</v>
      </c>
      <c r="D434" s="443">
        <v>4</v>
      </c>
      <c r="E434" s="447">
        <v>3.4551265440096698E-4</v>
      </c>
      <c r="F434" s="443">
        <v>4</v>
      </c>
      <c r="G434" s="447">
        <v>2.5936973155232801E-4</v>
      </c>
      <c r="H434" s="444">
        <v>0.294705294705295</v>
      </c>
      <c r="I434" s="448">
        <f t="shared" si="2"/>
        <v>0</v>
      </c>
      <c r="L434" s="443">
        <v>0</v>
      </c>
      <c r="M434" s="447">
        <v>0</v>
      </c>
      <c r="N434" s="443">
        <v>8</v>
      </c>
      <c r="O434" s="447">
        <v>7.45156482861401E-4</v>
      </c>
      <c r="P434" s="443">
        <v>8</v>
      </c>
      <c r="Q434" s="447">
        <v>6.5984823490597205E-4</v>
      </c>
      <c r="R434" s="444">
        <v>9.99000999000999E-4</v>
      </c>
      <c r="S434" s="448">
        <f t="shared" si="3"/>
        <v>0</v>
      </c>
    </row>
    <row r="435" spans="1:19" ht="15.75" customHeight="1" x14ac:dyDescent="0.2">
      <c r="A435" s="443" t="s">
        <v>1605</v>
      </c>
      <c r="B435" s="443">
        <v>3502</v>
      </c>
      <c r="C435" s="447">
        <v>0.910793237971391</v>
      </c>
      <c r="D435" s="443">
        <v>8927</v>
      </c>
      <c r="E435" s="447">
        <v>0.77109786645935896</v>
      </c>
      <c r="F435" s="443">
        <v>12429</v>
      </c>
      <c r="G435" s="447">
        <v>0.80592659836597103</v>
      </c>
      <c r="H435" s="444">
        <v>9.99000999000999E-4</v>
      </c>
      <c r="I435" s="448">
        <f t="shared" si="2"/>
        <v>1.181164256300526</v>
      </c>
      <c r="L435" s="443">
        <v>1052</v>
      </c>
      <c r="M435" s="447">
        <v>0.75792507204610904</v>
      </c>
      <c r="N435" s="443">
        <v>5948</v>
      </c>
      <c r="O435" s="447">
        <v>0.55402384500745205</v>
      </c>
      <c r="P435" s="443">
        <v>7000</v>
      </c>
      <c r="Q435" s="447">
        <v>0.57736720554272503</v>
      </c>
      <c r="R435" s="444">
        <v>1.0989010989011E-2</v>
      </c>
      <c r="S435" s="448">
        <f t="shared" si="3"/>
        <v>1.3680369155156389</v>
      </c>
    </row>
    <row r="436" spans="1:19" ht="15.75" customHeight="1" x14ac:dyDescent="0.2">
      <c r="A436" s="443" t="s">
        <v>1609</v>
      </c>
      <c r="B436" s="443">
        <v>3454</v>
      </c>
      <c r="C436" s="447">
        <v>0.898309492847854</v>
      </c>
      <c r="D436" s="443">
        <v>8387</v>
      </c>
      <c r="E436" s="447">
        <v>0.72445365811522799</v>
      </c>
      <c r="F436" s="443">
        <v>11841</v>
      </c>
      <c r="G436" s="447">
        <v>0.76779924782777897</v>
      </c>
      <c r="H436" s="444">
        <v>9.99000999000999E-4</v>
      </c>
      <c r="I436" s="448">
        <f t="shared" si="2"/>
        <v>1.2399819957910592</v>
      </c>
      <c r="L436" s="443">
        <v>1379</v>
      </c>
      <c r="M436" s="447">
        <v>0.99351585014409205</v>
      </c>
      <c r="N436" s="443">
        <v>10234</v>
      </c>
      <c r="O436" s="447">
        <v>0.95324143070044698</v>
      </c>
      <c r="P436" s="443">
        <v>11613</v>
      </c>
      <c r="Q436" s="447">
        <v>0.95785219399538102</v>
      </c>
      <c r="R436" s="444">
        <v>9.99000999000999E-4</v>
      </c>
      <c r="S436" s="448">
        <f t="shared" si="3"/>
        <v>1.0422499674757644</v>
      </c>
    </row>
    <row r="437" spans="1:19" ht="15.75" customHeight="1" x14ac:dyDescent="0.2">
      <c r="A437" s="443" t="s">
        <v>1613</v>
      </c>
      <c r="B437" s="443">
        <v>3325</v>
      </c>
      <c r="C437" s="447">
        <v>0.86475942782834803</v>
      </c>
      <c r="D437" s="443">
        <v>7727</v>
      </c>
      <c r="E437" s="447">
        <v>0.66744407013906903</v>
      </c>
      <c r="F437" s="443">
        <v>11052</v>
      </c>
      <c r="G437" s="447">
        <v>0.71663856827908201</v>
      </c>
      <c r="H437" s="444">
        <v>9.99000999000999E-4</v>
      </c>
      <c r="I437" s="448">
        <f t="shared" si="2"/>
        <v>1.2956283028301776</v>
      </c>
      <c r="L437" s="443">
        <v>1291</v>
      </c>
      <c r="M437" s="447">
        <v>0.93011527377521597</v>
      </c>
      <c r="N437" s="443">
        <v>7461</v>
      </c>
      <c r="O437" s="447">
        <v>0.69495156482861398</v>
      </c>
      <c r="P437" s="443">
        <v>8752</v>
      </c>
      <c r="Q437" s="447">
        <v>0.72187396898713296</v>
      </c>
      <c r="R437" s="444">
        <v>0.51948051948051899</v>
      </c>
      <c r="S437" s="448">
        <f t="shared" si="3"/>
        <v>1.3383886314503042</v>
      </c>
    </row>
    <row r="438" spans="1:19" ht="15.75" customHeight="1" x14ac:dyDescent="0.2">
      <c r="A438" s="443" t="s">
        <v>1617</v>
      </c>
      <c r="B438" s="443">
        <v>16</v>
      </c>
      <c r="C438" s="447">
        <v>4.1612483745123502E-3</v>
      </c>
      <c r="D438" s="443">
        <v>44</v>
      </c>
      <c r="E438" s="447">
        <v>3.8006391984106401E-3</v>
      </c>
      <c r="F438" s="443">
        <v>60</v>
      </c>
      <c r="G438" s="447">
        <v>3.8905459732849201E-3</v>
      </c>
      <c r="H438" s="444">
        <v>0.43056943056943098</v>
      </c>
      <c r="I438" s="448">
        <f t="shared" si="2"/>
        <v>1.0948811916302159</v>
      </c>
      <c r="L438" s="443">
        <v>76</v>
      </c>
      <c r="M438" s="447">
        <v>5.4755043227665702E-2</v>
      </c>
      <c r="N438" s="443">
        <v>611</v>
      </c>
      <c r="O438" s="447">
        <v>5.6911326378539497E-2</v>
      </c>
      <c r="P438" s="443">
        <v>687</v>
      </c>
      <c r="Q438" s="447">
        <v>5.6664467172550297E-2</v>
      </c>
      <c r="R438" s="444">
        <v>9.99000999000999E-4</v>
      </c>
      <c r="S438" s="448">
        <f t="shared" si="3"/>
        <v>0.96211152879250239</v>
      </c>
    </row>
    <row r="439" spans="1:19" ht="15.75" customHeight="1" x14ac:dyDescent="0.2">
      <c r="A439" s="443" t="s">
        <v>1619</v>
      </c>
      <c r="B439" s="443">
        <v>84</v>
      </c>
      <c r="C439" s="447">
        <v>2.18465539661899E-2</v>
      </c>
      <c r="D439" s="443">
        <v>195</v>
      </c>
      <c r="E439" s="447">
        <v>1.68437419020472E-2</v>
      </c>
      <c r="F439" s="443">
        <v>279</v>
      </c>
      <c r="G439" s="447">
        <v>1.8091038775774899E-2</v>
      </c>
      <c r="H439" s="444">
        <v>0.226773226773227</v>
      </c>
      <c r="I439" s="448">
        <f t="shared" si="2"/>
        <v>1.297013103931179</v>
      </c>
      <c r="L439" s="443">
        <v>786</v>
      </c>
      <c r="M439" s="447">
        <v>0.56628242074928004</v>
      </c>
      <c r="N439" s="443">
        <v>3556</v>
      </c>
      <c r="O439" s="447">
        <v>0.33122205663189302</v>
      </c>
      <c r="P439" s="443">
        <v>4342</v>
      </c>
      <c r="Q439" s="447">
        <v>0.35813262949521601</v>
      </c>
      <c r="R439" s="444">
        <v>1.7982017982018001E-2</v>
      </c>
      <c r="S439" s="448">
        <f t="shared" si="3"/>
        <v>1.7096760599449563</v>
      </c>
    </row>
    <row r="440" spans="1:19" ht="15.75" customHeight="1" x14ac:dyDescent="0.2">
      <c r="A440" s="443" t="s">
        <v>1623</v>
      </c>
      <c r="B440" s="443">
        <v>370</v>
      </c>
      <c r="C440" s="447">
        <v>9.6228868660598196E-2</v>
      </c>
      <c r="D440" s="443">
        <v>774</v>
      </c>
      <c r="E440" s="447">
        <v>6.6856698626587205E-2</v>
      </c>
      <c r="F440" s="443">
        <v>1144</v>
      </c>
      <c r="G440" s="447">
        <v>7.4179743223965797E-2</v>
      </c>
      <c r="H440" s="444">
        <v>9.99000999000999E-4</v>
      </c>
      <c r="I440" s="448">
        <f t="shared" si="2"/>
        <v>1.4393302486870094</v>
      </c>
      <c r="L440" s="443">
        <v>19</v>
      </c>
      <c r="M440" s="447">
        <v>1.3688760806916399E-2</v>
      </c>
      <c r="N440" s="443">
        <v>96</v>
      </c>
      <c r="O440" s="447">
        <v>8.9418777943368107E-3</v>
      </c>
      <c r="P440" s="443">
        <v>115</v>
      </c>
      <c r="Q440" s="447">
        <v>9.4853183767733395E-3</v>
      </c>
      <c r="R440" s="444">
        <v>2.997002997003E-3</v>
      </c>
      <c r="S440" s="448">
        <f t="shared" si="3"/>
        <v>1.5308597502401506</v>
      </c>
    </row>
    <row r="441" spans="1:19" ht="15.75" customHeight="1" x14ac:dyDescent="0.2">
      <c r="A441" s="443" t="s">
        <v>1626</v>
      </c>
      <c r="B441" s="443">
        <v>333</v>
      </c>
      <c r="C441" s="447">
        <v>8.6605981794538406E-2</v>
      </c>
      <c r="D441" s="443">
        <v>890</v>
      </c>
      <c r="E441" s="447">
        <v>7.6876565604215297E-2</v>
      </c>
      <c r="F441" s="443">
        <v>1223</v>
      </c>
      <c r="G441" s="447">
        <v>7.9302295422124205E-2</v>
      </c>
      <c r="H441" s="444">
        <v>0.10889110889110901</v>
      </c>
      <c r="I441" s="448">
        <f t="shared" si="2"/>
        <v>1.1265589339723265</v>
      </c>
      <c r="L441" s="443">
        <v>33</v>
      </c>
      <c r="M441" s="447">
        <v>2.37752161383285E-2</v>
      </c>
      <c r="N441" s="443">
        <v>94</v>
      </c>
      <c r="O441" s="447">
        <v>8.7555886736214606E-3</v>
      </c>
      <c r="P441" s="443">
        <v>127</v>
      </c>
      <c r="Q441" s="447">
        <v>1.0475090729132301E-2</v>
      </c>
      <c r="R441" s="444">
        <v>0.89210789210789199</v>
      </c>
      <c r="S441" s="448">
        <f t="shared" si="3"/>
        <v>2.7154331963946254</v>
      </c>
    </row>
    <row r="442" spans="1:19" ht="15.75" customHeight="1" x14ac:dyDescent="0.2">
      <c r="A442" s="443" t="s">
        <v>1629</v>
      </c>
      <c r="B442" s="443">
        <v>1</v>
      </c>
      <c r="C442" s="447">
        <v>2.6007802340702199E-4</v>
      </c>
      <c r="D442" s="443">
        <v>5</v>
      </c>
      <c r="E442" s="447">
        <v>4.3189081800120902E-4</v>
      </c>
      <c r="F442" s="443">
        <v>6</v>
      </c>
      <c r="G442" s="447">
        <v>3.8905459732849201E-4</v>
      </c>
      <c r="H442" s="444">
        <v>0.42557442557442599</v>
      </c>
      <c r="I442" s="448">
        <f t="shared" si="2"/>
        <v>0.60218465539661914</v>
      </c>
      <c r="L442" s="443">
        <v>0</v>
      </c>
      <c r="M442" s="447">
        <v>0</v>
      </c>
      <c r="N442" s="443">
        <v>3</v>
      </c>
      <c r="O442" s="447">
        <v>2.7943368107302501E-4</v>
      </c>
      <c r="P442" s="443">
        <v>3</v>
      </c>
      <c r="Q442" s="447">
        <v>2.4744308808973898E-4</v>
      </c>
      <c r="R442" s="444">
        <v>1.2987012987013E-2</v>
      </c>
      <c r="S442" s="448">
        <f t="shared" si="3"/>
        <v>0</v>
      </c>
    </row>
    <row r="443" spans="1:19" ht="15.75" customHeight="1" x14ac:dyDescent="0.2">
      <c r="A443" s="443" t="s">
        <v>1631</v>
      </c>
      <c r="B443" s="443">
        <v>74</v>
      </c>
      <c r="C443" s="447">
        <v>1.9245773732119598E-2</v>
      </c>
      <c r="D443" s="443">
        <v>46</v>
      </c>
      <c r="E443" s="447">
        <v>3.9733955256111304E-3</v>
      </c>
      <c r="F443" s="443">
        <v>120</v>
      </c>
      <c r="G443" s="447">
        <v>7.7810919465698403E-3</v>
      </c>
      <c r="H443" s="444">
        <v>9.99000999000999E-4</v>
      </c>
      <c r="I443" s="448">
        <f t="shared" si="2"/>
        <v>4.8436591847119201</v>
      </c>
      <c r="L443" s="443">
        <v>14</v>
      </c>
      <c r="M443" s="447">
        <v>1.00864553314121E-2</v>
      </c>
      <c r="N443" s="443">
        <v>20</v>
      </c>
      <c r="O443" s="447">
        <v>1.8628912071535001E-3</v>
      </c>
      <c r="P443" s="443">
        <v>34</v>
      </c>
      <c r="Q443" s="447">
        <v>2.80435499835038E-3</v>
      </c>
      <c r="R443" s="444">
        <v>9.99000999000999E-4</v>
      </c>
      <c r="S443" s="448">
        <f t="shared" si="3"/>
        <v>5.4144092219020221</v>
      </c>
    </row>
    <row r="444" spans="1:19" ht="15.75" customHeight="1" x14ac:dyDescent="0.2">
      <c r="A444" s="443" t="s">
        <v>1634</v>
      </c>
      <c r="B444" s="443">
        <v>3682</v>
      </c>
      <c r="C444" s="447">
        <v>0.95760728218465496</v>
      </c>
      <c r="D444" s="443">
        <v>9993</v>
      </c>
      <c r="E444" s="447">
        <v>0.86317698885721705</v>
      </c>
      <c r="F444" s="443">
        <v>13675</v>
      </c>
      <c r="G444" s="447">
        <v>0.88672026974452101</v>
      </c>
      <c r="H444" s="444">
        <v>9.99000999000999E-4</v>
      </c>
      <c r="I444" s="448">
        <f t="shared" si="2"/>
        <v>1.1093985295558639</v>
      </c>
      <c r="L444" s="443">
        <v>1225</v>
      </c>
      <c r="M444" s="447">
        <v>0.88256484149855896</v>
      </c>
      <c r="N444" s="443">
        <v>7200</v>
      </c>
      <c r="O444" s="447">
        <v>0.67064083457526102</v>
      </c>
      <c r="P444" s="443">
        <v>8425</v>
      </c>
      <c r="Q444" s="447">
        <v>0.69490267238535097</v>
      </c>
      <c r="R444" s="444">
        <v>0.60239760239760198</v>
      </c>
      <c r="S444" s="448">
        <f t="shared" si="3"/>
        <v>1.3160022414345174</v>
      </c>
    </row>
    <row r="445" spans="1:19" ht="15.75" customHeight="1" x14ac:dyDescent="0.2">
      <c r="A445" s="443" t="s">
        <v>1638</v>
      </c>
      <c r="B445" s="443">
        <v>2735</v>
      </c>
      <c r="C445" s="447">
        <v>0.71131339401820504</v>
      </c>
      <c r="D445" s="443">
        <v>5679</v>
      </c>
      <c r="E445" s="447">
        <v>0.490541591085773</v>
      </c>
      <c r="F445" s="443">
        <v>8414</v>
      </c>
      <c r="G445" s="447">
        <v>0.54558423032032199</v>
      </c>
      <c r="H445" s="444">
        <v>9.99000999000999E-4</v>
      </c>
      <c r="I445" s="448">
        <f t="shared" si="2"/>
        <v>1.4500572570080592</v>
      </c>
      <c r="L445" s="443">
        <v>4</v>
      </c>
      <c r="M445" s="447">
        <v>2.8818443804034602E-3</v>
      </c>
      <c r="N445" s="443">
        <v>23</v>
      </c>
      <c r="O445" s="447">
        <v>2.1423248882265298E-3</v>
      </c>
      <c r="P445" s="443">
        <v>27</v>
      </c>
      <c r="Q445" s="447">
        <v>2.22698779280765E-3</v>
      </c>
      <c r="R445" s="444">
        <v>0.88411588411588404</v>
      </c>
      <c r="S445" s="448">
        <f t="shared" si="3"/>
        <v>1.3451948377396312</v>
      </c>
    </row>
    <row r="446" spans="1:19" ht="15.75" customHeight="1" x14ac:dyDescent="0.2">
      <c r="A446" s="443" t="s">
        <v>1641</v>
      </c>
      <c r="B446" s="443">
        <v>835</v>
      </c>
      <c r="C446" s="447">
        <v>0.21716514954486299</v>
      </c>
      <c r="D446" s="443">
        <v>2199</v>
      </c>
      <c r="E446" s="447">
        <v>0.18994558175693199</v>
      </c>
      <c r="F446" s="443">
        <v>3034</v>
      </c>
      <c r="G446" s="447">
        <v>0.19673194138244099</v>
      </c>
      <c r="H446" s="444">
        <v>8.9910089910089901E-3</v>
      </c>
      <c r="I446" s="448">
        <f t="shared" si="2"/>
        <v>1.1433019264578794</v>
      </c>
      <c r="L446" s="443">
        <v>0</v>
      </c>
      <c r="M446" s="447">
        <v>0</v>
      </c>
      <c r="N446" s="443">
        <v>2</v>
      </c>
      <c r="O446" s="447">
        <v>1.8628912071535001E-4</v>
      </c>
      <c r="P446" s="443">
        <v>2</v>
      </c>
      <c r="Q446" s="447">
        <v>1.6496205872649301E-4</v>
      </c>
      <c r="R446" s="444">
        <v>9.99000999000999E-4</v>
      </c>
      <c r="S446" s="448">
        <f t="shared" si="3"/>
        <v>0</v>
      </c>
    </row>
    <row r="447" spans="1:19" ht="15.75" customHeight="1" x14ac:dyDescent="0.2">
      <c r="A447" s="443" t="s">
        <v>1644</v>
      </c>
      <c r="B447" s="443">
        <v>2472</v>
      </c>
      <c r="C447" s="447">
        <v>0.64291287386215901</v>
      </c>
      <c r="D447" s="443">
        <v>4487</v>
      </c>
      <c r="E447" s="447">
        <v>0.38757882007428501</v>
      </c>
      <c r="F447" s="443">
        <v>6959</v>
      </c>
      <c r="G447" s="447">
        <v>0.451238490468162</v>
      </c>
      <c r="H447" s="444">
        <v>9.99000999000999E-4</v>
      </c>
      <c r="I447" s="448">
        <f t="shared" si="2"/>
        <v>1.6587925876314282</v>
      </c>
      <c r="L447" s="443">
        <v>788</v>
      </c>
      <c r="M447" s="447">
        <v>0.56772334293948101</v>
      </c>
      <c r="N447" s="443">
        <v>3871</v>
      </c>
      <c r="O447" s="447">
        <v>0.36056259314456002</v>
      </c>
      <c r="P447" s="443">
        <v>4659</v>
      </c>
      <c r="Q447" s="447">
        <v>0.38427911580336499</v>
      </c>
      <c r="R447" s="444">
        <v>9.99000999000999E-4</v>
      </c>
      <c r="S447" s="448">
        <f t="shared" si="3"/>
        <v>1.5745486462925016</v>
      </c>
    </row>
    <row r="448" spans="1:19" ht="15.75" customHeight="1" x14ac:dyDescent="0.2">
      <c r="A448" s="443" t="s">
        <v>1648</v>
      </c>
      <c r="B448" s="443">
        <v>3183</v>
      </c>
      <c r="C448" s="447">
        <v>0.827828348504551</v>
      </c>
      <c r="D448" s="443">
        <v>7280</v>
      </c>
      <c r="E448" s="447">
        <v>0.62883303100976096</v>
      </c>
      <c r="F448" s="443">
        <v>10463</v>
      </c>
      <c r="G448" s="447">
        <v>0.678446375308002</v>
      </c>
      <c r="H448" s="444">
        <v>9.99000999000999E-4</v>
      </c>
      <c r="I448" s="448">
        <f t="shared" si="2"/>
        <v>1.3164517569556571</v>
      </c>
      <c r="L448" s="443">
        <v>383</v>
      </c>
      <c r="M448" s="447">
        <v>0.27593659942363102</v>
      </c>
      <c r="N448" s="443">
        <v>2057</v>
      </c>
      <c r="O448" s="447">
        <v>0.19159836065573799</v>
      </c>
      <c r="P448" s="443">
        <v>2440</v>
      </c>
      <c r="Q448" s="447">
        <v>0.201253711646321</v>
      </c>
      <c r="R448" s="444">
        <v>9.99000999000999E-4</v>
      </c>
      <c r="S448" s="448">
        <f t="shared" si="3"/>
        <v>1.4401824654409812</v>
      </c>
    </row>
    <row r="449" spans="1:19" ht="15.75" customHeight="1" x14ac:dyDescent="0.2">
      <c r="A449" s="443" t="s">
        <v>1652</v>
      </c>
      <c r="B449" s="443">
        <v>2043</v>
      </c>
      <c r="C449" s="447">
        <v>0.53133940182054595</v>
      </c>
      <c r="D449" s="443">
        <v>4054</v>
      </c>
      <c r="E449" s="447">
        <v>0.35017707523538</v>
      </c>
      <c r="F449" s="443">
        <v>6097</v>
      </c>
      <c r="G449" s="447">
        <v>0.39534431331863601</v>
      </c>
      <c r="H449" s="444">
        <v>9.99000999000999E-4</v>
      </c>
      <c r="I449" s="448">
        <f t="shared" si="2"/>
        <v>1.5173449074682954</v>
      </c>
      <c r="L449" s="443">
        <v>1336</v>
      </c>
      <c r="M449" s="447">
        <v>0.96253602305475505</v>
      </c>
      <c r="N449" s="443">
        <v>8086</v>
      </c>
      <c r="O449" s="447">
        <v>0.75316691505216105</v>
      </c>
      <c r="P449" s="443">
        <v>9422</v>
      </c>
      <c r="Q449" s="447">
        <v>0.77713625866050795</v>
      </c>
      <c r="R449" s="444">
        <v>9.99000999000999E-4</v>
      </c>
      <c r="S449" s="448">
        <f t="shared" si="3"/>
        <v>1.2779850041449232</v>
      </c>
    </row>
    <row r="450" spans="1:19" ht="15.75" customHeight="1" x14ac:dyDescent="0.2">
      <c r="A450" s="443" t="s">
        <v>1656</v>
      </c>
      <c r="B450" s="443">
        <v>3483</v>
      </c>
      <c r="C450" s="447">
        <v>0.90585175552665798</v>
      </c>
      <c r="D450" s="443">
        <v>8575</v>
      </c>
      <c r="E450" s="447">
        <v>0.74069275287207403</v>
      </c>
      <c r="F450" s="443">
        <v>12058</v>
      </c>
      <c r="G450" s="447">
        <v>0.78187005576449198</v>
      </c>
      <c r="H450" s="444">
        <v>9.99000999000999E-4</v>
      </c>
      <c r="I450" s="448">
        <f t="shared" si="2"/>
        <v>1.2229790989775065</v>
      </c>
      <c r="L450" s="443">
        <v>10</v>
      </c>
      <c r="M450" s="447">
        <v>7.2046109510086496E-3</v>
      </c>
      <c r="N450" s="443">
        <v>6</v>
      </c>
      <c r="O450" s="447">
        <v>5.58867362146051E-4</v>
      </c>
      <c r="P450" s="443">
        <v>16</v>
      </c>
      <c r="Q450" s="447">
        <v>1.31969646981194E-3</v>
      </c>
      <c r="R450" s="444">
        <v>9.99000999000999E-4</v>
      </c>
      <c r="S450" s="448">
        <f t="shared" si="3"/>
        <v>12.891450528338137</v>
      </c>
    </row>
    <row r="451" spans="1:19" ht="15.75" customHeight="1" x14ac:dyDescent="0.2">
      <c r="A451" s="443" t="s">
        <v>1659</v>
      </c>
      <c r="B451" s="443">
        <v>2271</v>
      </c>
      <c r="C451" s="447">
        <v>0.59063719115734703</v>
      </c>
      <c r="D451" s="443">
        <v>4228</v>
      </c>
      <c r="E451" s="447">
        <v>0.36520687570182297</v>
      </c>
      <c r="F451" s="443">
        <v>6499</v>
      </c>
      <c r="G451" s="447">
        <v>0.421410971339645</v>
      </c>
      <c r="H451" s="444">
        <v>9.99000999000999E-4</v>
      </c>
      <c r="I451" s="448">
        <f t="shared" si="2"/>
        <v>1.6172674460805581</v>
      </c>
      <c r="L451" s="443">
        <v>1303</v>
      </c>
      <c r="M451" s="447">
        <v>0.93876080691642605</v>
      </c>
      <c r="N451" s="443">
        <v>7700</v>
      </c>
      <c r="O451" s="447">
        <v>0.71721311475409799</v>
      </c>
      <c r="P451" s="443">
        <v>9003</v>
      </c>
      <c r="Q451" s="447">
        <v>0.74257670735730796</v>
      </c>
      <c r="R451" s="444">
        <v>9.99000999000999E-4</v>
      </c>
      <c r="S451" s="448">
        <f t="shared" si="3"/>
        <v>1.3089007822149032</v>
      </c>
    </row>
    <row r="452" spans="1:19" ht="15.75" customHeight="1" x14ac:dyDescent="0.2">
      <c r="A452" s="443" t="s">
        <v>1663</v>
      </c>
      <c r="B452" s="443">
        <v>3556</v>
      </c>
      <c r="C452" s="447">
        <v>0.92483745123537098</v>
      </c>
      <c r="D452" s="443">
        <v>9431</v>
      </c>
      <c r="E452" s="447">
        <v>0.81463246091388097</v>
      </c>
      <c r="F452" s="443">
        <v>12987</v>
      </c>
      <c r="G452" s="447">
        <v>0.84210867591752003</v>
      </c>
      <c r="H452" s="444">
        <v>9.99000999000999E-4</v>
      </c>
      <c r="I452" s="448">
        <f t="shared" si="2"/>
        <v>1.1352818548353185</v>
      </c>
      <c r="L452" s="443">
        <v>1197</v>
      </c>
      <c r="M452" s="447">
        <v>0.86239193083573495</v>
      </c>
      <c r="N452" s="443">
        <v>7086</v>
      </c>
      <c r="O452" s="447">
        <v>0.660022354694486</v>
      </c>
      <c r="P452" s="443">
        <v>8283</v>
      </c>
      <c r="Q452" s="447">
        <v>0.68319036621577001</v>
      </c>
      <c r="R452" s="444">
        <v>9.99000999000999E-4</v>
      </c>
      <c r="S452" s="448">
        <f t="shared" si="3"/>
        <v>1.3066101847943055</v>
      </c>
    </row>
    <row r="453" spans="1:19" ht="15.75" customHeight="1" x14ac:dyDescent="0.2">
      <c r="A453" s="443" t="s">
        <v>1667</v>
      </c>
      <c r="B453" s="443">
        <v>7</v>
      </c>
      <c r="C453" s="447">
        <v>1.8205461638491501E-3</v>
      </c>
      <c r="D453" s="443">
        <v>14</v>
      </c>
      <c r="E453" s="447">
        <v>1.20929429040339E-3</v>
      </c>
      <c r="F453" s="443">
        <v>21</v>
      </c>
      <c r="G453" s="447">
        <v>1.3616910906497201E-3</v>
      </c>
      <c r="H453" s="444">
        <v>0.20279720279720301</v>
      </c>
      <c r="I453" s="448">
        <f t="shared" si="2"/>
        <v>1.5054616384915387</v>
      </c>
      <c r="L453" s="443">
        <v>1336</v>
      </c>
      <c r="M453" s="447">
        <v>0.96253602305475505</v>
      </c>
      <c r="N453" s="443">
        <v>9314</v>
      </c>
      <c r="O453" s="447">
        <v>0.86754843517138602</v>
      </c>
      <c r="P453" s="443">
        <v>10650</v>
      </c>
      <c r="Q453" s="447">
        <v>0.87842296271857501</v>
      </c>
      <c r="R453" s="444">
        <v>9.99000999000999E-4</v>
      </c>
      <c r="S453" s="448">
        <f t="shared" si="3"/>
        <v>1.1094896653978796</v>
      </c>
    </row>
    <row r="454" spans="1:19" ht="15.75" customHeight="1" x14ac:dyDescent="0.2">
      <c r="A454" s="443" t="s">
        <v>1670</v>
      </c>
      <c r="B454" s="443">
        <v>2218</v>
      </c>
      <c r="C454" s="447">
        <v>0.57685305591677505</v>
      </c>
      <c r="D454" s="443">
        <v>3965</v>
      </c>
      <c r="E454" s="447">
        <v>0.34248941867495902</v>
      </c>
      <c r="F454" s="443">
        <v>6183</v>
      </c>
      <c r="G454" s="447">
        <v>0.40092076254701098</v>
      </c>
      <c r="H454" s="444">
        <v>9.99000999000999E-4</v>
      </c>
      <c r="I454" s="448">
        <f t="shared" si="2"/>
        <v>1.6842945342619178</v>
      </c>
      <c r="L454" s="443">
        <v>1035</v>
      </c>
      <c r="M454" s="447">
        <v>0.74567723342939496</v>
      </c>
      <c r="N454" s="443">
        <v>5587</v>
      </c>
      <c r="O454" s="447">
        <v>0.52039865871833102</v>
      </c>
      <c r="P454" s="443">
        <v>6622</v>
      </c>
      <c r="Q454" s="447">
        <v>0.54618937644341803</v>
      </c>
      <c r="R454" s="444">
        <v>9.99000999000999E-4</v>
      </c>
      <c r="S454" s="448">
        <f t="shared" si="3"/>
        <v>1.4328961478607449</v>
      </c>
    </row>
    <row r="455" spans="1:19" ht="15.75" customHeight="1" x14ac:dyDescent="0.2">
      <c r="A455" s="443" t="s">
        <v>1673</v>
      </c>
      <c r="B455" s="443">
        <v>2525</v>
      </c>
      <c r="C455" s="447">
        <v>0.65669700910273099</v>
      </c>
      <c r="D455" s="443">
        <v>4789</v>
      </c>
      <c r="E455" s="447">
        <v>0.41366502548155798</v>
      </c>
      <c r="F455" s="443">
        <v>7314</v>
      </c>
      <c r="G455" s="447">
        <v>0.47425755414343101</v>
      </c>
      <c r="H455" s="444">
        <v>9.99000999000999E-4</v>
      </c>
      <c r="I455" s="448">
        <f t="shared" si="2"/>
        <v>1.5875091406102155</v>
      </c>
      <c r="L455" s="443">
        <v>1081</v>
      </c>
      <c r="M455" s="447">
        <v>0.77881844380403498</v>
      </c>
      <c r="N455" s="443">
        <v>5074</v>
      </c>
      <c r="O455" s="447">
        <v>0.47261549925484397</v>
      </c>
      <c r="P455" s="443">
        <v>6155</v>
      </c>
      <c r="Q455" s="447">
        <v>0.50767073573078203</v>
      </c>
      <c r="R455" s="444">
        <v>0.107892107892108</v>
      </c>
      <c r="S455" s="448">
        <f t="shared" si="3"/>
        <v>1.6478901877572154</v>
      </c>
    </row>
    <row r="456" spans="1:19" ht="15.75" customHeight="1" x14ac:dyDescent="0.2">
      <c r="A456" s="443" t="s">
        <v>1677</v>
      </c>
      <c r="B456" s="443">
        <v>1</v>
      </c>
      <c r="C456" s="447">
        <v>2.6007802340702199E-4</v>
      </c>
      <c r="D456" s="443">
        <v>2</v>
      </c>
      <c r="E456" s="447">
        <v>1.72756327200484E-4</v>
      </c>
      <c r="F456" s="443">
        <v>3</v>
      </c>
      <c r="G456" s="447">
        <v>1.9452729866424601E-4</v>
      </c>
      <c r="H456" s="444">
        <v>0.450549450549451</v>
      </c>
      <c r="I456" s="448">
        <f t="shared" si="2"/>
        <v>1.5054616384915442</v>
      </c>
      <c r="L456" s="443">
        <v>2</v>
      </c>
      <c r="M456" s="447">
        <v>1.4409221902017301E-3</v>
      </c>
      <c r="N456" s="443">
        <v>1</v>
      </c>
      <c r="O456" s="447">
        <v>9.3144560357675098E-5</v>
      </c>
      <c r="P456" s="443">
        <v>3</v>
      </c>
      <c r="Q456" s="447">
        <v>2.4744308808973898E-4</v>
      </c>
      <c r="R456" s="444">
        <v>9.99000999000999E-4</v>
      </c>
      <c r="S456" s="448">
        <f t="shared" si="3"/>
        <v>15.469740634005776</v>
      </c>
    </row>
    <row r="457" spans="1:19" ht="15.75" customHeight="1" x14ac:dyDescent="0.2">
      <c r="A457" s="443" t="s">
        <v>1679</v>
      </c>
      <c r="B457" s="443">
        <v>1</v>
      </c>
      <c r="C457" s="447">
        <v>2.6007802340702199E-4</v>
      </c>
      <c r="D457" s="443">
        <v>5</v>
      </c>
      <c r="E457" s="447">
        <v>4.3189081800120902E-4</v>
      </c>
      <c r="F457" s="443">
        <v>6</v>
      </c>
      <c r="G457" s="447">
        <v>3.8905459732849201E-4</v>
      </c>
      <c r="H457" s="444">
        <v>0.42257742257742298</v>
      </c>
      <c r="I457" s="448">
        <f t="shared" si="2"/>
        <v>0.60218465539661914</v>
      </c>
      <c r="L457" s="443">
        <v>41</v>
      </c>
      <c r="M457" s="447">
        <v>2.9538904899135399E-2</v>
      </c>
      <c r="N457" s="443">
        <v>129</v>
      </c>
      <c r="O457" s="447">
        <v>1.20156482861401E-2</v>
      </c>
      <c r="P457" s="443">
        <v>170</v>
      </c>
      <c r="Q457" s="447">
        <v>1.40217749917519E-2</v>
      </c>
      <c r="R457" s="444">
        <v>9.99000999000999E-4</v>
      </c>
      <c r="S457" s="448">
        <f t="shared" si="3"/>
        <v>2.458369635636569</v>
      </c>
    </row>
    <row r="458" spans="1:19" ht="15.75" customHeight="1" x14ac:dyDescent="0.2">
      <c r="A458" s="443" t="s">
        <v>1682</v>
      </c>
      <c r="B458" s="443">
        <v>3629</v>
      </c>
      <c r="C458" s="447">
        <v>0.94382314694408298</v>
      </c>
      <c r="D458" s="443">
        <v>9411</v>
      </c>
      <c r="E458" s="447">
        <v>0.81290489764187601</v>
      </c>
      <c r="F458" s="443">
        <v>13040</v>
      </c>
      <c r="G458" s="447">
        <v>0.84554532486058898</v>
      </c>
      <c r="H458" s="444">
        <v>9.99000999000999E-4</v>
      </c>
      <c r="I458" s="448">
        <f t="shared" si="2"/>
        <v>1.1610498960972957</v>
      </c>
      <c r="L458" s="443">
        <v>1198</v>
      </c>
      <c r="M458" s="447">
        <v>0.863112391930836</v>
      </c>
      <c r="N458" s="443">
        <v>7960</v>
      </c>
      <c r="O458" s="447">
        <v>0.74143070044709403</v>
      </c>
      <c r="P458" s="443">
        <v>9158</v>
      </c>
      <c r="Q458" s="447">
        <v>0.75536126690861105</v>
      </c>
      <c r="R458" s="444" t="s">
        <v>1910</v>
      </c>
      <c r="S458" s="448">
        <f t="shared" si="3"/>
        <v>1.1641174170564641</v>
      </c>
    </row>
    <row r="459" spans="1:19" ht="15.75" customHeight="1" x14ac:dyDescent="0.2">
      <c r="A459" s="443" t="s">
        <v>1686</v>
      </c>
      <c r="B459" s="443">
        <v>780</v>
      </c>
      <c r="C459" s="447">
        <v>0.20286085825747699</v>
      </c>
      <c r="D459" s="443">
        <v>1213</v>
      </c>
      <c r="E459" s="447">
        <v>0.104776712447093</v>
      </c>
      <c r="F459" s="443">
        <v>1993</v>
      </c>
      <c r="G459" s="447">
        <v>0.129230968745947</v>
      </c>
      <c r="H459" s="444">
        <v>9.99000999000999E-4</v>
      </c>
      <c r="I459" s="448">
        <f t="shared" si="2"/>
        <v>1.9361254377962238</v>
      </c>
      <c r="L459" s="443">
        <v>0</v>
      </c>
      <c r="M459" s="447">
        <v>0</v>
      </c>
      <c r="N459" s="443">
        <v>0</v>
      </c>
      <c r="O459" s="447">
        <v>0</v>
      </c>
      <c r="P459" s="443">
        <v>0</v>
      </c>
      <c r="Q459" s="447">
        <v>0</v>
      </c>
      <c r="R459" s="444">
        <v>9.99000999000999E-4</v>
      </c>
      <c r="S459" s="448" t="e">
        <f t="shared" si="3"/>
        <v>#DIV/0!</v>
      </c>
    </row>
    <row r="460" spans="1:19" ht="15.75" customHeight="1" x14ac:dyDescent="0.2">
      <c r="A460" s="443" t="s">
        <v>1689</v>
      </c>
      <c r="B460" s="443">
        <v>505</v>
      </c>
      <c r="C460" s="447">
        <v>0.13133940182054599</v>
      </c>
      <c r="D460" s="443">
        <v>911</v>
      </c>
      <c r="E460" s="447">
        <v>7.8690507039820307E-2</v>
      </c>
      <c r="F460" s="443">
        <v>1416</v>
      </c>
      <c r="G460" s="447">
        <v>9.1816884969524101E-2</v>
      </c>
      <c r="H460" s="444">
        <v>9.99000999000999E-4</v>
      </c>
      <c r="I460" s="448">
        <f t="shared" si="2"/>
        <v>1.6690628483825043</v>
      </c>
      <c r="L460" s="443">
        <v>714</v>
      </c>
      <c r="M460" s="447">
        <v>0.51440922190201699</v>
      </c>
      <c r="N460" s="443">
        <v>3434</v>
      </c>
      <c r="O460" s="447">
        <v>0.31985842026825601</v>
      </c>
      <c r="P460" s="443">
        <v>4148</v>
      </c>
      <c r="Q460" s="447">
        <v>0.34213130979874601</v>
      </c>
      <c r="R460" s="444">
        <v>9.99000999000999E-4</v>
      </c>
      <c r="S460" s="448">
        <f t="shared" si="3"/>
        <v>1.6082403629411939</v>
      </c>
    </row>
    <row r="461" spans="1:19" ht="15.75" customHeight="1" x14ac:dyDescent="0.2">
      <c r="A461" s="443" t="s">
        <v>1693</v>
      </c>
      <c r="B461" s="443">
        <v>1884</v>
      </c>
      <c r="C461" s="447">
        <v>0.48998699609883001</v>
      </c>
      <c r="D461" s="443">
        <v>2524</v>
      </c>
      <c r="E461" s="447">
        <v>0.21801848492701001</v>
      </c>
      <c r="F461" s="443">
        <v>4408</v>
      </c>
      <c r="G461" s="447">
        <v>0.28582544417066502</v>
      </c>
      <c r="H461" s="444">
        <v>9.99000999000999E-4</v>
      </c>
      <c r="I461" s="448">
        <f t="shared" si="2"/>
        <v>2.2474562019953117</v>
      </c>
      <c r="L461" s="443">
        <v>577</v>
      </c>
      <c r="M461" s="447">
        <v>0.41570605187319898</v>
      </c>
      <c r="N461" s="443">
        <v>2325</v>
      </c>
      <c r="O461" s="447">
        <v>0.21656110283159499</v>
      </c>
      <c r="P461" s="443">
        <v>2902</v>
      </c>
      <c r="Q461" s="447">
        <v>0.23935994721214099</v>
      </c>
      <c r="R461" s="444">
        <v>9.99000999000999E-4</v>
      </c>
      <c r="S461" s="448">
        <f t="shared" si="3"/>
        <v>1.9195785689938309</v>
      </c>
    </row>
    <row r="462" spans="1:19" ht="15.75" customHeight="1" x14ac:dyDescent="0.2">
      <c r="A462" s="443" t="s">
        <v>1697</v>
      </c>
      <c r="B462" s="443">
        <v>0</v>
      </c>
      <c r="C462" s="447">
        <v>0</v>
      </c>
      <c r="D462" s="443">
        <v>1</v>
      </c>
      <c r="E462" s="447">
        <v>8.6378163600241907E-5</v>
      </c>
      <c r="F462" s="443">
        <v>1</v>
      </c>
      <c r="G462" s="447">
        <v>6.4842432888082002E-5</v>
      </c>
      <c r="H462" s="444">
        <v>0.74025974025973995</v>
      </c>
      <c r="I462" s="448">
        <f t="shared" si="2"/>
        <v>0</v>
      </c>
      <c r="L462" s="443">
        <v>937</v>
      </c>
      <c r="M462" s="447">
        <v>0.67507204610950999</v>
      </c>
      <c r="N462" s="443">
        <v>4999</v>
      </c>
      <c r="O462" s="447">
        <v>0.46562965722801802</v>
      </c>
      <c r="P462" s="443">
        <v>5936</v>
      </c>
      <c r="Q462" s="447">
        <v>0.48960739030023098</v>
      </c>
      <c r="R462" s="444">
        <v>0.53546453546453499</v>
      </c>
      <c r="S462" s="448">
        <f t="shared" si="3"/>
        <v>1.4498046583380071</v>
      </c>
    </row>
    <row r="463" spans="1:19" ht="15.75" customHeight="1" x14ac:dyDescent="0.2">
      <c r="A463" s="443" t="s">
        <v>1700</v>
      </c>
      <c r="B463" s="443">
        <v>6</v>
      </c>
      <c r="C463" s="447">
        <v>1.5604681404421299E-3</v>
      </c>
      <c r="D463" s="443">
        <v>8</v>
      </c>
      <c r="E463" s="447">
        <v>6.9102530880193504E-4</v>
      </c>
      <c r="F463" s="443">
        <v>14</v>
      </c>
      <c r="G463" s="447">
        <v>9.0779406043314695E-4</v>
      </c>
      <c r="H463" s="444">
        <v>0.38161838161838202</v>
      </c>
      <c r="I463" s="448">
        <f t="shared" si="2"/>
        <v>2.2581924577373167</v>
      </c>
      <c r="L463" s="443">
        <v>3</v>
      </c>
      <c r="M463" s="447">
        <v>2.1613832853025899E-3</v>
      </c>
      <c r="N463" s="443">
        <v>26</v>
      </c>
      <c r="O463" s="447">
        <v>2.4217585692995502E-3</v>
      </c>
      <c r="P463" s="443">
        <v>29</v>
      </c>
      <c r="Q463" s="447">
        <v>2.39194985153415E-3</v>
      </c>
      <c r="R463" s="444">
        <v>9.99000999000999E-4</v>
      </c>
      <c r="S463" s="448">
        <f t="shared" si="3"/>
        <v>0.89248503657725509</v>
      </c>
    </row>
    <row r="464" spans="1:19" ht="15.75" customHeight="1" x14ac:dyDescent="0.2">
      <c r="A464" s="443" t="s">
        <v>1702</v>
      </c>
      <c r="B464" s="443">
        <v>199</v>
      </c>
      <c r="C464" s="447">
        <v>5.1755526657997403E-2</v>
      </c>
      <c r="D464" s="443">
        <v>75</v>
      </c>
      <c r="E464" s="447">
        <v>6.4783622700181403E-3</v>
      </c>
      <c r="F464" s="443">
        <v>274</v>
      </c>
      <c r="G464" s="447">
        <v>1.77668266113345E-2</v>
      </c>
      <c r="H464" s="444">
        <v>9.99000999000999E-4</v>
      </c>
      <c r="I464" s="448">
        <f t="shared" si="2"/>
        <v>7.9889830949284777</v>
      </c>
      <c r="L464" s="443">
        <v>347</v>
      </c>
      <c r="M464" s="447">
        <v>0.25</v>
      </c>
      <c r="N464" s="443">
        <v>1995</v>
      </c>
      <c r="O464" s="447">
        <v>0.18582339791356201</v>
      </c>
      <c r="P464" s="443">
        <v>2342</v>
      </c>
      <c r="Q464" s="447">
        <v>0.19317057076872299</v>
      </c>
      <c r="R464" s="444">
        <v>0.47152847152847199</v>
      </c>
      <c r="S464" s="448">
        <f t="shared" si="3"/>
        <v>1.3453634085213022</v>
      </c>
    </row>
    <row r="465" spans="1:19" ht="15.75" customHeight="1" x14ac:dyDescent="0.2">
      <c r="A465" s="443" t="s">
        <v>1705</v>
      </c>
      <c r="B465" s="443">
        <v>2586</v>
      </c>
      <c r="C465" s="447">
        <v>0.67256176853055905</v>
      </c>
      <c r="D465" s="443">
        <v>5238</v>
      </c>
      <c r="E465" s="447">
        <v>0.45244882093806699</v>
      </c>
      <c r="F465" s="443">
        <v>7824</v>
      </c>
      <c r="G465" s="447">
        <v>0.50732719491635303</v>
      </c>
      <c r="H465" s="444">
        <v>9.99000999000999E-4</v>
      </c>
      <c r="I465" s="448">
        <f t="shared" si="2"/>
        <v>1.486492476952707</v>
      </c>
      <c r="L465" s="443">
        <v>3</v>
      </c>
      <c r="M465" s="447">
        <v>2.1613832853025899E-3</v>
      </c>
      <c r="N465" s="443">
        <v>10</v>
      </c>
      <c r="O465" s="447">
        <v>9.3144560357675101E-4</v>
      </c>
      <c r="P465" s="443">
        <v>13</v>
      </c>
      <c r="Q465" s="447">
        <v>1.0722533817222001E-3</v>
      </c>
      <c r="R465" s="444">
        <v>9.99000999000999E-4</v>
      </c>
      <c r="S465" s="448">
        <f t="shared" si="3"/>
        <v>2.3204610951008608</v>
      </c>
    </row>
    <row r="466" spans="1:19" ht="15.75" customHeight="1" x14ac:dyDescent="0.2">
      <c r="A466" s="443" t="s">
        <v>1708</v>
      </c>
      <c r="B466" s="443">
        <v>299</v>
      </c>
      <c r="C466" s="447">
        <v>7.7763328998699602E-2</v>
      </c>
      <c r="D466" s="443">
        <v>653</v>
      </c>
      <c r="E466" s="447">
        <v>5.64049408309579E-2</v>
      </c>
      <c r="F466" s="443">
        <v>952</v>
      </c>
      <c r="G466" s="447">
        <v>6.1729996109453997E-2</v>
      </c>
      <c r="H466" s="444">
        <v>9.99000999000999E-4</v>
      </c>
      <c r="I466" s="448">
        <f t="shared" si="2"/>
        <v>1.378661653626257</v>
      </c>
      <c r="L466" s="443">
        <v>984</v>
      </c>
      <c r="M466" s="447">
        <v>0.70893371757925105</v>
      </c>
      <c r="N466" s="443">
        <v>6118</v>
      </c>
      <c r="O466" s="447">
        <v>0.56985842026825595</v>
      </c>
      <c r="P466" s="443">
        <v>7102</v>
      </c>
      <c r="Q466" s="447">
        <v>0.58578027053777604</v>
      </c>
      <c r="R466" s="444">
        <v>0.46853146853146899</v>
      </c>
      <c r="S466" s="448">
        <f t="shared" si="3"/>
        <v>1.2440523687366531</v>
      </c>
    </row>
    <row r="467" spans="1:19" ht="15.75" customHeight="1" x14ac:dyDescent="0.2">
      <c r="A467" s="443" t="s">
        <v>1712</v>
      </c>
      <c r="B467" s="443">
        <v>1312</v>
      </c>
      <c r="C467" s="447">
        <v>0.34122236671001299</v>
      </c>
      <c r="D467" s="443">
        <v>2085</v>
      </c>
      <c r="E467" s="447">
        <v>0.18009847110650401</v>
      </c>
      <c r="F467" s="443">
        <v>3397</v>
      </c>
      <c r="G467" s="447">
        <v>0.22026974452081399</v>
      </c>
      <c r="H467" s="444">
        <v>9.99000999000999E-4</v>
      </c>
      <c r="I467" s="448">
        <f t="shared" si="2"/>
        <v>1.8946433282502764</v>
      </c>
      <c r="L467" s="443">
        <v>15</v>
      </c>
      <c r="M467" s="447">
        <v>1.0806916426513E-2</v>
      </c>
      <c r="N467" s="443">
        <v>133</v>
      </c>
      <c r="O467" s="447">
        <v>1.23882265275708E-2</v>
      </c>
      <c r="P467" s="443">
        <v>148</v>
      </c>
      <c r="Q467" s="447">
        <v>1.22071923457605E-2</v>
      </c>
      <c r="R467" s="444">
        <v>9.99000999000999E-4</v>
      </c>
      <c r="S467" s="448">
        <f t="shared" si="3"/>
        <v>0.87235379515070277</v>
      </c>
    </row>
    <row r="468" spans="1:19" ht="15.75" customHeight="1" x14ac:dyDescent="0.2">
      <c r="A468" s="443" t="s">
        <v>1715</v>
      </c>
      <c r="B468" s="443">
        <v>318</v>
      </c>
      <c r="C468" s="447">
        <v>8.2704811443433002E-2</v>
      </c>
      <c r="D468" s="443">
        <v>844</v>
      </c>
      <c r="E468" s="447">
        <v>7.2903170078604099E-2</v>
      </c>
      <c r="F468" s="443">
        <v>1162</v>
      </c>
      <c r="G468" s="447">
        <v>7.5346907015951203E-2</v>
      </c>
      <c r="H468" s="444">
        <v>9.7902097902097904E-2</v>
      </c>
      <c r="I468" s="448">
        <f t="shared" si="2"/>
        <v>1.1344473958301236</v>
      </c>
      <c r="L468" s="443">
        <v>1287</v>
      </c>
      <c r="M468" s="447">
        <v>0.92723342939481301</v>
      </c>
      <c r="N468" s="443">
        <v>9068</v>
      </c>
      <c r="O468" s="447">
        <v>0.84463487332339804</v>
      </c>
      <c r="P468" s="443">
        <v>10355</v>
      </c>
      <c r="Q468" s="447">
        <v>0.85409105905641702</v>
      </c>
      <c r="R468" s="444">
        <v>9.99000999000999E-4</v>
      </c>
      <c r="S468" s="448">
        <f t="shared" si="3"/>
        <v>1.0977920266853454</v>
      </c>
    </row>
    <row r="469" spans="1:19" ht="15.75" customHeight="1" x14ac:dyDescent="0.2">
      <c r="A469" s="443" t="s">
        <v>1719</v>
      </c>
      <c r="B469" s="443">
        <v>823</v>
      </c>
      <c r="C469" s="447">
        <v>0.21404421326397899</v>
      </c>
      <c r="D469" s="443">
        <v>720</v>
      </c>
      <c r="E469" s="447">
        <v>6.2192277792174101E-2</v>
      </c>
      <c r="F469" s="443">
        <v>1543</v>
      </c>
      <c r="G469" s="447">
        <v>0.10005187394631</v>
      </c>
      <c r="H469" s="444">
        <v>9.99000999000999E-4</v>
      </c>
      <c r="I469" s="448">
        <f t="shared" si="2"/>
        <v>3.441652579107064</v>
      </c>
      <c r="L469" s="443">
        <v>300</v>
      </c>
      <c r="M469" s="447">
        <v>0.21613832853025899</v>
      </c>
      <c r="N469" s="443">
        <v>1742</v>
      </c>
      <c r="O469" s="447">
        <v>0.16225782414307</v>
      </c>
      <c r="P469" s="443">
        <v>2042</v>
      </c>
      <c r="Q469" s="447">
        <v>0.168426261959749</v>
      </c>
      <c r="R469" s="444">
        <v>9.99000999000999E-4</v>
      </c>
      <c r="S469" s="448">
        <f t="shared" si="3"/>
        <v>1.3320672187720215</v>
      </c>
    </row>
    <row r="470" spans="1:19" ht="15.75" customHeight="1" x14ac:dyDescent="0.2">
      <c r="A470" s="443" t="s">
        <v>1723</v>
      </c>
      <c r="B470" s="443">
        <v>1508</v>
      </c>
      <c r="C470" s="447">
        <v>0.39219765929778899</v>
      </c>
      <c r="D470" s="443">
        <v>1463</v>
      </c>
      <c r="E470" s="447">
        <v>0.12637125334715399</v>
      </c>
      <c r="F470" s="443">
        <v>2971</v>
      </c>
      <c r="G470" s="447">
        <v>0.192646868110492</v>
      </c>
      <c r="H470" s="444">
        <v>9.99000999000999E-4</v>
      </c>
      <c r="I470" s="448">
        <f t="shared" si="2"/>
        <v>3.1035354078540656</v>
      </c>
      <c r="L470" s="443">
        <v>1223</v>
      </c>
      <c r="M470" s="447">
        <v>0.88112391930835698</v>
      </c>
      <c r="N470" s="443">
        <v>6797</v>
      </c>
      <c r="O470" s="447">
        <v>0.63310357675111795</v>
      </c>
      <c r="P470" s="443">
        <v>8020</v>
      </c>
      <c r="Q470" s="447">
        <v>0.66149785549323703</v>
      </c>
      <c r="R470" s="444">
        <v>9.99000999000999E-4</v>
      </c>
      <c r="S470" s="448">
        <f t="shared" si="3"/>
        <v>1.3917531848895861</v>
      </c>
    </row>
    <row r="471" spans="1:19" ht="15.75" customHeight="1" x14ac:dyDescent="0.2">
      <c r="A471" s="443" t="s">
        <v>1727</v>
      </c>
      <c r="B471" s="443">
        <v>58</v>
      </c>
      <c r="C471" s="447">
        <v>1.5084525357607299E-2</v>
      </c>
      <c r="D471" s="443">
        <v>64</v>
      </c>
      <c r="E471" s="447">
        <v>5.5282024704154803E-3</v>
      </c>
      <c r="F471" s="443">
        <v>122</v>
      </c>
      <c r="G471" s="447">
        <v>7.9107768123460008E-3</v>
      </c>
      <c r="H471" s="444">
        <v>9.99000999000999E-4</v>
      </c>
      <c r="I471" s="448">
        <f t="shared" si="2"/>
        <v>2.7286492197659324</v>
      </c>
      <c r="L471" s="443">
        <v>104</v>
      </c>
      <c r="M471" s="447">
        <v>7.4927953890489896E-2</v>
      </c>
      <c r="N471" s="443">
        <v>239</v>
      </c>
      <c r="O471" s="447">
        <v>2.2261549925484399E-2</v>
      </c>
      <c r="P471" s="443">
        <v>343</v>
      </c>
      <c r="Q471" s="447">
        <v>2.8290993071593499E-2</v>
      </c>
      <c r="R471" s="444">
        <v>9.99000999000999E-4</v>
      </c>
      <c r="S471" s="448">
        <f t="shared" si="3"/>
        <v>3.3658013094907857</v>
      </c>
    </row>
    <row r="472" spans="1:19" ht="15.75" customHeight="1" x14ac:dyDescent="0.2">
      <c r="A472" s="443" t="s">
        <v>1731</v>
      </c>
      <c r="B472" s="443">
        <v>2281</v>
      </c>
      <c r="C472" s="447">
        <v>0.59323797139141698</v>
      </c>
      <c r="D472" s="443">
        <v>4788</v>
      </c>
      <c r="E472" s="447">
        <v>0.41357864731795801</v>
      </c>
      <c r="F472" s="443">
        <v>7069</v>
      </c>
      <c r="G472" s="447">
        <v>0.45837115808585099</v>
      </c>
      <c r="H472" s="444">
        <v>9.99000999000999E-4</v>
      </c>
      <c r="I472" s="448">
        <f t="shared" si="2"/>
        <v>1.4344018368417784</v>
      </c>
      <c r="L472" s="443">
        <v>382</v>
      </c>
      <c r="M472" s="447">
        <v>0.27521613832852998</v>
      </c>
      <c r="N472" s="443">
        <v>1821</v>
      </c>
      <c r="O472" s="447">
        <v>0.169616244411326</v>
      </c>
      <c r="P472" s="443">
        <v>2203</v>
      </c>
      <c r="Q472" s="447">
        <v>0.18170570768723199</v>
      </c>
      <c r="R472" s="444">
        <v>0.28771228771228802</v>
      </c>
      <c r="S472" s="448">
        <f t="shared" si="3"/>
        <v>1.6225812526606833</v>
      </c>
    </row>
    <row r="473" spans="1:19" ht="15.75" customHeight="1" x14ac:dyDescent="0.2">
      <c r="A473" s="443" t="s">
        <v>1735</v>
      </c>
      <c r="B473" s="443">
        <v>44</v>
      </c>
      <c r="C473" s="447">
        <v>1.1443433029909E-2</v>
      </c>
      <c r="D473" s="443">
        <v>7</v>
      </c>
      <c r="E473" s="447">
        <v>6.0464714520169305E-4</v>
      </c>
      <c r="F473" s="443">
        <v>51</v>
      </c>
      <c r="G473" s="447">
        <v>3.3069640772921799E-3</v>
      </c>
      <c r="H473" s="444">
        <v>9.99000999000999E-4</v>
      </c>
      <c r="I473" s="448">
        <f t="shared" si="2"/>
        <v>18.925803455322356</v>
      </c>
      <c r="L473" s="443">
        <v>1</v>
      </c>
      <c r="M473" s="447">
        <v>7.2046109510086505E-4</v>
      </c>
      <c r="N473" s="443">
        <v>3</v>
      </c>
      <c r="O473" s="447">
        <v>2.7943368107302501E-4</v>
      </c>
      <c r="P473" s="443">
        <v>4</v>
      </c>
      <c r="Q473" s="447">
        <v>3.2992411745298602E-4</v>
      </c>
      <c r="R473" s="444"/>
      <c r="S473" s="448">
        <f t="shared" si="3"/>
        <v>2.5782901056676319</v>
      </c>
    </row>
    <row r="474" spans="1:19" ht="15.75" customHeight="1" x14ac:dyDescent="0.2">
      <c r="C474" s="447"/>
      <c r="E474" s="447"/>
      <c r="G474" s="447"/>
      <c r="H474" s="449"/>
      <c r="M474" s="447"/>
      <c r="O474" s="447"/>
      <c r="Q474" s="447"/>
      <c r="R474" s="449"/>
    </row>
    <row r="475" spans="1:19" ht="15.75" customHeight="1" x14ac:dyDescent="0.2">
      <c r="C475" s="447"/>
      <c r="E475" s="447"/>
      <c r="G475" s="447"/>
      <c r="H475" s="449"/>
      <c r="M475" s="447"/>
      <c r="O475" s="447"/>
      <c r="Q475" s="447"/>
      <c r="R475" s="449"/>
    </row>
    <row r="476" spans="1:19" ht="15.75" customHeight="1" x14ac:dyDescent="0.2">
      <c r="C476" s="447"/>
      <c r="E476" s="447"/>
      <c r="G476" s="447"/>
      <c r="H476" s="449"/>
      <c r="M476" s="447"/>
      <c r="O476" s="447"/>
      <c r="Q476" s="447"/>
      <c r="R476" s="449"/>
    </row>
    <row r="477" spans="1:19" ht="15.75" customHeight="1" x14ac:dyDescent="0.2">
      <c r="C477" s="447"/>
      <c r="E477" s="447"/>
      <c r="G477" s="447"/>
      <c r="H477" s="449"/>
      <c r="M477" s="447"/>
      <c r="O477" s="447"/>
      <c r="Q477" s="447"/>
      <c r="R477" s="449"/>
    </row>
    <row r="478" spans="1:19" ht="15.75" customHeight="1" x14ac:dyDescent="0.2">
      <c r="C478" s="447"/>
      <c r="E478" s="447"/>
      <c r="G478" s="447"/>
      <c r="H478" s="449"/>
      <c r="M478" s="447"/>
      <c r="O478" s="447"/>
      <c r="Q478" s="447"/>
      <c r="R478" s="449"/>
    </row>
    <row r="479" spans="1:19" ht="15.75" customHeight="1" x14ac:dyDescent="0.2">
      <c r="C479" s="447"/>
      <c r="E479" s="447"/>
      <c r="G479" s="447"/>
      <c r="H479" s="449"/>
      <c r="M479" s="447"/>
      <c r="O479" s="447"/>
      <c r="Q479" s="447"/>
      <c r="R479" s="449"/>
    </row>
    <row r="480" spans="1:19" ht="15.75" customHeight="1" x14ac:dyDescent="0.2">
      <c r="C480" s="447"/>
      <c r="E480" s="447"/>
      <c r="G480" s="447"/>
      <c r="H480" s="449"/>
      <c r="M480" s="447"/>
      <c r="O480" s="447"/>
      <c r="Q480" s="447"/>
      <c r="R480" s="449"/>
    </row>
    <row r="481" spans="3:18" ht="15.75" customHeight="1" x14ac:dyDescent="0.2">
      <c r="C481" s="447"/>
      <c r="E481" s="447"/>
      <c r="G481" s="447"/>
      <c r="H481" s="449"/>
      <c r="M481" s="447"/>
      <c r="O481" s="447"/>
      <c r="Q481" s="447"/>
      <c r="R481" s="449"/>
    </row>
    <row r="482" spans="3:18" ht="15.75" customHeight="1" x14ac:dyDescent="0.2">
      <c r="C482" s="447"/>
      <c r="E482" s="447"/>
      <c r="G482" s="447"/>
      <c r="H482" s="449"/>
      <c r="M482" s="447"/>
      <c r="O482" s="447"/>
      <c r="Q482" s="447"/>
      <c r="R482" s="449"/>
    </row>
    <row r="483" spans="3:18" ht="15.75" customHeight="1" x14ac:dyDescent="0.2">
      <c r="C483" s="447"/>
      <c r="E483" s="447"/>
      <c r="G483" s="447"/>
      <c r="H483" s="449"/>
      <c r="M483" s="447"/>
      <c r="O483" s="447"/>
      <c r="Q483" s="447"/>
      <c r="R483" s="449"/>
    </row>
    <row r="484" spans="3:18" ht="15.75" customHeight="1" x14ac:dyDescent="0.2">
      <c r="C484" s="447"/>
      <c r="E484" s="447"/>
      <c r="G484" s="447"/>
      <c r="H484" s="449"/>
      <c r="M484" s="447"/>
      <c r="O484" s="447"/>
      <c r="Q484" s="447"/>
      <c r="R484" s="449"/>
    </row>
    <row r="485" spans="3:18" ht="15.75" customHeight="1" x14ac:dyDescent="0.2">
      <c r="C485" s="447"/>
      <c r="E485" s="447"/>
      <c r="G485" s="447"/>
      <c r="H485" s="449"/>
      <c r="M485" s="447"/>
      <c r="O485" s="447"/>
      <c r="Q485" s="447"/>
      <c r="R485" s="449"/>
    </row>
    <row r="486" spans="3:18" ht="15.75" customHeight="1" x14ac:dyDescent="0.2">
      <c r="C486" s="447"/>
      <c r="E486" s="447"/>
      <c r="G486" s="447"/>
      <c r="H486" s="449"/>
      <c r="M486" s="447"/>
      <c r="O486" s="447"/>
      <c r="Q486" s="447"/>
      <c r="R486" s="449"/>
    </row>
    <row r="487" spans="3:18" ht="15.75" customHeight="1" x14ac:dyDescent="0.2">
      <c r="C487" s="447"/>
      <c r="E487" s="447"/>
      <c r="G487" s="447"/>
      <c r="H487" s="449"/>
      <c r="M487" s="447"/>
      <c r="O487" s="447"/>
      <c r="Q487" s="447"/>
      <c r="R487" s="449"/>
    </row>
    <row r="488" spans="3:18" ht="15.75" customHeight="1" x14ac:dyDescent="0.2">
      <c r="C488" s="447"/>
      <c r="E488" s="447"/>
      <c r="G488" s="447"/>
      <c r="H488" s="449"/>
      <c r="M488" s="447"/>
      <c r="O488" s="447"/>
      <c r="Q488" s="447"/>
      <c r="R488" s="449"/>
    </row>
    <row r="489" spans="3:18" ht="15.75" customHeight="1" x14ac:dyDescent="0.2">
      <c r="C489" s="447"/>
      <c r="E489" s="447"/>
      <c r="G489" s="447"/>
      <c r="H489" s="449"/>
      <c r="M489" s="447"/>
      <c r="O489" s="447"/>
      <c r="Q489" s="447"/>
      <c r="R489" s="449"/>
    </row>
    <row r="490" spans="3:18" ht="15.75" customHeight="1" x14ac:dyDescent="0.2">
      <c r="C490" s="447"/>
      <c r="E490" s="447"/>
      <c r="G490" s="447"/>
      <c r="H490" s="449"/>
      <c r="M490" s="447"/>
      <c r="O490" s="447"/>
      <c r="Q490" s="447"/>
      <c r="R490" s="449"/>
    </row>
    <row r="491" spans="3:18" ht="15.75" customHeight="1" x14ac:dyDescent="0.2">
      <c r="C491" s="447"/>
      <c r="E491" s="447"/>
      <c r="G491" s="447"/>
      <c r="H491" s="449"/>
      <c r="M491" s="447"/>
      <c r="O491" s="447"/>
      <c r="Q491" s="447"/>
      <c r="R491" s="449"/>
    </row>
    <row r="492" spans="3:18" ht="15.75" customHeight="1" x14ac:dyDescent="0.2">
      <c r="C492" s="447"/>
      <c r="E492" s="447"/>
      <c r="G492" s="447"/>
      <c r="H492" s="449"/>
      <c r="M492" s="447"/>
      <c r="O492" s="447"/>
      <c r="Q492" s="447"/>
      <c r="R492" s="449"/>
    </row>
    <row r="493" spans="3:18" ht="15.75" customHeight="1" x14ac:dyDescent="0.2">
      <c r="C493" s="447"/>
      <c r="E493" s="447"/>
      <c r="G493" s="447"/>
      <c r="H493" s="449"/>
      <c r="M493" s="447"/>
      <c r="O493" s="447"/>
      <c r="Q493" s="447"/>
      <c r="R493" s="449"/>
    </row>
    <row r="494" spans="3:18" ht="15.75" customHeight="1" x14ac:dyDescent="0.2">
      <c r="C494" s="447"/>
      <c r="E494" s="447"/>
      <c r="G494" s="447"/>
      <c r="H494" s="449"/>
      <c r="M494" s="447"/>
      <c r="O494" s="447"/>
      <c r="Q494" s="447"/>
      <c r="R494" s="449"/>
    </row>
    <row r="495" spans="3:18" ht="15.75" customHeight="1" x14ac:dyDescent="0.2">
      <c r="C495" s="447"/>
      <c r="E495" s="447"/>
      <c r="G495" s="447"/>
      <c r="H495" s="449"/>
      <c r="M495" s="447"/>
      <c r="O495" s="447"/>
      <c r="Q495" s="447"/>
      <c r="R495" s="449"/>
    </row>
    <row r="496" spans="3:18" ht="15.75" customHeight="1" x14ac:dyDescent="0.2">
      <c r="C496" s="447"/>
      <c r="E496" s="447"/>
      <c r="G496" s="447"/>
      <c r="H496" s="449"/>
      <c r="M496" s="447"/>
      <c r="O496" s="447"/>
      <c r="Q496" s="447"/>
      <c r="R496" s="449"/>
    </row>
    <row r="497" spans="3:18" ht="15.75" customHeight="1" x14ac:dyDescent="0.2">
      <c r="C497" s="447"/>
      <c r="E497" s="447"/>
      <c r="G497" s="447"/>
      <c r="H497" s="449"/>
      <c r="M497" s="447"/>
      <c r="O497" s="447"/>
      <c r="Q497" s="447"/>
      <c r="R497" s="449"/>
    </row>
    <row r="498" spans="3:18" ht="15.75" customHeight="1" x14ac:dyDescent="0.2">
      <c r="C498" s="447"/>
      <c r="E498" s="447"/>
      <c r="G498" s="447"/>
      <c r="H498" s="449"/>
      <c r="M498" s="447"/>
      <c r="O498" s="447"/>
      <c r="Q498" s="447"/>
      <c r="R498" s="449"/>
    </row>
    <row r="499" spans="3:18" ht="15.75" customHeight="1" x14ac:dyDescent="0.2">
      <c r="C499" s="447"/>
      <c r="E499" s="447"/>
      <c r="G499" s="447"/>
      <c r="H499" s="449"/>
      <c r="M499" s="447"/>
      <c r="O499" s="447"/>
      <c r="Q499" s="447"/>
      <c r="R499" s="449"/>
    </row>
    <row r="500" spans="3:18" ht="15.75" customHeight="1" x14ac:dyDescent="0.2">
      <c r="C500" s="447"/>
      <c r="E500" s="447"/>
      <c r="G500" s="447"/>
      <c r="H500" s="449"/>
      <c r="M500" s="447"/>
      <c r="O500" s="447"/>
      <c r="Q500" s="447"/>
      <c r="R500" s="449"/>
    </row>
    <row r="501" spans="3:18" ht="15.75" customHeight="1" x14ac:dyDescent="0.2">
      <c r="C501" s="447"/>
      <c r="E501" s="447"/>
      <c r="G501" s="447"/>
      <c r="H501" s="449"/>
      <c r="M501" s="447"/>
      <c r="O501" s="447"/>
      <c r="Q501" s="447"/>
      <c r="R501" s="449"/>
    </row>
    <row r="502" spans="3:18" ht="15.75" customHeight="1" x14ac:dyDescent="0.2">
      <c r="C502" s="447"/>
      <c r="E502" s="447"/>
      <c r="G502" s="447"/>
      <c r="H502" s="449"/>
      <c r="M502" s="447"/>
      <c r="O502" s="447"/>
      <c r="Q502" s="447"/>
      <c r="R502" s="449"/>
    </row>
    <row r="503" spans="3:18" ht="15.75" customHeight="1" x14ac:dyDescent="0.2">
      <c r="C503" s="447"/>
      <c r="E503" s="447"/>
      <c r="G503" s="447"/>
      <c r="H503" s="449"/>
      <c r="M503" s="447"/>
      <c r="O503" s="447"/>
      <c r="Q503" s="447"/>
      <c r="R503" s="449"/>
    </row>
    <row r="504" spans="3:18" ht="15.75" customHeight="1" x14ac:dyDescent="0.2">
      <c r="C504" s="447"/>
      <c r="E504" s="447"/>
      <c r="G504" s="447"/>
      <c r="H504" s="449"/>
      <c r="M504" s="447"/>
      <c r="O504" s="447"/>
      <c r="Q504" s="447"/>
      <c r="R504" s="449"/>
    </row>
    <row r="505" spans="3:18" ht="15.75" customHeight="1" x14ac:dyDescent="0.2">
      <c r="C505" s="447"/>
      <c r="E505" s="447"/>
      <c r="G505" s="447"/>
      <c r="H505" s="449"/>
      <c r="M505" s="447"/>
      <c r="O505" s="447"/>
      <c r="Q505" s="447"/>
      <c r="R505" s="449"/>
    </row>
    <row r="506" spans="3:18" ht="15.75" customHeight="1" x14ac:dyDescent="0.2">
      <c r="C506" s="447"/>
      <c r="E506" s="447"/>
      <c r="G506" s="447"/>
      <c r="H506" s="449"/>
      <c r="M506" s="447"/>
      <c r="O506" s="447"/>
      <c r="Q506" s="447"/>
      <c r="R506" s="449"/>
    </row>
    <row r="507" spans="3:18" ht="15.75" customHeight="1" x14ac:dyDescent="0.2">
      <c r="C507" s="447"/>
      <c r="E507" s="447"/>
      <c r="G507" s="447"/>
      <c r="H507" s="449"/>
      <c r="M507" s="447"/>
      <c r="O507" s="447"/>
      <c r="Q507" s="447"/>
      <c r="R507" s="449"/>
    </row>
    <row r="508" spans="3:18" ht="15.75" customHeight="1" x14ac:dyDescent="0.2">
      <c r="C508" s="447"/>
      <c r="E508" s="447"/>
      <c r="G508" s="447"/>
      <c r="H508" s="449"/>
      <c r="M508" s="447"/>
      <c r="O508" s="447"/>
      <c r="Q508" s="447"/>
      <c r="R508" s="449"/>
    </row>
    <row r="509" spans="3:18" ht="15.75" customHeight="1" x14ac:dyDescent="0.2">
      <c r="C509" s="447"/>
      <c r="E509" s="447"/>
      <c r="G509" s="447"/>
      <c r="H509" s="449"/>
      <c r="M509" s="447"/>
      <c r="O509" s="447"/>
      <c r="Q509" s="447"/>
      <c r="R509" s="449"/>
    </row>
    <row r="510" spans="3:18" ht="15.75" customHeight="1" x14ac:dyDescent="0.2">
      <c r="C510" s="447"/>
      <c r="E510" s="447"/>
      <c r="G510" s="447"/>
      <c r="H510" s="449"/>
      <c r="M510" s="447"/>
      <c r="O510" s="447"/>
      <c r="Q510" s="447"/>
      <c r="R510" s="449"/>
    </row>
    <row r="511" spans="3:18" ht="15.75" customHeight="1" x14ac:dyDescent="0.2">
      <c r="C511" s="447"/>
      <c r="E511" s="447"/>
      <c r="G511" s="447"/>
      <c r="H511" s="449"/>
      <c r="M511" s="447"/>
      <c r="O511" s="447"/>
      <c r="Q511" s="447"/>
      <c r="R511" s="449"/>
    </row>
    <row r="512" spans="3:18" ht="15.75" customHeight="1" x14ac:dyDescent="0.2">
      <c r="C512" s="447"/>
      <c r="E512" s="447"/>
      <c r="G512" s="447"/>
      <c r="H512" s="449"/>
      <c r="M512" s="447"/>
      <c r="O512" s="447"/>
      <c r="Q512" s="447"/>
      <c r="R512" s="449"/>
    </row>
    <row r="513" spans="3:18" ht="15.75" customHeight="1" x14ac:dyDescent="0.2">
      <c r="C513" s="447"/>
      <c r="E513" s="447"/>
      <c r="G513" s="447"/>
      <c r="H513" s="449"/>
      <c r="M513" s="447"/>
      <c r="O513" s="447"/>
      <c r="Q513" s="447"/>
      <c r="R513" s="449"/>
    </row>
    <row r="514" spans="3:18" ht="15.75" customHeight="1" x14ac:dyDescent="0.2">
      <c r="C514" s="447"/>
      <c r="E514" s="447"/>
      <c r="G514" s="447"/>
      <c r="H514" s="449"/>
      <c r="M514" s="447"/>
      <c r="O514" s="447"/>
      <c r="Q514" s="447"/>
      <c r="R514" s="449"/>
    </row>
    <row r="515" spans="3:18" ht="15.75" customHeight="1" x14ac:dyDescent="0.2">
      <c r="C515" s="447"/>
      <c r="E515" s="447"/>
      <c r="G515" s="447"/>
      <c r="H515" s="449"/>
      <c r="M515" s="447"/>
      <c r="O515" s="447"/>
      <c r="Q515" s="447"/>
      <c r="R515" s="449"/>
    </row>
    <row r="516" spans="3:18" ht="15.75" customHeight="1" x14ac:dyDescent="0.2">
      <c r="C516" s="447"/>
      <c r="E516" s="447"/>
      <c r="G516" s="447"/>
      <c r="H516" s="449"/>
      <c r="M516" s="447"/>
      <c r="O516" s="447"/>
      <c r="Q516" s="447"/>
      <c r="R516" s="449"/>
    </row>
    <row r="517" spans="3:18" ht="15.75" customHeight="1" x14ac:dyDescent="0.2">
      <c r="C517" s="447"/>
      <c r="E517" s="447"/>
      <c r="G517" s="447"/>
      <c r="H517" s="449"/>
      <c r="M517" s="447"/>
      <c r="O517" s="447"/>
      <c r="Q517" s="447"/>
      <c r="R517" s="449"/>
    </row>
    <row r="518" spans="3:18" ht="15.75" customHeight="1" x14ac:dyDescent="0.2">
      <c r="C518" s="447"/>
      <c r="E518" s="447"/>
      <c r="G518" s="447"/>
      <c r="H518" s="449"/>
      <c r="M518" s="447"/>
      <c r="O518" s="447"/>
      <c r="Q518" s="447"/>
      <c r="R518" s="449"/>
    </row>
    <row r="519" spans="3:18" ht="15.75" customHeight="1" x14ac:dyDescent="0.2">
      <c r="C519" s="447"/>
      <c r="E519" s="447"/>
      <c r="G519" s="447"/>
      <c r="H519" s="449"/>
      <c r="M519" s="447"/>
      <c r="O519" s="447"/>
      <c r="Q519" s="447"/>
      <c r="R519" s="449"/>
    </row>
    <row r="520" spans="3:18" ht="15.75" customHeight="1" x14ac:dyDescent="0.2">
      <c r="C520" s="447"/>
      <c r="E520" s="447"/>
      <c r="G520" s="447"/>
      <c r="H520" s="449"/>
      <c r="M520" s="447"/>
      <c r="O520" s="447"/>
      <c r="Q520" s="447"/>
      <c r="R520" s="449"/>
    </row>
    <row r="521" spans="3:18" ht="15.75" customHeight="1" x14ac:dyDescent="0.2">
      <c r="C521" s="447"/>
      <c r="E521" s="447"/>
      <c r="G521" s="447"/>
      <c r="H521" s="449"/>
      <c r="M521" s="447"/>
      <c r="O521" s="447"/>
      <c r="Q521" s="447"/>
      <c r="R521" s="449"/>
    </row>
    <row r="522" spans="3:18" ht="15.75" customHeight="1" x14ac:dyDescent="0.2">
      <c r="C522" s="447"/>
      <c r="E522" s="447"/>
      <c r="G522" s="447"/>
      <c r="H522" s="449"/>
      <c r="M522" s="447"/>
      <c r="O522" s="447"/>
      <c r="Q522" s="447"/>
      <c r="R522" s="449"/>
    </row>
    <row r="523" spans="3:18" ht="15.75" customHeight="1" x14ac:dyDescent="0.2">
      <c r="C523" s="447"/>
      <c r="E523" s="447"/>
      <c r="G523" s="447"/>
      <c r="H523" s="449"/>
      <c r="M523" s="447"/>
      <c r="O523" s="447"/>
      <c r="Q523" s="447"/>
      <c r="R523" s="449"/>
    </row>
    <row r="524" spans="3:18" ht="15.75" customHeight="1" x14ac:dyDescent="0.2">
      <c r="C524" s="447"/>
      <c r="E524" s="447"/>
      <c r="G524" s="447"/>
      <c r="H524" s="449"/>
      <c r="M524" s="447"/>
      <c r="O524" s="447"/>
      <c r="Q524" s="447"/>
      <c r="R524" s="449"/>
    </row>
    <row r="525" spans="3:18" ht="15.75" customHeight="1" x14ac:dyDescent="0.2">
      <c r="C525" s="447"/>
      <c r="E525" s="447"/>
      <c r="G525" s="447"/>
      <c r="H525" s="449"/>
      <c r="M525" s="447"/>
      <c r="O525" s="447"/>
      <c r="Q525" s="447"/>
      <c r="R525" s="449"/>
    </row>
    <row r="526" spans="3:18" ht="15.75" customHeight="1" x14ac:dyDescent="0.2">
      <c r="C526" s="447"/>
      <c r="E526" s="447"/>
      <c r="G526" s="447"/>
      <c r="H526" s="449"/>
      <c r="M526" s="447"/>
      <c r="O526" s="447"/>
      <c r="Q526" s="447"/>
      <c r="R526" s="449"/>
    </row>
    <row r="527" spans="3:18" ht="15.75" customHeight="1" x14ac:dyDescent="0.2">
      <c r="C527" s="447"/>
      <c r="E527" s="447"/>
      <c r="G527" s="447"/>
      <c r="H527" s="449"/>
      <c r="M527" s="447"/>
      <c r="O527" s="447"/>
      <c r="Q527" s="447"/>
      <c r="R527" s="449"/>
    </row>
    <row r="528" spans="3:18" ht="15.75" customHeight="1" x14ac:dyDescent="0.2">
      <c r="C528" s="447"/>
      <c r="E528" s="447"/>
      <c r="G528" s="447"/>
      <c r="H528" s="449"/>
      <c r="M528" s="447"/>
      <c r="O528" s="447"/>
      <c r="Q528" s="447"/>
      <c r="R528" s="449"/>
    </row>
    <row r="529" spans="3:18" ht="15.75" customHeight="1" x14ac:dyDescent="0.2">
      <c r="C529" s="447"/>
      <c r="E529" s="447"/>
      <c r="G529" s="447"/>
      <c r="H529" s="449"/>
      <c r="M529" s="447"/>
      <c r="O529" s="447"/>
      <c r="Q529" s="447"/>
      <c r="R529" s="449"/>
    </row>
    <row r="530" spans="3:18" ht="15.75" customHeight="1" x14ac:dyDescent="0.2">
      <c r="C530" s="447"/>
      <c r="E530" s="447"/>
      <c r="G530" s="447"/>
      <c r="H530" s="449"/>
      <c r="M530" s="447"/>
      <c r="O530" s="447"/>
      <c r="Q530" s="447"/>
      <c r="R530" s="449"/>
    </row>
    <row r="531" spans="3:18" ht="15.75" customHeight="1" x14ac:dyDescent="0.2">
      <c r="C531" s="447"/>
      <c r="E531" s="447"/>
      <c r="G531" s="447"/>
      <c r="H531" s="449"/>
      <c r="M531" s="447"/>
      <c r="O531" s="447"/>
      <c r="Q531" s="447"/>
      <c r="R531" s="449"/>
    </row>
    <row r="532" spans="3:18" ht="15.75" customHeight="1" x14ac:dyDescent="0.2">
      <c r="C532" s="447"/>
      <c r="E532" s="447"/>
      <c r="G532" s="447"/>
      <c r="H532" s="449"/>
      <c r="M532" s="447"/>
      <c r="O532" s="447"/>
      <c r="Q532" s="447"/>
      <c r="R532" s="449"/>
    </row>
    <row r="533" spans="3:18" ht="15.75" customHeight="1" x14ac:dyDescent="0.2">
      <c r="C533" s="447"/>
      <c r="E533" s="447"/>
      <c r="G533" s="447"/>
      <c r="H533" s="449"/>
      <c r="M533" s="447"/>
      <c r="O533" s="447"/>
      <c r="Q533" s="447"/>
      <c r="R533" s="449"/>
    </row>
    <row r="534" spans="3:18" ht="15.75" customHeight="1" x14ac:dyDescent="0.2">
      <c r="C534" s="447"/>
      <c r="E534" s="447"/>
      <c r="G534" s="447"/>
      <c r="H534" s="449"/>
      <c r="M534" s="447"/>
      <c r="O534" s="447"/>
      <c r="Q534" s="447"/>
      <c r="R534" s="449"/>
    </row>
    <row r="535" spans="3:18" ht="15.75" customHeight="1" x14ac:dyDescent="0.2">
      <c r="C535" s="447"/>
      <c r="E535" s="447"/>
      <c r="G535" s="447"/>
      <c r="H535" s="449"/>
      <c r="M535" s="447"/>
      <c r="O535" s="447"/>
      <c r="Q535" s="447"/>
      <c r="R535" s="449"/>
    </row>
    <row r="536" spans="3:18" ht="15.75" customHeight="1" x14ac:dyDescent="0.2">
      <c r="C536" s="447"/>
      <c r="E536" s="447"/>
      <c r="G536" s="447"/>
      <c r="H536" s="449"/>
      <c r="M536" s="447"/>
      <c r="O536" s="447"/>
      <c r="Q536" s="447"/>
      <c r="R536" s="449"/>
    </row>
    <row r="537" spans="3:18" ht="15.75" customHeight="1" x14ac:dyDescent="0.2">
      <c r="C537" s="447"/>
      <c r="E537" s="447"/>
      <c r="G537" s="447"/>
      <c r="H537" s="449"/>
      <c r="M537" s="447"/>
      <c r="O537" s="447"/>
      <c r="Q537" s="447"/>
      <c r="R537" s="449"/>
    </row>
    <row r="538" spans="3:18" ht="15.75" customHeight="1" x14ac:dyDescent="0.2">
      <c r="C538" s="447"/>
      <c r="E538" s="447"/>
      <c r="G538" s="447"/>
      <c r="H538" s="449"/>
      <c r="M538" s="447"/>
      <c r="O538" s="447"/>
      <c r="Q538" s="447"/>
      <c r="R538" s="449"/>
    </row>
    <row r="539" spans="3:18" ht="15.75" customHeight="1" x14ac:dyDescent="0.2">
      <c r="C539" s="447"/>
      <c r="E539" s="447"/>
      <c r="G539" s="447"/>
      <c r="H539" s="449"/>
      <c r="M539" s="447"/>
      <c r="O539" s="447"/>
      <c r="Q539" s="447"/>
      <c r="R539" s="449"/>
    </row>
    <row r="540" spans="3:18" ht="15.75" customHeight="1" x14ac:dyDescent="0.2">
      <c r="C540" s="447"/>
      <c r="E540" s="447"/>
      <c r="G540" s="447"/>
      <c r="H540" s="449"/>
      <c r="M540" s="447"/>
      <c r="O540" s="447"/>
      <c r="Q540" s="447"/>
      <c r="R540" s="449"/>
    </row>
    <row r="541" spans="3:18" ht="15.75" customHeight="1" x14ac:dyDescent="0.2">
      <c r="C541" s="447"/>
      <c r="E541" s="447"/>
      <c r="G541" s="447"/>
      <c r="H541" s="449"/>
      <c r="M541" s="447"/>
      <c r="O541" s="447"/>
      <c r="Q541" s="447"/>
      <c r="R541" s="449"/>
    </row>
    <row r="542" spans="3:18" ht="15.75" customHeight="1" x14ac:dyDescent="0.2">
      <c r="C542" s="447"/>
      <c r="E542" s="447"/>
      <c r="G542" s="447"/>
      <c r="H542" s="449"/>
      <c r="M542" s="447"/>
      <c r="O542" s="447"/>
      <c r="Q542" s="447"/>
      <c r="R542" s="449"/>
    </row>
    <row r="543" spans="3:18" ht="15.75" customHeight="1" x14ac:dyDescent="0.2">
      <c r="C543" s="447"/>
      <c r="E543" s="447"/>
      <c r="G543" s="447"/>
      <c r="H543" s="449"/>
      <c r="M543" s="447"/>
      <c r="O543" s="447"/>
      <c r="Q543" s="447"/>
      <c r="R543" s="449"/>
    </row>
    <row r="544" spans="3:18" ht="15.75" customHeight="1" x14ac:dyDescent="0.2">
      <c r="C544" s="447"/>
      <c r="E544" s="447"/>
      <c r="G544" s="447"/>
      <c r="H544" s="449"/>
      <c r="M544" s="447"/>
      <c r="O544" s="447"/>
      <c r="Q544" s="447"/>
      <c r="R544" s="449"/>
    </row>
    <row r="545" spans="3:18" ht="15.75" customHeight="1" x14ac:dyDescent="0.2">
      <c r="C545" s="447"/>
      <c r="E545" s="447"/>
      <c r="G545" s="447"/>
      <c r="H545" s="449"/>
      <c r="M545" s="447"/>
      <c r="O545" s="447"/>
      <c r="Q545" s="447"/>
      <c r="R545" s="449"/>
    </row>
    <row r="546" spans="3:18" ht="15.75" customHeight="1" x14ac:dyDescent="0.2">
      <c r="C546" s="447"/>
      <c r="E546" s="447"/>
      <c r="G546" s="447"/>
      <c r="H546" s="449"/>
      <c r="M546" s="447"/>
      <c r="O546" s="447"/>
      <c r="Q546" s="447"/>
      <c r="R546" s="449"/>
    </row>
    <row r="547" spans="3:18" ht="15.75" customHeight="1" x14ac:dyDescent="0.2">
      <c r="C547" s="447"/>
      <c r="E547" s="447"/>
      <c r="G547" s="447"/>
      <c r="H547" s="449"/>
      <c r="M547" s="447"/>
      <c r="O547" s="447"/>
      <c r="Q547" s="447"/>
      <c r="R547" s="449"/>
    </row>
    <row r="548" spans="3:18" ht="15.75" customHeight="1" x14ac:dyDescent="0.2">
      <c r="C548" s="447"/>
      <c r="E548" s="447"/>
      <c r="G548" s="447"/>
      <c r="H548" s="449"/>
      <c r="M548" s="447"/>
      <c r="O548" s="447"/>
      <c r="Q548" s="447"/>
      <c r="R548" s="449"/>
    </row>
    <row r="549" spans="3:18" ht="15.75" customHeight="1" x14ac:dyDescent="0.2">
      <c r="C549" s="447"/>
      <c r="E549" s="447"/>
      <c r="G549" s="447"/>
      <c r="H549" s="449"/>
      <c r="M549" s="447"/>
      <c r="O549" s="447"/>
      <c r="Q549" s="447"/>
      <c r="R549" s="449"/>
    </row>
    <row r="550" spans="3:18" ht="15.75" customHeight="1" x14ac:dyDescent="0.2">
      <c r="C550" s="447"/>
      <c r="E550" s="447"/>
      <c r="G550" s="447"/>
      <c r="H550" s="449"/>
      <c r="M550" s="447"/>
      <c r="O550" s="447"/>
      <c r="Q550" s="447"/>
      <c r="R550" s="449"/>
    </row>
    <row r="551" spans="3:18" ht="15.75" customHeight="1" x14ac:dyDescent="0.2">
      <c r="C551" s="447"/>
      <c r="E551" s="447"/>
      <c r="G551" s="447"/>
      <c r="H551" s="449"/>
      <c r="M551" s="447"/>
      <c r="O551" s="447"/>
      <c r="Q551" s="447"/>
      <c r="R551" s="449"/>
    </row>
    <row r="552" spans="3:18" ht="15.75" customHeight="1" x14ac:dyDescent="0.2">
      <c r="C552" s="447"/>
      <c r="E552" s="447"/>
      <c r="G552" s="447"/>
      <c r="H552" s="449"/>
      <c r="M552" s="447"/>
      <c r="O552" s="447"/>
      <c r="Q552" s="447"/>
      <c r="R552" s="449"/>
    </row>
    <row r="553" spans="3:18" ht="15.75" customHeight="1" x14ac:dyDescent="0.2">
      <c r="C553" s="447"/>
      <c r="E553" s="447"/>
      <c r="G553" s="447"/>
      <c r="H553" s="449"/>
      <c r="M553" s="447"/>
      <c r="O553" s="447"/>
      <c r="Q553" s="447"/>
      <c r="R553" s="449"/>
    </row>
    <row r="554" spans="3:18" ht="15.75" customHeight="1" x14ac:dyDescent="0.2">
      <c r="C554" s="447"/>
      <c r="E554" s="447"/>
      <c r="G554" s="447"/>
      <c r="H554" s="449"/>
      <c r="M554" s="447"/>
      <c r="O554" s="447"/>
      <c r="Q554" s="447"/>
      <c r="R554" s="449"/>
    </row>
    <row r="555" spans="3:18" ht="15.75" customHeight="1" x14ac:dyDescent="0.2">
      <c r="C555" s="447"/>
      <c r="E555" s="447"/>
      <c r="G555" s="447"/>
      <c r="H555" s="449"/>
      <c r="M555" s="447"/>
      <c r="O555" s="447"/>
      <c r="Q555" s="447"/>
      <c r="R555" s="449"/>
    </row>
    <row r="556" spans="3:18" ht="15.75" customHeight="1" x14ac:dyDescent="0.2">
      <c r="C556" s="447"/>
      <c r="E556" s="447"/>
      <c r="G556" s="447"/>
      <c r="H556" s="449"/>
      <c r="M556" s="447"/>
      <c r="O556" s="447"/>
      <c r="Q556" s="447"/>
      <c r="R556" s="449"/>
    </row>
    <row r="557" spans="3:18" ht="15.75" customHeight="1" x14ac:dyDescent="0.2">
      <c r="C557" s="447"/>
      <c r="E557" s="447"/>
      <c r="G557" s="447"/>
      <c r="H557" s="449"/>
      <c r="M557" s="447"/>
      <c r="O557" s="447"/>
      <c r="Q557" s="447"/>
      <c r="R557" s="449"/>
    </row>
    <row r="558" spans="3:18" ht="15.75" customHeight="1" x14ac:dyDescent="0.2">
      <c r="C558" s="447"/>
      <c r="E558" s="447"/>
      <c r="G558" s="447"/>
      <c r="H558" s="449"/>
      <c r="M558" s="447"/>
      <c r="O558" s="447"/>
      <c r="Q558" s="447"/>
      <c r="R558" s="449"/>
    </row>
    <row r="559" spans="3:18" ht="15.75" customHeight="1" x14ac:dyDescent="0.2">
      <c r="C559" s="447"/>
      <c r="E559" s="447"/>
      <c r="G559" s="447"/>
      <c r="H559" s="449"/>
      <c r="M559" s="447"/>
      <c r="O559" s="447"/>
      <c r="Q559" s="447"/>
      <c r="R559" s="449"/>
    </row>
    <row r="560" spans="3:18" ht="15.75" customHeight="1" x14ac:dyDescent="0.2">
      <c r="C560" s="447"/>
      <c r="E560" s="447"/>
      <c r="G560" s="447"/>
      <c r="H560" s="449"/>
      <c r="M560" s="447"/>
      <c r="O560" s="447"/>
      <c r="Q560" s="447"/>
      <c r="R560" s="449"/>
    </row>
    <row r="561" spans="3:18" ht="15.75" customHeight="1" x14ac:dyDescent="0.2">
      <c r="C561" s="447"/>
      <c r="E561" s="447"/>
      <c r="G561" s="447"/>
      <c r="H561" s="449"/>
      <c r="M561" s="447"/>
      <c r="O561" s="447"/>
      <c r="Q561" s="447"/>
      <c r="R561" s="449"/>
    </row>
    <row r="562" spans="3:18" ht="15.75" customHeight="1" x14ac:dyDescent="0.2">
      <c r="C562" s="447"/>
      <c r="E562" s="447"/>
      <c r="G562" s="447"/>
      <c r="H562" s="449"/>
      <c r="M562" s="447"/>
      <c r="O562" s="447"/>
      <c r="Q562" s="447"/>
      <c r="R562" s="449"/>
    </row>
    <row r="563" spans="3:18" ht="15.75" customHeight="1" x14ac:dyDescent="0.2">
      <c r="C563" s="447"/>
      <c r="E563" s="447"/>
      <c r="G563" s="447"/>
      <c r="H563" s="449"/>
      <c r="M563" s="447"/>
      <c r="O563" s="447"/>
      <c r="Q563" s="447"/>
      <c r="R563" s="449"/>
    </row>
    <row r="564" spans="3:18" ht="15.75" customHeight="1" x14ac:dyDescent="0.2">
      <c r="C564" s="447"/>
      <c r="E564" s="447"/>
      <c r="G564" s="447"/>
      <c r="H564" s="449"/>
      <c r="M564" s="447"/>
      <c r="O564" s="447"/>
      <c r="Q564" s="447"/>
      <c r="R564" s="449"/>
    </row>
    <row r="565" spans="3:18" ht="15.75" customHeight="1" x14ac:dyDescent="0.2">
      <c r="C565" s="447"/>
      <c r="E565" s="447"/>
      <c r="G565" s="447"/>
      <c r="H565" s="449"/>
      <c r="M565" s="447"/>
      <c r="O565" s="447"/>
      <c r="Q565" s="447"/>
      <c r="R565" s="449"/>
    </row>
    <row r="566" spans="3:18" ht="15.75" customHeight="1" x14ac:dyDescent="0.2">
      <c r="C566" s="447"/>
      <c r="E566" s="447"/>
      <c r="G566" s="447"/>
      <c r="H566" s="449"/>
      <c r="M566" s="447"/>
      <c r="O566" s="447"/>
      <c r="Q566" s="447"/>
      <c r="R566" s="449"/>
    </row>
    <row r="567" spans="3:18" ht="15.75" customHeight="1" x14ac:dyDescent="0.2">
      <c r="C567" s="447"/>
      <c r="E567" s="447"/>
      <c r="G567" s="447"/>
      <c r="H567" s="449"/>
      <c r="M567" s="447"/>
      <c r="O567" s="447"/>
      <c r="Q567" s="447"/>
      <c r="R567" s="449"/>
    </row>
    <row r="568" spans="3:18" ht="15.75" customHeight="1" x14ac:dyDescent="0.2">
      <c r="C568" s="447"/>
      <c r="E568" s="447"/>
      <c r="G568" s="447"/>
      <c r="H568" s="449"/>
      <c r="M568" s="447"/>
      <c r="O568" s="447"/>
      <c r="Q568" s="447"/>
      <c r="R568" s="449"/>
    </row>
    <row r="569" spans="3:18" ht="15.75" customHeight="1" x14ac:dyDescent="0.2">
      <c r="C569" s="447"/>
      <c r="E569" s="447"/>
      <c r="G569" s="447"/>
      <c r="H569" s="449"/>
      <c r="M569" s="447"/>
      <c r="O569" s="447"/>
      <c r="Q569" s="447"/>
      <c r="R569" s="449"/>
    </row>
    <row r="570" spans="3:18" ht="15.75" customHeight="1" x14ac:dyDescent="0.2">
      <c r="C570" s="447"/>
      <c r="E570" s="447"/>
      <c r="G570" s="447"/>
      <c r="H570" s="449"/>
      <c r="M570" s="447"/>
      <c r="O570" s="447"/>
      <c r="Q570" s="447"/>
      <c r="R570" s="449"/>
    </row>
    <row r="571" spans="3:18" ht="15.75" customHeight="1" x14ac:dyDescent="0.2">
      <c r="C571" s="447"/>
      <c r="E571" s="447"/>
      <c r="G571" s="447"/>
      <c r="H571" s="449"/>
      <c r="M571" s="447"/>
      <c r="O571" s="447"/>
      <c r="Q571" s="447"/>
      <c r="R571" s="449"/>
    </row>
    <row r="572" spans="3:18" ht="15.75" customHeight="1" x14ac:dyDescent="0.2">
      <c r="C572" s="447"/>
      <c r="E572" s="447"/>
      <c r="G572" s="447"/>
      <c r="H572" s="449"/>
      <c r="M572" s="447"/>
      <c r="O572" s="447"/>
      <c r="Q572" s="447"/>
      <c r="R572" s="449"/>
    </row>
    <row r="573" spans="3:18" ht="15.75" customHeight="1" x14ac:dyDescent="0.2">
      <c r="C573" s="447"/>
      <c r="E573" s="447"/>
      <c r="G573" s="447"/>
      <c r="H573" s="449"/>
      <c r="M573" s="447"/>
      <c r="O573" s="447"/>
      <c r="Q573" s="447"/>
      <c r="R573" s="449"/>
    </row>
    <row r="574" spans="3:18" ht="15.75" customHeight="1" x14ac:dyDescent="0.2">
      <c r="C574" s="447"/>
      <c r="E574" s="447"/>
      <c r="G574" s="447"/>
      <c r="H574" s="449"/>
      <c r="M574" s="447"/>
      <c r="O574" s="447"/>
      <c r="Q574" s="447"/>
      <c r="R574" s="449"/>
    </row>
    <row r="575" spans="3:18" ht="15.75" customHeight="1" x14ac:dyDescent="0.2">
      <c r="C575" s="447"/>
      <c r="E575" s="447"/>
      <c r="G575" s="447"/>
      <c r="H575" s="449"/>
      <c r="M575" s="447"/>
      <c r="O575" s="447"/>
      <c r="Q575" s="447"/>
      <c r="R575" s="449"/>
    </row>
    <row r="576" spans="3:18" ht="15.75" customHeight="1" x14ac:dyDescent="0.2">
      <c r="C576" s="447"/>
      <c r="E576" s="447"/>
      <c r="G576" s="447"/>
      <c r="H576" s="449"/>
      <c r="M576" s="447"/>
      <c r="O576" s="447"/>
      <c r="Q576" s="447"/>
      <c r="R576" s="449"/>
    </row>
    <row r="577" spans="3:18" ht="15.75" customHeight="1" x14ac:dyDescent="0.2">
      <c r="C577" s="447"/>
      <c r="E577" s="447"/>
      <c r="G577" s="447"/>
      <c r="H577" s="449"/>
      <c r="M577" s="447"/>
      <c r="O577" s="447"/>
      <c r="Q577" s="447"/>
      <c r="R577" s="449"/>
    </row>
    <row r="578" spans="3:18" ht="15.75" customHeight="1" x14ac:dyDescent="0.2">
      <c r="C578" s="447"/>
      <c r="E578" s="447"/>
      <c r="G578" s="447"/>
      <c r="H578" s="449"/>
      <c r="M578" s="447"/>
      <c r="O578" s="447"/>
      <c r="Q578" s="447"/>
      <c r="R578" s="449"/>
    </row>
    <row r="579" spans="3:18" ht="15.75" customHeight="1" x14ac:dyDescent="0.2">
      <c r="C579" s="447"/>
      <c r="E579" s="447"/>
      <c r="G579" s="447"/>
      <c r="H579" s="449"/>
      <c r="M579" s="447"/>
      <c r="O579" s="447"/>
      <c r="Q579" s="447"/>
      <c r="R579" s="449"/>
    </row>
    <row r="580" spans="3:18" ht="15.75" customHeight="1" x14ac:dyDescent="0.2">
      <c r="C580" s="447"/>
      <c r="E580" s="447"/>
      <c r="G580" s="447"/>
      <c r="H580" s="449"/>
      <c r="M580" s="447"/>
      <c r="O580" s="447"/>
      <c r="Q580" s="447"/>
      <c r="R580" s="449"/>
    </row>
    <row r="581" spans="3:18" ht="15.75" customHeight="1" x14ac:dyDescent="0.2">
      <c r="C581" s="447"/>
      <c r="E581" s="447"/>
      <c r="G581" s="447"/>
      <c r="H581" s="449"/>
      <c r="M581" s="447"/>
      <c r="O581" s="447"/>
      <c r="Q581" s="447"/>
      <c r="R581" s="449"/>
    </row>
    <row r="582" spans="3:18" ht="15.75" customHeight="1" x14ac:dyDescent="0.2">
      <c r="C582" s="447"/>
      <c r="E582" s="447"/>
      <c r="G582" s="447"/>
      <c r="H582" s="449"/>
      <c r="M582" s="447"/>
      <c r="O582" s="447"/>
      <c r="Q582" s="447"/>
      <c r="R582" s="449"/>
    </row>
    <row r="583" spans="3:18" ht="15.75" customHeight="1" x14ac:dyDescent="0.2">
      <c r="C583" s="447"/>
      <c r="E583" s="447"/>
      <c r="G583" s="447"/>
      <c r="H583" s="449"/>
      <c r="M583" s="447"/>
      <c r="O583" s="447"/>
      <c r="Q583" s="447"/>
      <c r="R583" s="449"/>
    </row>
    <row r="584" spans="3:18" ht="15.75" customHeight="1" x14ac:dyDescent="0.2">
      <c r="C584" s="447"/>
      <c r="E584" s="447"/>
      <c r="G584" s="447"/>
      <c r="H584" s="449"/>
      <c r="M584" s="447"/>
      <c r="O584" s="447"/>
      <c r="Q584" s="447"/>
      <c r="R584" s="449"/>
    </row>
    <row r="585" spans="3:18" ht="15.75" customHeight="1" x14ac:dyDescent="0.2">
      <c r="C585" s="447"/>
      <c r="E585" s="447"/>
      <c r="G585" s="447"/>
      <c r="H585" s="449"/>
      <c r="M585" s="447"/>
      <c r="O585" s="447"/>
      <c r="Q585" s="447"/>
      <c r="R585" s="449"/>
    </row>
    <row r="586" spans="3:18" ht="15.75" customHeight="1" x14ac:dyDescent="0.2">
      <c r="C586" s="447"/>
      <c r="E586" s="447"/>
      <c r="G586" s="447"/>
      <c r="H586" s="449"/>
      <c r="M586" s="447"/>
      <c r="O586" s="447"/>
      <c r="Q586" s="447"/>
      <c r="R586" s="449"/>
    </row>
    <row r="587" spans="3:18" ht="15.75" customHeight="1" x14ac:dyDescent="0.2">
      <c r="C587" s="447"/>
      <c r="E587" s="447"/>
      <c r="G587" s="447"/>
      <c r="H587" s="449"/>
      <c r="M587" s="447"/>
      <c r="O587" s="447"/>
      <c r="Q587" s="447"/>
      <c r="R587" s="449"/>
    </row>
    <row r="588" spans="3:18" ht="15.75" customHeight="1" x14ac:dyDescent="0.2">
      <c r="C588" s="447"/>
      <c r="E588" s="447"/>
      <c r="G588" s="447"/>
      <c r="H588" s="449"/>
      <c r="M588" s="447"/>
      <c r="O588" s="447"/>
      <c r="Q588" s="447"/>
      <c r="R588" s="449"/>
    </row>
    <row r="589" spans="3:18" ht="15.75" customHeight="1" x14ac:dyDescent="0.2">
      <c r="C589" s="447"/>
      <c r="E589" s="447"/>
      <c r="G589" s="447"/>
      <c r="H589" s="449"/>
      <c r="M589" s="447"/>
      <c r="O589" s="447"/>
      <c r="Q589" s="447"/>
      <c r="R589" s="449"/>
    </row>
    <row r="590" spans="3:18" ht="15.75" customHeight="1" x14ac:dyDescent="0.2">
      <c r="C590" s="447"/>
      <c r="E590" s="447"/>
      <c r="G590" s="447"/>
      <c r="H590" s="449"/>
      <c r="M590" s="447"/>
      <c r="O590" s="447"/>
      <c r="Q590" s="447"/>
      <c r="R590" s="449"/>
    </row>
    <row r="591" spans="3:18" ht="15.75" customHeight="1" x14ac:dyDescent="0.2">
      <c r="C591" s="447"/>
      <c r="E591" s="447"/>
      <c r="G591" s="447"/>
      <c r="H591" s="449"/>
      <c r="M591" s="447"/>
      <c r="O591" s="447"/>
      <c r="Q591" s="447"/>
      <c r="R591" s="449"/>
    </row>
    <row r="592" spans="3:18" ht="15.75" customHeight="1" x14ac:dyDescent="0.2">
      <c r="C592" s="447"/>
      <c r="E592" s="447"/>
      <c r="G592" s="447"/>
      <c r="H592" s="449"/>
      <c r="M592" s="447"/>
      <c r="O592" s="447"/>
      <c r="Q592" s="447"/>
      <c r="R592" s="449"/>
    </row>
    <row r="593" spans="3:18" ht="15.75" customHeight="1" x14ac:dyDescent="0.2">
      <c r="C593" s="447"/>
      <c r="E593" s="447"/>
      <c r="G593" s="447"/>
      <c r="H593" s="449"/>
      <c r="M593" s="447"/>
      <c r="O593" s="447"/>
      <c r="Q593" s="447"/>
      <c r="R593" s="449"/>
    </row>
    <row r="594" spans="3:18" ht="15.75" customHeight="1" x14ac:dyDescent="0.2">
      <c r="C594" s="447"/>
      <c r="E594" s="447"/>
      <c r="G594" s="447"/>
      <c r="H594" s="449"/>
      <c r="M594" s="447"/>
      <c r="O594" s="447"/>
      <c r="Q594" s="447"/>
      <c r="R594" s="449"/>
    </row>
    <row r="595" spans="3:18" ht="15.75" customHeight="1" x14ac:dyDescent="0.2">
      <c r="C595" s="447"/>
      <c r="E595" s="447"/>
      <c r="G595" s="447"/>
      <c r="H595" s="449"/>
      <c r="M595" s="447"/>
      <c r="O595" s="447"/>
      <c r="Q595" s="447"/>
      <c r="R595" s="449"/>
    </row>
    <row r="596" spans="3:18" ht="15.75" customHeight="1" x14ac:dyDescent="0.2">
      <c r="C596" s="447"/>
      <c r="E596" s="447"/>
      <c r="G596" s="447"/>
      <c r="H596" s="449"/>
      <c r="M596" s="447"/>
      <c r="O596" s="447"/>
      <c r="Q596" s="447"/>
      <c r="R596" s="449"/>
    </row>
    <row r="597" spans="3:18" ht="15.75" customHeight="1" x14ac:dyDescent="0.2">
      <c r="C597" s="447"/>
      <c r="E597" s="447"/>
      <c r="G597" s="447"/>
      <c r="H597" s="449"/>
      <c r="M597" s="447"/>
      <c r="O597" s="447"/>
      <c r="Q597" s="447"/>
      <c r="R597" s="449"/>
    </row>
    <row r="598" spans="3:18" ht="15.75" customHeight="1" x14ac:dyDescent="0.2">
      <c r="C598" s="447"/>
      <c r="E598" s="447"/>
      <c r="G598" s="447"/>
      <c r="H598" s="449"/>
      <c r="M598" s="447"/>
      <c r="O598" s="447"/>
      <c r="Q598" s="447"/>
      <c r="R598" s="449"/>
    </row>
    <row r="599" spans="3:18" ht="15.75" customHeight="1" x14ac:dyDescent="0.2">
      <c r="C599" s="447"/>
      <c r="E599" s="447"/>
      <c r="G599" s="447"/>
      <c r="H599" s="449"/>
      <c r="M599" s="447"/>
      <c r="O599" s="447"/>
      <c r="Q599" s="447"/>
      <c r="R599" s="449"/>
    </row>
    <row r="600" spans="3:18" ht="15.75" customHeight="1" x14ac:dyDescent="0.2">
      <c r="C600" s="447"/>
      <c r="E600" s="447"/>
      <c r="G600" s="447"/>
      <c r="H600" s="449"/>
      <c r="M600" s="447"/>
      <c r="O600" s="447"/>
      <c r="Q600" s="447"/>
      <c r="R600" s="449"/>
    </row>
    <row r="601" spans="3:18" ht="15.75" customHeight="1" x14ac:dyDescent="0.2">
      <c r="C601" s="447"/>
      <c r="E601" s="447"/>
      <c r="G601" s="447"/>
      <c r="H601" s="449"/>
      <c r="M601" s="447"/>
      <c r="O601" s="447"/>
      <c r="Q601" s="447"/>
      <c r="R601" s="449"/>
    </row>
    <row r="602" spans="3:18" ht="15.75" customHeight="1" x14ac:dyDescent="0.2">
      <c r="C602" s="447"/>
      <c r="E602" s="447"/>
      <c r="G602" s="447"/>
      <c r="H602" s="449"/>
      <c r="M602" s="447"/>
      <c r="O602" s="447"/>
      <c r="Q602" s="447"/>
      <c r="R602" s="449"/>
    </row>
    <row r="603" spans="3:18" ht="15.75" customHeight="1" x14ac:dyDescent="0.2">
      <c r="C603" s="447"/>
      <c r="E603" s="447"/>
      <c r="G603" s="447"/>
      <c r="H603" s="449"/>
      <c r="M603" s="447"/>
      <c r="O603" s="447"/>
      <c r="Q603" s="447"/>
      <c r="R603" s="449"/>
    </row>
    <row r="604" spans="3:18" ht="15.75" customHeight="1" x14ac:dyDescent="0.2">
      <c r="C604" s="447"/>
      <c r="E604" s="447"/>
      <c r="G604" s="447"/>
      <c r="H604" s="449"/>
      <c r="M604" s="447"/>
      <c r="O604" s="447"/>
      <c r="Q604" s="447"/>
      <c r="R604" s="449"/>
    </row>
    <row r="605" spans="3:18" ht="15.75" customHeight="1" x14ac:dyDescent="0.2">
      <c r="C605" s="447"/>
      <c r="E605" s="447"/>
      <c r="G605" s="447"/>
      <c r="H605" s="449"/>
      <c r="M605" s="447"/>
      <c r="O605" s="447"/>
      <c r="Q605" s="447"/>
      <c r="R605" s="449"/>
    </row>
    <row r="606" spans="3:18" ht="15.75" customHeight="1" x14ac:dyDescent="0.2">
      <c r="C606" s="447"/>
      <c r="E606" s="447"/>
      <c r="G606" s="447"/>
      <c r="H606" s="449"/>
      <c r="M606" s="447"/>
      <c r="O606" s="447"/>
      <c r="Q606" s="447"/>
      <c r="R606" s="449"/>
    </row>
    <row r="607" spans="3:18" ht="15.75" customHeight="1" x14ac:dyDescent="0.2">
      <c r="C607" s="447"/>
      <c r="E607" s="447"/>
      <c r="G607" s="447"/>
      <c r="H607" s="449"/>
      <c r="M607" s="447"/>
      <c r="O607" s="447"/>
      <c r="Q607" s="447"/>
      <c r="R607" s="449"/>
    </row>
    <row r="608" spans="3:18" ht="15.75" customHeight="1" x14ac:dyDescent="0.2">
      <c r="C608" s="447"/>
      <c r="E608" s="447"/>
      <c r="G608" s="447"/>
      <c r="H608" s="449"/>
      <c r="M608" s="447"/>
      <c r="O608" s="447"/>
      <c r="Q608" s="447"/>
      <c r="R608" s="449"/>
    </row>
    <row r="609" spans="3:18" ht="15.75" customHeight="1" x14ac:dyDescent="0.2">
      <c r="C609" s="447"/>
      <c r="E609" s="447"/>
      <c r="G609" s="447"/>
      <c r="H609" s="449"/>
      <c r="M609" s="447"/>
      <c r="O609" s="447"/>
      <c r="Q609" s="447"/>
      <c r="R609" s="449"/>
    </row>
    <row r="610" spans="3:18" ht="15.75" customHeight="1" x14ac:dyDescent="0.2">
      <c r="C610" s="447"/>
      <c r="E610" s="447"/>
      <c r="G610" s="447"/>
      <c r="H610" s="449"/>
      <c r="M610" s="447"/>
      <c r="O610" s="447"/>
      <c r="Q610" s="447"/>
      <c r="R610" s="449"/>
    </row>
    <row r="611" spans="3:18" ht="15.75" customHeight="1" x14ac:dyDescent="0.2">
      <c r="C611" s="447"/>
      <c r="E611" s="447"/>
      <c r="G611" s="447"/>
      <c r="H611" s="449"/>
      <c r="M611" s="447"/>
      <c r="O611" s="447"/>
      <c r="Q611" s="447"/>
      <c r="R611" s="449"/>
    </row>
    <row r="612" spans="3:18" ht="15.75" customHeight="1" x14ac:dyDescent="0.2">
      <c r="C612" s="447"/>
      <c r="E612" s="447"/>
      <c r="G612" s="447"/>
      <c r="H612" s="449"/>
      <c r="M612" s="447"/>
      <c r="O612" s="447"/>
      <c r="Q612" s="447"/>
      <c r="R612" s="449"/>
    </row>
    <row r="613" spans="3:18" ht="15.75" customHeight="1" x14ac:dyDescent="0.2">
      <c r="C613" s="447"/>
      <c r="E613" s="447"/>
      <c r="G613" s="447"/>
      <c r="H613" s="449"/>
      <c r="M613" s="447"/>
      <c r="O613" s="447"/>
      <c r="Q613" s="447"/>
      <c r="R613" s="449"/>
    </row>
    <row r="614" spans="3:18" ht="15.75" customHeight="1" x14ac:dyDescent="0.2">
      <c r="C614" s="447"/>
      <c r="E614" s="447"/>
      <c r="G614" s="447"/>
      <c r="H614" s="449"/>
      <c r="M614" s="447"/>
      <c r="O614" s="447"/>
      <c r="Q614" s="447"/>
      <c r="R614" s="449"/>
    </row>
    <row r="615" spans="3:18" ht="15.75" customHeight="1" x14ac:dyDescent="0.2">
      <c r="C615" s="447"/>
      <c r="E615" s="447"/>
      <c r="G615" s="447"/>
      <c r="H615" s="449"/>
      <c r="M615" s="447"/>
      <c r="O615" s="447"/>
      <c r="Q615" s="447"/>
      <c r="R615" s="449"/>
    </row>
    <row r="616" spans="3:18" ht="15.75" customHeight="1" x14ac:dyDescent="0.2">
      <c r="C616" s="447"/>
      <c r="E616" s="447"/>
      <c r="G616" s="447"/>
      <c r="H616" s="449"/>
      <c r="M616" s="447"/>
      <c r="O616" s="447"/>
      <c r="Q616" s="447"/>
      <c r="R616" s="449"/>
    </row>
    <row r="617" spans="3:18" ht="15.75" customHeight="1" x14ac:dyDescent="0.2">
      <c r="C617" s="447"/>
      <c r="E617" s="447"/>
      <c r="G617" s="447"/>
      <c r="H617" s="449"/>
      <c r="M617" s="447"/>
      <c r="O617" s="447"/>
      <c r="Q617" s="447"/>
      <c r="R617" s="449"/>
    </row>
    <row r="618" spans="3:18" ht="15.75" customHeight="1" x14ac:dyDescent="0.2">
      <c r="C618" s="447"/>
      <c r="E618" s="447"/>
      <c r="G618" s="447"/>
      <c r="H618" s="449"/>
      <c r="M618" s="447"/>
      <c r="O618" s="447"/>
      <c r="Q618" s="447"/>
      <c r="R618" s="449"/>
    </row>
    <row r="619" spans="3:18" ht="15.75" customHeight="1" x14ac:dyDescent="0.2">
      <c r="C619" s="447"/>
      <c r="E619" s="447"/>
      <c r="G619" s="447"/>
      <c r="H619" s="449"/>
      <c r="M619" s="447"/>
      <c r="O619" s="447"/>
      <c r="Q619" s="447"/>
      <c r="R619" s="449"/>
    </row>
    <row r="620" spans="3:18" ht="15.75" customHeight="1" x14ac:dyDescent="0.2">
      <c r="C620" s="447"/>
      <c r="E620" s="447"/>
      <c r="G620" s="447"/>
      <c r="H620" s="449"/>
      <c r="M620" s="447"/>
      <c r="O620" s="447"/>
      <c r="Q620" s="447"/>
      <c r="R620" s="449"/>
    </row>
    <row r="621" spans="3:18" ht="15.75" customHeight="1" x14ac:dyDescent="0.2">
      <c r="C621" s="447"/>
      <c r="E621" s="447"/>
      <c r="G621" s="447"/>
      <c r="H621" s="449"/>
      <c r="M621" s="447"/>
      <c r="O621" s="447"/>
      <c r="Q621" s="447"/>
      <c r="R621" s="449"/>
    </row>
    <row r="622" spans="3:18" ht="15.75" customHeight="1" x14ac:dyDescent="0.2">
      <c r="C622" s="447"/>
      <c r="E622" s="447"/>
      <c r="G622" s="447"/>
      <c r="H622" s="449"/>
      <c r="M622" s="447"/>
      <c r="O622" s="447"/>
      <c r="Q622" s="447"/>
      <c r="R622" s="449"/>
    </row>
    <row r="623" spans="3:18" ht="15.75" customHeight="1" x14ac:dyDescent="0.2">
      <c r="C623" s="447"/>
      <c r="E623" s="447"/>
      <c r="G623" s="447"/>
      <c r="H623" s="449"/>
      <c r="M623" s="447"/>
      <c r="O623" s="447"/>
      <c r="Q623" s="447"/>
      <c r="R623" s="449"/>
    </row>
    <row r="624" spans="3:18" ht="15.75" customHeight="1" x14ac:dyDescent="0.2">
      <c r="C624" s="447"/>
      <c r="E624" s="447"/>
      <c r="G624" s="447"/>
      <c r="H624" s="449"/>
      <c r="M624" s="447"/>
      <c r="O624" s="447"/>
      <c r="Q624" s="447"/>
      <c r="R624" s="449"/>
    </row>
    <row r="625" spans="3:18" ht="15.75" customHeight="1" x14ac:dyDescent="0.2">
      <c r="C625" s="447"/>
      <c r="E625" s="447"/>
      <c r="G625" s="447"/>
      <c r="H625" s="449"/>
      <c r="M625" s="447"/>
      <c r="O625" s="447"/>
      <c r="Q625" s="447"/>
      <c r="R625" s="449"/>
    </row>
    <row r="626" spans="3:18" ht="15.75" customHeight="1" x14ac:dyDescent="0.2">
      <c r="C626" s="447"/>
      <c r="E626" s="447"/>
      <c r="G626" s="447"/>
      <c r="H626" s="449"/>
      <c r="M626" s="447"/>
      <c r="O626" s="447"/>
      <c r="Q626" s="447"/>
      <c r="R626" s="449"/>
    </row>
    <row r="627" spans="3:18" ht="15.75" customHeight="1" x14ac:dyDescent="0.2">
      <c r="C627" s="447"/>
      <c r="E627" s="447"/>
      <c r="G627" s="447"/>
      <c r="H627" s="449"/>
      <c r="M627" s="447"/>
      <c r="O627" s="447"/>
      <c r="Q627" s="447"/>
      <c r="R627" s="449"/>
    </row>
    <row r="628" spans="3:18" ht="15.75" customHeight="1" x14ac:dyDescent="0.2">
      <c r="C628" s="447"/>
      <c r="E628" s="447"/>
      <c r="G628" s="447"/>
      <c r="H628" s="449"/>
      <c r="M628" s="447"/>
      <c r="O628" s="447"/>
      <c r="Q628" s="447"/>
      <c r="R628" s="449"/>
    </row>
    <row r="629" spans="3:18" ht="15.75" customHeight="1" x14ac:dyDescent="0.2">
      <c r="C629" s="447"/>
      <c r="E629" s="447"/>
      <c r="G629" s="447"/>
      <c r="H629" s="449"/>
      <c r="M629" s="447"/>
      <c r="O629" s="447"/>
      <c r="Q629" s="447"/>
      <c r="R629" s="449"/>
    </row>
    <row r="630" spans="3:18" ht="15.75" customHeight="1" x14ac:dyDescent="0.2">
      <c r="C630" s="447"/>
      <c r="E630" s="447"/>
      <c r="G630" s="447"/>
      <c r="H630" s="449"/>
      <c r="M630" s="447"/>
      <c r="O630" s="447"/>
      <c r="Q630" s="447"/>
      <c r="R630" s="449"/>
    </row>
    <row r="631" spans="3:18" ht="15.75" customHeight="1" x14ac:dyDescent="0.2">
      <c r="C631" s="447"/>
      <c r="E631" s="447"/>
      <c r="G631" s="447"/>
      <c r="H631" s="449"/>
      <c r="M631" s="447"/>
      <c r="O631" s="447"/>
      <c r="Q631" s="447"/>
      <c r="R631" s="449"/>
    </row>
    <row r="632" spans="3:18" ht="15.75" customHeight="1" x14ac:dyDescent="0.2">
      <c r="C632" s="447"/>
      <c r="E632" s="447"/>
      <c r="G632" s="447"/>
      <c r="H632" s="449"/>
      <c r="M632" s="447"/>
      <c r="O632" s="447"/>
      <c r="Q632" s="447"/>
      <c r="R632" s="449"/>
    </row>
    <row r="633" spans="3:18" ht="15.75" customHeight="1" x14ac:dyDescent="0.2">
      <c r="C633" s="447"/>
      <c r="E633" s="447"/>
      <c r="G633" s="447"/>
      <c r="H633" s="449"/>
      <c r="M633" s="447"/>
      <c r="O633" s="447"/>
      <c r="Q633" s="447"/>
      <c r="R633" s="449"/>
    </row>
    <row r="634" spans="3:18" ht="15.75" customHeight="1" x14ac:dyDescent="0.2">
      <c r="C634" s="447"/>
      <c r="E634" s="447"/>
      <c r="G634" s="447"/>
      <c r="H634" s="449"/>
      <c r="M634" s="447"/>
      <c r="O634" s="447"/>
      <c r="Q634" s="447"/>
      <c r="R634" s="449"/>
    </row>
    <row r="635" spans="3:18" ht="15.75" customHeight="1" x14ac:dyDescent="0.2">
      <c r="C635" s="447"/>
      <c r="E635" s="447"/>
      <c r="G635" s="447"/>
      <c r="H635" s="449"/>
      <c r="M635" s="447"/>
      <c r="O635" s="447"/>
      <c r="Q635" s="447"/>
      <c r="R635" s="449"/>
    </row>
    <row r="636" spans="3:18" ht="15.75" customHeight="1" x14ac:dyDescent="0.2">
      <c r="C636" s="447"/>
      <c r="E636" s="447"/>
      <c r="G636" s="447"/>
      <c r="H636" s="449"/>
      <c r="M636" s="447"/>
      <c r="O636" s="447"/>
      <c r="Q636" s="447"/>
      <c r="R636" s="449"/>
    </row>
    <row r="637" spans="3:18" ht="15.75" customHeight="1" x14ac:dyDescent="0.2">
      <c r="C637" s="447"/>
      <c r="E637" s="447"/>
      <c r="G637" s="447"/>
      <c r="H637" s="449"/>
      <c r="M637" s="447"/>
      <c r="O637" s="447"/>
      <c r="Q637" s="447"/>
      <c r="R637" s="449"/>
    </row>
    <row r="638" spans="3:18" ht="15.75" customHeight="1" x14ac:dyDescent="0.2">
      <c r="C638" s="447"/>
      <c r="E638" s="447"/>
      <c r="G638" s="447"/>
      <c r="H638" s="449"/>
      <c r="M638" s="447"/>
      <c r="O638" s="447"/>
      <c r="Q638" s="447"/>
      <c r="R638" s="449"/>
    </row>
    <row r="639" spans="3:18" ht="15.75" customHeight="1" x14ac:dyDescent="0.2">
      <c r="C639" s="447"/>
      <c r="E639" s="447"/>
      <c r="G639" s="447"/>
      <c r="H639" s="449"/>
      <c r="M639" s="447"/>
      <c r="O639" s="447"/>
      <c r="Q639" s="447"/>
      <c r="R639" s="449"/>
    </row>
    <row r="640" spans="3:18" ht="15.75" customHeight="1" x14ac:dyDescent="0.2">
      <c r="C640" s="447"/>
      <c r="E640" s="447"/>
      <c r="G640" s="447"/>
      <c r="H640" s="449"/>
      <c r="M640" s="447"/>
      <c r="O640" s="447"/>
      <c r="Q640" s="447"/>
      <c r="R640" s="449"/>
    </row>
    <row r="641" spans="3:18" ht="15.75" customHeight="1" x14ac:dyDescent="0.2">
      <c r="C641" s="447"/>
      <c r="E641" s="447"/>
      <c r="G641" s="447"/>
      <c r="H641" s="449"/>
      <c r="M641" s="447"/>
      <c r="O641" s="447"/>
      <c r="Q641" s="447"/>
      <c r="R641" s="449"/>
    </row>
    <row r="642" spans="3:18" ht="15.75" customHeight="1" x14ac:dyDescent="0.2">
      <c r="C642" s="447"/>
      <c r="E642" s="447"/>
      <c r="G642" s="447"/>
      <c r="H642" s="449"/>
      <c r="M642" s="447"/>
      <c r="O642" s="447"/>
      <c r="Q642" s="447"/>
      <c r="R642" s="449"/>
    </row>
    <row r="643" spans="3:18" ht="15.75" customHeight="1" x14ac:dyDescent="0.2">
      <c r="C643" s="447"/>
      <c r="E643" s="447"/>
      <c r="G643" s="447"/>
      <c r="H643" s="449"/>
      <c r="M643" s="447"/>
      <c r="O643" s="447"/>
      <c r="Q643" s="447"/>
      <c r="R643" s="449"/>
    </row>
    <row r="644" spans="3:18" ht="15.75" customHeight="1" x14ac:dyDescent="0.2">
      <c r="C644" s="447"/>
      <c r="E644" s="447"/>
      <c r="G644" s="447"/>
      <c r="H644" s="449"/>
      <c r="M644" s="447"/>
      <c r="O644" s="447"/>
      <c r="Q644" s="447"/>
      <c r="R644" s="449"/>
    </row>
    <row r="645" spans="3:18" ht="15.75" customHeight="1" x14ac:dyDescent="0.2">
      <c r="C645" s="447"/>
      <c r="E645" s="447"/>
      <c r="G645" s="447"/>
      <c r="H645" s="449"/>
      <c r="M645" s="447"/>
      <c r="O645" s="447"/>
      <c r="Q645" s="447"/>
      <c r="R645" s="449"/>
    </row>
    <row r="646" spans="3:18" ht="15.75" customHeight="1" x14ac:dyDescent="0.2">
      <c r="C646" s="447"/>
      <c r="E646" s="447"/>
      <c r="G646" s="447"/>
      <c r="H646" s="449"/>
      <c r="M646" s="447"/>
      <c r="O646" s="447"/>
      <c r="Q646" s="447"/>
      <c r="R646" s="449"/>
    </row>
    <row r="647" spans="3:18" ht="15.75" customHeight="1" x14ac:dyDescent="0.2">
      <c r="C647" s="447"/>
      <c r="E647" s="447"/>
      <c r="G647" s="447"/>
      <c r="H647" s="449"/>
      <c r="M647" s="447"/>
      <c r="O647" s="447"/>
      <c r="Q647" s="447"/>
      <c r="R647" s="449"/>
    </row>
    <row r="648" spans="3:18" ht="15.75" customHeight="1" x14ac:dyDescent="0.2">
      <c r="C648" s="447"/>
      <c r="E648" s="447"/>
      <c r="G648" s="447"/>
      <c r="H648" s="449"/>
      <c r="M648" s="447"/>
      <c r="O648" s="447"/>
      <c r="Q648" s="447"/>
      <c r="R648" s="449"/>
    </row>
    <row r="649" spans="3:18" ht="15.75" customHeight="1" x14ac:dyDescent="0.2">
      <c r="C649" s="447"/>
      <c r="E649" s="447"/>
      <c r="G649" s="447"/>
      <c r="H649" s="449"/>
      <c r="M649" s="447"/>
      <c r="O649" s="447"/>
      <c r="Q649" s="447"/>
      <c r="R649" s="449"/>
    </row>
    <row r="650" spans="3:18" ht="15.75" customHeight="1" x14ac:dyDescent="0.2">
      <c r="C650" s="447"/>
      <c r="E650" s="447"/>
      <c r="G650" s="447"/>
      <c r="H650" s="449"/>
      <c r="M650" s="447"/>
      <c r="O650" s="447"/>
      <c r="Q650" s="447"/>
      <c r="R650" s="449"/>
    </row>
    <row r="651" spans="3:18" ht="15.75" customHeight="1" x14ac:dyDescent="0.2">
      <c r="C651" s="447"/>
      <c r="E651" s="447"/>
      <c r="G651" s="447"/>
      <c r="H651" s="449"/>
      <c r="M651" s="447"/>
      <c r="O651" s="447"/>
      <c r="Q651" s="447"/>
      <c r="R651" s="449"/>
    </row>
    <row r="652" spans="3:18" ht="15.75" customHeight="1" x14ac:dyDescent="0.2">
      <c r="C652" s="447"/>
      <c r="E652" s="447"/>
      <c r="G652" s="447"/>
      <c r="H652" s="449"/>
      <c r="M652" s="447"/>
      <c r="O652" s="447"/>
      <c r="Q652" s="447"/>
      <c r="R652" s="449"/>
    </row>
    <row r="653" spans="3:18" ht="15.75" customHeight="1" x14ac:dyDescent="0.2">
      <c r="C653" s="447"/>
      <c r="E653" s="447"/>
      <c r="G653" s="447"/>
      <c r="H653" s="449"/>
      <c r="M653" s="447"/>
      <c r="O653" s="447"/>
      <c r="Q653" s="447"/>
      <c r="R653" s="449"/>
    </row>
    <row r="654" spans="3:18" ht="15.75" customHeight="1" x14ac:dyDescent="0.2">
      <c r="C654" s="447"/>
      <c r="E654" s="447"/>
      <c r="G654" s="447"/>
      <c r="H654" s="449"/>
      <c r="M654" s="447"/>
      <c r="O654" s="447"/>
      <c r="Q654" s="447"/>
      <c r="R654" s="449"/>
    </row>
    <row r="655" spans="3:18" ht="15.75" customHeight="1" x14ac:dyDescent="0.2">
      <c r="C655" s="447"/>
      <c r="E655" s="447"/>
      <c r="G655" s="447"/>
      <c r="H655" s="449"/>
      <c r="M655" s="447"/>
      <c r="O655" s="447"/>
      <c r="Q655" s="447"/>
      <c r="R655" s="449"/>
    </row>
    <row r="656" spans="3:18" ht="15.75" customHeight="1" x14ac:dyDescent="0.2">
      <c r="C656" s="447"/>
      <c r="E656" s="447"/>
      <c r="G656" s="447"/>
      <c r="H656" s="449"/>
      <c r="M656" s="447"/>
      <c r="O656" s="447"/>
      <c r="Q656" s="447"/>
      <c r="R656" s="449"/>
    </row>
    <row r="657" spans="3:18" ht="15.75" customHeight="1" x14ac:dyDescent="0.2">
      <c r="C657" s="447"/>
      <c r="E657" s="447"/>
      <c r="G657" s="447"/>
      <c r="H657" s="449"/>
      <c r="M657" s="447"/>
      <c r="O657" s="447"/>
      <c r="Q657" s="447"/>
      <c r="R657" s="449"/>
    </row>
    <row r="658" spans="3:18" ht="15.75" customHeight="1" x14ac:dyDescent="0.2">
      <c r="C658" s="447"/>
      <c r="E658" s="447"/>
      <c r="G658" s="447"/>
      <c r="H658" s="449"/>
      <c r="M658" s="447"/>
      <c r="O658" s="447"/>
      <c r="Q658" s="447"/>
      <c r="R658" s="449"/>
    </row>
    <row r="659" spans="3:18" ht="15.75" customHeight="1" x14ac:dyDescent="0.2">
      <c r="C659" s="447"/>
      <c r="E659" s="447"/>
      <c r="G659" s="447"/>
      <c r="H659" s="449"/>
      <c r="M659" s="447"/>
      <c r="O659" s="447"/>
      <c r="Q659" s="447"/>
      <c r="R659" s="449"/>
    </row>
    <row r="660" spans="3:18" ht="15.75" customHeight="1" x14ac:dyDescent="0.2">
      <c r="C660" s="447"/>
      <c r="E660" s="447"/>
      <c r="G660" s="447"/>
      <c r="H660" s="449"/>
      <c r="M660" s="447"/>
      <c r="O660" s="447"/>
      <c r="Q660" s="447"/>
      <c r="R660" s="449"/>
    </row>
    <row r="661" spans="3:18" ht="15.75" customHeight="1" x14ac:dyDescent="0.2">
      <c r="C661" s="447"/>
      <c r="E661" s="447"/>
      <c r="G661" s="447"/>
      <c r="H661" s="449"/>
      <c r="M661" s="447"/>
      <c r="O661" s="447"/>
      <c r="Q661" s="447"/>
      <c r="R661" s="449"/>
    </row>
    <row r="662" spans="3:18" ht="15.75" customHeight="1" x14ac:dyDescent="0.2">
      <c r="C662" s="447"/>
      <c r="E662" s="447"/>
      <c r="G662" s="447"/>
      <c r="H662" s="449"/>
      <c r="M662" s="447"/>
      <c r="O662" s="447"/>
      <c r="Q662" s="447"/>
      <c r="R662" s="449"/>
    </row>
    <row r="663" spans="3:18" ht="15.75" customHeight="1" x14ac:dyDescent="0.2">
      <c r="C663" s="447"/>
      <c r="E663" s="447"/>
      <c r="G663" s="447"/>
      <c r="H663" s="449"/>
      <c r="M663" s="447"/>
      <c r="O663" s="447"/>
      <c r="Q663" s="447"/>
      <c r="R663" s="449"/>
    </row>
    <row r="664" spans="3:18" ht="15.75" customHeight="1" x14ac:dyDescent="0.2">
      <c r="C664" s="447"/>
      <c r="E664" s="447"/>
      <c r="G664" s="447"/>
      <c r="H664" s="449"/>
      <c r="M664" s="447"/>
      <c r="O664" s="447"/>
      <c r="Q664" s="447"/>
      <c r="R664" s="449"/>
    </row>
    <row r="665" spans="3:18" ht="15.75" customHeight="1" x14ac:dyDescent="0.2">
      <c r="C665" s="447"/>
      <c r="E665" s="447"/>
      <c r="G665" s="447"/>
      <c r="H665" s="449"/>
      <c r="M665" s="447"/>
      <c r="O665" s="447"/>
      <c r="Q665" s="447"/>
      <c r="R665" s="449"/>
    </row>
    <row r="666" spans="3:18" ht="15.75" customHeight="1" x14ac:dyDescent="0.2">
      <c r="C666" s="447"/>
      <c r="E666" s="447"/>
      <c r="G666" s="447"/>
      <c r="H666" s="449"/>
      <c r="M666" s="447"/>
      <c r="O666" s="447"/>
      <c r="Q666" s="447"/>
      <c r="R666" s="449"/>
    </row>
    <row r="667" spans="3:18" ht="15.75" customHeight="1" x14ac:dyDescent="0.2">
      <c r="C667" s="447"/>
      <c r="E667" s="447"/>
      <c r="G667" s="447"/>
      <c r="H667" s="449"/>
      <c r="M667" s="447"/>
      <c r="O667" s="447"/>
      <c r="Q667" s="447"/>
      <c r="R667" s="449"/>
    </row>
    <row r="668" spans="3:18" ht="15.75" customHeight="1" x14ac:dyDescent="0.2">
      <c r="C668" s="447"/>
      <c r="E668" s="447"/>
      <c r="G668" s="447"/>
      <c r="H668" s="449"/>
      <c r="M668" s="447"/>
      <c r="O668" s="447"/>
      <c r="Q668" s="447"/>
      <c r="R668" s="449"/>
    </row>
    <row r="669" spans="3:18" ht="15.75" customHeight="1" x14ac:dyDescent="0.2">
      <c r="C669" s="447"/>
      <c r="E669" s="447"/>
      <c r="G669" s="447"/>
      <c r="H669" s="449"/>
      <c r="M669" s="447"/>
      <c r="O669" s="447"/>
      <c r="Q669" s="447"/>
      <c r="R669" s="449"/>
    </row>
    <row r="670" spans="3:18" ht="15.75" customHeight="1" x14ac:dyDescent="0.2">
      <c r="C670" s="447"/>
      <c r="E670" s="447"/>
      <c r="G670" s="447"/>
      <c r="H670" s="449"/>
      <c r="M670" s="447"/>
      <c r="O670" s="447"/>
      <c r="Q670" s="447"/>
      <c r="R670" s="449"/>
    </row>
    <row r="671" spans="3:18" ht="15.75" customHeight="1" x14ac:dyDescent="0.2">
      <c r="C671" s="447"/>
      <c r="E671" s="447"/>
      <c r="G671" s="447"/>
      <c r="H671" s="449"/>
      <c r="M671" s="447"/>
      <c r="O671" s="447"/>
      <c r="Q671" s="447"/>
      <c r="R671" s="449"/>
    </row>
    <row r="672" spans="3:18" ht="15.75" customHeight="1" x14ac:dyDescent="0.2">
      <c r="C672" s="447"/>
      <c r="E672" s="447"/>
      <c r="G672" s="447"/>
      <c r="H672" s="449"/>
      <c r="M672" s="447"/>
      <c r="O672" s="447"/>
      <c r="Q672" s="447"/>
      <c r="R672" s="449"/>
    </row>
    <row r="673" spans="3:18" ht="15.75" customHeight="1" x14ac:dyDescent="0.2">
      <c r="C673" s="447"/>
      <c r="E673" s="447"/>
      <c r="G673" s="447"/>
      <c r="H673" s="449"/>
      <c r="M673" s="447"/>
      <c r="O673" s="447"/>
      <c r="Q673" s="447"/>
      <c r="R673" s="449"/>
    </row>
    <row r="674" spans="3:18" ht="15.75" customHeight="1" x14ac:dyDescent="0.2">
      <c r="C674" s="447"/>
      <c r="E674" s="447"/>
      <c r="G674" s="447"/>
      <c r="H674" s="449"/>
      <c r="M674" s="447"/>
      <c r="O674" s="447"/>
      <c r="Q674" s="447"/>
      <c r="R674" s="449"/>
    </row>
    <row r="675" spans="3:18" ht="15.75" customHeight="1" x14ac:dyDescent="0.2">
      <c r="C675" s="447"/>
      <c r="E675" s="447"/>
      <c r="G675" s="447"/>
      <c r="H675" s="449"/>
      <c r="M675" s="447"/>
      <c r="O675" s="447"/>
      <c r="Q675" s="447"/>
      <c r="R675" s="449"/>
    </row>
    <row r="676" spans="3:18" ht="15.75" customHeight="1" x14ac:dyDescent="0.2">
      <c r="C676" s="447"/>
      <c r="E676" s="447"/>
      <c r="G676" s="447"/>
      <c r="H676" s="449"/>
      <c r="M676" s="447"/>
      <c r="O676" s="447"/>
      <c r="Q676" s="447"/>
      <c r="R676" s="449"/>
    </row>
    <row r="677" spans="3:18" ht="15.75" customHeight="1" x14ac:dyDescent="0.2">
      <c r="C677" s="447"/>
      <c r="E677" s="447"/>
      <c r="G677" s="447"/>
      <c r="H677" s="449"/>
      <c r="M677" s="447"/>
      <c r="O677" s="447"/>
      <c r="Q677" s="447"/>
      <c r="R677" s="449"/>
    </row>
    <row r="678" spans="3:18" ht="15.75" customHeight="1" x14ac:dyDescent="0.2">
      <c r="C678" s="447"/>
      <c r="E678" s="447"/>
      <c r="G678" s="447"/>
      <c r="H678" s="449"/>
      <c r="M678" s="447"/>
      <c r="O678" s="447"/>
      <c r="Q678" s="447"/>
      <c r="R678" s="449"/>
    </row>
    <row r="679" spans="3:18" ht="15.75" customHeight="1" x14ac:dyDescent="0.2">
      <c r="C679" s="447"/>
      <c r="E679" s="447"/>
      <c r="G679" s="447"/>
      <c r="H679" s="449"/>
      <c r="M679" s="447"/>
      <c r="O679" s="447"/>
      <c r="Q679" s="447"/>
      <c r="R679" s="449"/>
    </row>
    <row r="680" spans="3:18" ht="15.75" customHeight="1" x14ac:dyDescent="0.2">
      <c r="C680" s="447"/>
      <c r="E680" s="447"/>
      <c r="G680" s="447"/>
      <c r="H680" s="449"/>
      <c r="M680" s="447"/>
      <c r="O680" s="447"/>
      <c r="Q680" s="447"/>
      <c r="R680" s="449"/>
    </row>
    <row r="681" spans="3:18" ht="15.75" customHeight="1" x14ac:dyDescent="0.2">
      <c r="C681" s="447"/>
      <c r="E681" s="447"/>
      <c r="G681" s="447"/>
      <c r="H681" s="449"/>
      <c r="M681" s="447"/>
      <c r="O681" s="447"/>
      <c r="Q681" s="447"/>
      <c r="R681" s="449"/>
    </row>
    <row r="682" spans="3:18" ht="15.75" customHeight="1" x14ac:dyDescent="0.2">
      <c r="C682" s="447"/>
      <c r="E682" s="447"/>
      <c r="G682" s="447"/>
      <c r="H682" s="449"/>
      <c r="M682" s="447"/>
      <c r="O682" s="447"/>
      <c r="Q682" s="447"/>
      <c r="R682" s="449"/>
    </row>
    <row r="683" spans="3:18" ht="15.75" customHeight="1" x14ac:dyDescent="0.2">
      <c r="C683" s="447"/>
      <c r="E683" s="447"/>
      <c r="G683" s="447"/>
      <c r="H683" s="449"/>
      <c r="M683" s="447"/>
      <c r="O683" s="447"/>
      <c r="Q683" s="447"/>
      <c r="R683" s="449"/>
    </row>
    <row r="684" spans="3:18" ht="15.75" customHeight="1" x14ac:dyDescent="0.2">
      <c r="C684" s="447"/>
      <c r="E684" s="447"/>
      <c r="G684" s="447"/>
      <c r="H684" s="449"/>
      <c r="M684" s="447"/>
      <c r="O684" s="447"/>
      <c r="Q684" s="447"/>
      <c r="R684" s="449"/>
    </row>
    <row r="685" spans="3:18" ht="15.75" customHeight="1" x14ac:dyDescent="0.2">
      <c r="C685" s="447"/>
      <c r="E685" s="447"/>
      <c r="G685" s="447"/>
      <c r="H685" s="449"/>
      <c r="M685" s="447"/>
      <c r="O685" s="447"/>
      <c r="Q685" s="447"/>
      <c r="R685" s="449"/>
    </row>
    <row r="686" spans="3:18" ht="15.75" customHeight="1" x14ac:dyDescent="0.2">
      <c r="C686" s="447"/>
      <c r="E686" s="447"/>
      <c r="G686" s="447"/>
      <c r="H686" s="449"/>
      <c r="M686" s="447"/>
      <c r="O686" s="447"/>
      <c r="Q686" s="447"/>
      <c r="R686" s="449"/>
    </row>
    <row r="687" spans="3:18" ht="15.75" customHeight="1" x14ac:dyDescent="0.2">
      <c r="C687" s="447"/>
      <c r="E687" s="447"/>
      <c r="G687" s="447"/>
      <c r="H687" s="449"/>
      <c r="M687" s="447"/>
      <c r="O687" s="447"/>
      <c r="Q687" s="447"/>
      <c r="R687" s="449"/>
    </row>
    <row r="688" spans="3:18" ht="15.75" customHeight="1" x14ac:dyDescent="0.2">
      <c r="C688" s="447"/>
      <c r="E688" s="447"/>
      <c r="G688" s="447"/>
      <c r="H688" s="449"/>
      <c r="M688" s="447"/>
      <c r="O688" s="447"/>
      <c r="Q688" s="447"/>
      <c r="R688" s="449"/>
    </row>
    <row r="689" spans="3:18" ht="15.75" customHeight="1" x14ac:dyDescent="0.2">
      <c r="C689" s="447"/>
      <c r="E689" s="447"/>
      <c r="G689" s="447"/>
      <c r="H689" s="449"/>
      <c r="M689" s="447"/>
      <c r="O689" s="447"/>
      <c r="Q689" s="447"/>
      <c r="R689" s="449"/>
    </row>
    <row r="690" spans="3:18" ht="15.75" customHeight="1" x14ac:dyDescent="0.2">
      <c r="C690" s="447"/>
      <c r="E690" s="447"/>
      <c r="G690" s="447"/>
      <c r="H690" s="449"/>
      <c r="M690" s="447"/>
      <c r="O690" s="447"/>
      <c r="Q690" s="447"/>
      <c r="R690" s="449"/>
    </row>
    <row r="691" spans="3:18" ht="15.75" customHeight="1" x14ac:dyDescent="0.2">
      <c r="C691" s="447"/>
      <c r="E691" s="447"/>
      <c r="G691" s="447"/>
      <c r="H691" s="449"/>
      <c r="M691" s="447"/>
      <c r="O691" s="447"/>
      <c r="Q691" s="447"/>
      <c r="R691" s="449"/>
    </row>
    <row r="692" spans="3:18" ht="15.75" customHeight="1" x14ac:dyDescent="0.2">
      <c r="C692" s="447"/>
      <c r="E692" s="447"/>
      <c r="G692" s="447"/>
      <c r="H692" s="449"/>
      <c r="M692" s="447"/>
      <c r="O692" s="447"/>
      <c r="Q692" s="447"/>
      <c r="R692" s="449"/>
    </row>
    <row r="693" spans="3:18" ht="15.75" customHeight="1" x14ac:dyDescent="0.2">
      <c r="C693" s="447"/>
      <c r="E693" s="447"/>
      <c r="G693" s="447"/>
      <c r="H693" s="449"/>
      <c r="M693" s="447"/>
      <c r="O693" s="447"/>
      <c r="Q693" s="447"/>
      <c r="R693" s="449"/>
    </row>
    <row r="694" spans="3:18" ht="15.75" customHeight="1" x14ac:dyDescent="0.2">
      <c r="C694" s="447"/>
      <c r="E694" s="447"/>
      <c r="G694" s="447"/>
      <c r="H694" s="449"/>
      <c r="M694" s="447"/>
      <c r="O694" s="447"/>
      <c r="Q694" s="447"/>
      <c r="R694" s="449"/>
    </row>
    <row r="695" spans="3:18" ht="15.75" customHeight="1" x14ac:dyDescent="0.2">
      <c r="C695" s="447"/>
      <c r="E695" s="447"/>
      <c r="G695" s="447"/>
      <c r="H695" s="449"/>
      <c r="M695" s="447"/>
      <c r="O695" s="447"/>
      <c r="Q695" s="447"/>
      <c r="R695" s="449"/>
    </row>
    <row r="696" spans="3:18" ht="15.75" customHeight="1" x14ac:dyDescent="0.2">
      <c r="C696" s="447"/>
      <c r="E696" s="447"/>
      <c r="G696" s="447"/>
      <c r="H696" s="449"/>
      <c r="M696" s="447"/>
      <c r="O696" s="447"/>
      <c r="Q696" s="447"/>
      <c r="R696" s="449"/>
    </row>
    <row r="697" spans="3:18" ht="15.75" customHeight="1" x14ac:dyDescent="0.2">
      <c r="C697" s="447"/>
      <c r="E697" s="447"/>
      <c r="G697" s="447"/>
      <c r="H697" s="449"/>
      <c r="M697" s="447"/>
      <c r="O697" s="447"/>
      <c r="Q697" s="447"/>
      <c r="R697" s="449"/>
    </row>
    <row r="698" spans="3:18" ht="15.75" customHeight="1" x14ac:dyDescent="0.2">
      <c r="C698" s="447"/>
      <c r="E698" s="447"/>
      <c r="G698" s="447"/>
      <c r="H698" s="449"/>
      <c r="M698" s="447"/>
      <c r="O698" s="447"/>
      <c r="Q698" s="447"/>
      <c r="R698" s="449"/>
    </row>
    <row r="699" spans="3:18" ht="15.75" customHeight="1" x14ac:dyDescent="0.2">
      <c r="C699" s="447"/>
      <c r="E699" s="447"/>
      <c r="G699" s="447"/>
      <c r="H699" s="449"/>
      <c r="M699" s="447"/>
      <c r="O699" s="447"/>
      <c r="Q699" s="447"/>
      <c r="R699" s="449"/>
    </row>
    <row r="700" spans="3:18" ht="15.75" customHeight="1" x14ac:dyDescent="0.2">
      <c r="C700" s="447"/>
      <c r="E700" s="447"/>
      <c r="G700" s="447"/>
      <c r="H700" s="449"/>
      <c r="M700" s="447"/>
      <c r="O700" s="447"/>
      <c r="Q700" s="447"/>
      <c r="R700" s="449"/>
    </row>
    <row r="701" spans="3:18" ht="15.75" customHeight="1" x14ac:dyDescent="0.2">
      <c r="C701" s="447"/>
      <c r="E701" s="447"/>
      <c r="G701" s="447"/>
      <c r="H701" s="449"/>
      <c r="M701" s="447"/>
      <c r="O701" s="447"/>
      <c r="Q701" s="447"/>
      <c r="R701" s="449"/>
    </row>
    <row r="702" spans="3:18" ht="15.75" customHeight="1" x14ac:dyDescent="0.2">
      <c r="C702" s="447"/>
      <c r="E702" s="447"/>
      <c r="G702" s="447"/>
      <c r="H702" s="449"/>
      <c r="M702" s="447"/>
      <c r="O702" s="447"/>
      <c r="Q702" s="447"/>
      <c r="R702" s="449"/>
    </row>
    <row r="703" spans="3:18" ht="15.75" customHeight="1" x14ac:dyDescent="0.2">
      <c r="C703" s="447"/>
      <c r="E703" s="447"/>
      <c r="G703" s="447"/>
      <c r="H703" s="449"/>
      <c r="M703" s="447"/>
      <c r="O703" s="447"/>
      <c r="Q703" s="447"/>
      <c r="R703" s="449"/>
    </row>
    <row r="704" spans="3:18" ht="15.75" customHeight="1" x14ac:dyDescent="0.2">
      <c r="C704" s="447"/>
      <c r="E704" s="447"/>
      <c r="G704" s="447"/>
      <c r="H704" s="449"/>
      <c r="M704" s="447"/>
      <c r="O704" s="447"/>
      <c r="Q704" s="447"/>
      <c r="R704" s="449"/>
    </row>
    <row r="705" spans="3:18" ht="15.75" customHeight="1" x14ac:dyDescent="0.2">
      <c r="C705" s="447"/>
      <c r="E705" s="447"/>
      <c r="G705" s="447"/>
      <c r="H705" s="449"/>
      <c r="M705" s="447"/>
      <c r="O705" s="447"/>
      <c r="Q705" s="447"/>
      <c r="R705" s="449"/>
    </row>
    <row r="706" spans="3:18" ht="15.75" customHeight="1" x14ac:dyDescent="0.2">
      <c r="C706" s="447"/>
      <c r="E706" s="447"/>
      <c r="G706" s="447"/>
      <c r="H706" s="449"/>
      <c r="M706" s="447"/>
      <c r="O706" s="447"/>
      <c r="Q706" s="447"/>
      <c r="R706" s="449"/>
    </row>
    <row r="707" spans="3:18" ht="15.75" customHeight="1" x14ac:dyDescent="0.2">
      <c r="C707" s="447"/>
      <c r="E707" s="447"/>
      <c r="G707" s="447"/>
      <c r="H707" s="449"/>
      <c r="M707" s="447"/>
      <c r="O707" s="447"/>
      <c r="Q707" s="447"/>
      <c r="R707" s="449"/>
    </row>
    <row r="708" spans="3:18" ht="15.75" customHeight="1" x14ac:dyDescent="0.2">
      <c r="C708" s="447"/>
      <c r="E708" s="447"/>
      <c r="G708" s="447"/>
      <c r="H708" s="449"/>
      <c r="M708" s="447"/>
      <c r="O708" s="447"/>
      <c r="Q708" s="447"/>
      <c r="R708" s="449"/>
    </row>
    <row r="709" spans="3:18" ht="15.75" customHeight="1" x14ac:dyDescent="0.2">
      <c r="C709" s="447"/>
      <c r="E709" s="447"/>
      <c r="G709" s="447"/>
      <c r="H709" s="449"/>
      <c r="M709" s="447"/>
      <c r="O709" s="447"/>
      <c r="Q709" s="447"/>
      <c r="R709" s="449"/>
    </row>
    <row r="710" spans="3:18" ht="15.75" customHeight="1" x14ac:dyDescent="0.2">
      <c r="C710" s="447"/>
      <c r="E710" s="447"/>
      <c r="G710" s="447"/>
      <c r="H710" s="449"/>
      <c r="M710" s="447"/>
      <c r="O710" s="447"/>
      <c r="Q710" s="447"/>
      <c r="R710" s="449"/>
    </row>
    <row r="711" spans="3:18" ht="15.75" customHeight="1" x14ac:dyDescent="0.2">
      <c r="C711" s="447"/>
      <c r="E711" s="447"/>
      <c r="G711" s="447"/>
      <c r="H711" s="449"/>
      <c r="M711" s="447"/>
      <c r="O711" s="447"/>
      <c r="Q711" s="447"/>
      <c r="R711" s="449"/>
    </row>
    <row r="712" spans="3:18" ht="15.75" customHeight="1" x14ac:dyDescent="0.2">
      <c r="C712" s="447"/>
      <c r="E712" s="447"/>
      <c r="G712" s="447"/>
      <c r="H712" s="449"/>
      <c r="M712" s="447"/>
      <c r="O712" s="447"/>
      <c r="Q712" s="447"/>
      <c r="R712" s="449"/>
    </row>
    <row r="713" spans="3:18" ht="15.75" customHeight="1" x14ac:dyDescent="0.2">
      <c r="C713" s="447"/>
      <c r="E713" s="447"/>
      <c r="G713" s="447"/>
      <c r="H713" s="449"/>
      <c r="M713" s="447"/>
      <c r="O713" s="447"/>
      <c r="Q713" s="447"/>
      <c r="R713" s="449"/>
    </row>
    <row r="714" spans="3:18" ht="15.75" customHeight="1" x14ac:dyDescent="0.2">
      <c r="C714" s="447"/>
      <c r="E714" s="447"/>
      <c r="G714" s="447"/>
      <c r="H714" s="449"/>
      <c r="M714" s="447"/>
      <c r="O714" s="447"/>
      <c r="Q714" s="447"/>
      <c r="R714" s="449"/>
    </row>
    <row r="715" spans="3:18" ht="15.75" customHeight="1" x14ac:dyDescent="0.2">
      <c r="C715" s="447"/>
      <c r="E715" s="447"/>
      <c r="G715" s="447"/>
      <c r="H715" s="449"/>
      <c r="M715" s="447"/>
      <c r="O715" s="447"/>
      <c r="Q715" s="447"/>
      <c r="R715" s="449"/>
    </row>
    <row r="716" spans="3:18" ht="15.75" customHeight="1" x14ac:dyDescent="0.2">
      <c r="C716" s="447"/>
      <c r="E716" s="447"/>
      <c r="G716" s="447"/>
      <c r="H716" s="449"/>
      <c r="M716" s="447"/>
      <c r="O716" s="447"/>
      <c r="Q716" s="447"/>
      <c r="R716" s="449"/>
    </row>
    <row r="717" spans="3:18" ht="15.75" customHeight="1" x14ac:dyDescent="0.2">
      <c r="C717" s="447"/>
      <c r="E717" s="447"/>
      <c r="G717" s="447"/>
      <c r="H717" s="449"/>
      <c r="M717" s="447"/>
      <c r="O717" s="447"/>
      <c r="Q717" s="447"/>
      <c r="R717" s="449"/>
    </row>
    <row r="718" spans="3:18" ht="15.75" customHeight="1" x14ac:dyDescent="0.2">
      <c r="C718" s="447"/>
      <c r="E718" s="447"/>
      <c r="G718" s="447"/>
      <c r="H718" s="449"/>
      <c r="M718" s="447"/>
      <c r="O718" s="447"/>
      <c r="Q718" s="447"/>
      <c r="R718" s="449"/>
    </row>
    <row r="719" spans="3:18" ht="15.75" customHeight="1" x14ac:dyDescent="0.2">
      <c r="C719" s="447"/>
      <c r="E719" s="447"/>
      <c r="G719" s="447"/>
      <c r="H719" s="449"/>
      <c r="M719" s="447"/>
      <c r="O719" s="447"/>
      <c r="Q719" s="447"/>
      <c r="R719" s="449"/>
    </row>
    <row r="720" spans="3:18" ht="15.75" customHeight="1" x14ac:dyDescent="0.2">
      <c r="C720" s="447"/>
      <c r="E720" s="447"/>
      <c r="G720" s="447"/>
      <c r="H720" s="449"/>
      <c r="M720" s="447"/>
      <c r="O720" s="447"/>
      <c r="Q720" s="447"/>
      <c r="R720" s="449"/>
    </row>
    <row r="721" spans="3:18" ht="15.75" customHeight="1" x14ac:dyDescent="0.2">
      <c r="C721" s="447"/>
      <c r="E721" s="447"/>
      <c r="G721" s="447"/>
      <c r="H721" s="449"/>
      <c r="M721" s="447"/>
      <c r="O721" s="447"/>
      <c r="Q721" s="447"/>
      <c r="R721" s="449"/>
    </row>
    <row r="722" spans="3:18" ht="15.75" customHeight="1" x14ac:dyDescent="0.2">
      <c r="C722" s="447"/>
      <c r="E722" s="447"/>
      <c r="G722" s="447"/>
      <c r="H722" s="449"/>
      <c r="M722" s="447"/>
      <c r="O722" s="447"/>
      <c r="Q722" s="447"/>
      <c r="R722" s="449"/>
    </row>
    <row r="723" spans="3:18" ht="15.75" customHeight="1" x14ac:dyDescent="0.2">
      <c r="C723" s="447"/>
      <c r="E723" s="447"/>
      <c r="G723" s="447"/>
      <c r="H723" s="449"/>
      <c r="M723" s="447"/>
      <c r="O723" s="447"/>
      <c r="Q723" s="447"/>
      <c r="R723" s="449"/>
    </row>
    <row r="724" spans="3:18" ht="15.75" customHeight="1" x14ac:dyDescent="0.2">
      <c r="C724" s="447"/>
      <c r="E724" s="447"/>
      <c r="G724" s="447"/>
      <c r="H724" s="449"/>
      <c r="M724" s="447"/>
      <c r="O724" s="447"/>
      <c r="Q724" s="447"/>
      <c r="R724" s="449"/>
    </row>
    <row r="725" spans="3:18" ht="15.75" customHeight="1" x14ac:dyDescent="0.2">
      <c r="C725" s="447"/>
      <c r="E725" s="447"/>
      <c r="G725" s="447"/>
      <c r="H725" s="449"/>
      <c r="M725" s="447"/>
      <c r="O725" s="447"/>
      <c r="Q725" s="447"/>
      <c r="R725" s="449"/>
    </row>
    <row r="726" spans="3:18" ht="15.75" customHeight="1" x14ac:dyDescent="0.2">
      <c r="C726" s="447"/>
      <c r="E726" s="447"/>
      <c r="G726" s="447"/>
      <c r="H726" s="449"/>
      <c r="M726" s="447"/>
      <c r="O726" s="447"/>
      <c r="Q726" s="447"/>
      <c r="R726" s="449"/>
    </row>
    <row r="727" spans="3:18" ht="15.75" customHeight="1" x14ac:dyDescent="0.2">
      <c r="C727" s="447"/>
      <c r="E727" s="447"/>
      <c r="G727" s="447"/>
      <c r="H727" s="449"/>
      <c r="M727" s="447"/>
      <c r="O727" s="447"/>
      <c r="Q727" s="447"/>
      <c r="R727" s="449"/>
    </row>
    <row r="728" spans="3:18" ht="15.75" customHeight="1" x14ac:dyDescent="0.2">
      <c r="C728" s="447"/>
      <c r="E728" s="447"/>
      <c r="G728" s="447"/>
      <c r="H728" s="449"/>
      <c r="M728" s="447"/>
      <c r="O728" s="447"/>
      <c r="Q728" s="447"/>
      <c r="R728" s="449"/>
    </row>
    <row r="729" spans="3:18" ht="15.75" customHeight="1" x14ac:dyDescent="0.2">
      <c r="C729" s="447"/>
      <c r="E729" s="447"/>
      <c r="G729" s="447"/>
      <c r="H729" s="449"/>
      <c r="M729" s="447"/>
      <c r="O729" s="447"/>
      <c r="Q729" s="447"/>
      <c r="R729" s="449"/>
    </row>
    <row r="730" spans="3:18" ht="15.75" customHeight="1" x14ac:dyDescent="0.2">
      <c r="C730" s="447"/>
      <c r="E730" s="447"/>
      <c r="G730" s="447"/>
      <c r="H730" s="449"/>
      <c r="M730" s="447"/>
      <c r="O730" s="447"/>
      <c r="Q730" s="447"/>
      <c r="R730" s="449"/>
    </row>
    <row r="731" spans="3:18" ht="15.75" customHeight="1" x14ac:dyDescent="0.2">
      <c r="C731" s="447"/>
      <c r="E731" s="447"/>
      <c r="G731" s="447"/>
      <c r="H731" s="449"/>
      <c r="M731" s="447"/>
      <c r="O731" s="447"/>
      <c r="Q731" s="447"/>
      <c r="R731" s="449"/>
    </row>
    <row r="732" spans="3:18" ht="15.75" customHeight="1" x14ac:dyDescent="0.2">
      <c r="C732" s="447"/>
      <c r="E732" s="447"/>
      <c r="G732" s="447"/>
      <c r="H732" s="449"/>
      <c r="M732" s="447"/>
      <c r="O732" s="447"/>
      <c r="Q732" s="447"/>
      <c r="R732" s="449"/>
    </row>
    <row r="733" spans="3:18" ht="15.75" customHeight="1" x14ac:dyDescent="0.2">
      <c r="C733" s="447"/>
      <c r="E733" s="447"/>
      <c r="G733" s="447"/>
      <c r="H733" s="449"/>
      <c r="M733" s="447"/>
      <c r="O733" s="447"/>
      <c r="Q733" s="447"/>
      <c r="R733" s="449"/>
    </row>
    <row r="734" spans="3:18" ht="15.75" customHeight="1" x14ac:dyDescent="0.2">
      <c r="C734" s="447"/>
      <c r="E734" s="447"/>
      <c r="G734" s="447"/>
      <c r="H734" s="449"/>
      <c r="M734" s="447"/>
      <c r="O734" s="447"/>
      <c r="Q734" s="447"/>
      <c r="R734" s="449"/>
    </row>
    <row r="735" spans="3:18" ht="15.75" customHeight="1" x14ac:dyDescent="0.2">
      <c r="C735" s="447"/>
      <c r="E735" s="447"/>
      <c r="G735" s="447"/>
      <c r="H735" s="449"/>
      <c r="M735" s="447"/>
      <c r="O735" s="447"/>
      <c r="Q735" s="447"/>
      <c r="R735" s="449"/>
    </row>
    <row r="736" spans="3:18" ht="15.75" customHeight="1" x14ac:dyDescent="0.2">
      <c r="C736" s="447"/>
      <c r="E736" s="447"/>
      <c r="G736" s="447"/>
      <c r="H736" s="449"/>
      <c r="M736" s="447"/>
      <c r="O736" s="447"/>
      <c r="Q736" s="447"/>
      <c r="R736" s="449"/>
    </row>
    <row r="737" spans="3:18" ht="15.75" customHeight="1" x14ac:dyDescent="0.2">
      <c r="C737" s="447"/>
      <c r="E737" s="447"/>
      <c r="G737" s="447"/>
      <c r="H737" s="449"/>
      <c r="M737" s="447"/>
      <c r="O737" s="447"/>
      <c r="Q737" s="447"/>
      <c r="R737" s="449"/>
    </row>
    <row r="738" spans="3:18" ht="15.75" customHeight="1" x14ac:dyDescent="0.2">
      <c r="C738" s="447"/>
      <c r="E738" s="447"/>
      <c r="G738" s="447"/>
      <c r="H738" s="449"/>
      <c r="M738" s="447"/>
      <c r="O738" s="447"/>
      <c r="Q738" s="447"/>
      <c r="R738" s="449"/>
    </row>
    <row r="739" spans="3:18" ht="15.75" customHeight="1" x14ac:dyDescent="0.2">
      <c r="C739" s="447"/>
      <c r="E739" s="447"/>
      <c r="G739" s="447"/>
      <c r="H739" s="449"/>
      <c r="M739" s="447"/>
      <c r="O739" s="447"/>
      <c r="Q739" s="447"/>
      <c r="R739" s="449"/>
    </row>
    <row r="740" spans="3:18" ht="15.75" customHeight="1" x14ac:dyDescent="0.2">
      <c r="C740" s="447"/>
      <c r="E740" s="447"/>
      <c r="G740" s="447"/>
      <c r="H740" s="449"/>
      <c r="M740" s="447"/>
      <c r="O740" s="447"/>
      <c r="Q740" s="447"/>
      <c r="R740" s="449"/>
    </row>
    <row r="741" spans="3:18" ht="15.75" customHeight="1" x14ac:dyDescent="0.2">
      <c r="C741" s="447"/>
      <c r="E741" s="447"/>
      <c r="G741" s="447"/>
      <c r="H741" s="449"/>
      <c r="M741" s="447"/>
      <c r="O741" s="447"/>
      <c r="Q741" s="447"/>
      <c r="R741" s="449"/>
    </row>
    <row r="742" spans="3:18" ht="15.75" customHeight="1" x14ac:dyDescent="0.2">
      <c r="C742" s="447"/>
      <c r="E742" s="447"/>
      <c r="G742" s="447"/>
      <c r="H742" s="449"/>
      <c r="M742" s="447"/>
      <c r="O742" s="447"/>
      <c r="Q742" s="447"/>
      <c r="R742" s="449"/>
    </row>
    <row r="743" spans="3:18" ht="15.75" customHeight="1" x14ac:dyDescent="0.2">
      <c r="C743" s="447"/>
      <c r="E743" s="447"/>
      <c r="G743" s="447"/>
      <c r="H743" s="449"/>
      <c r="M743" s="447"/>
      <c r="O743" s="447"/>
      <c r="Q743" s="447"/>
      <c r="R743" s="449"/>
    </row>
    <row r="744" spans="3:18" ht="15.75" customHeight="1" x14ac:dyDescent="0.2">
      <c r="C744" s="447"/>
      <c r="E744" s="447"/>
      <c r="G744" s="447"/>
      <c r="H744" s="449"/>
      <c r="M744" s="447"/>
      <c r="O744" s="447"/>
      <c r="Q744" s="447"/>
      <c r="R744" s="449"/>
    </row>
    <row r="745" spans="3:18" ht="15.75" customHeight="1" x14ac:dyDescent="0.2">
      <c r="C745" s="447"/>
      <c r="E745" s="447"/>
      <c r="G745" s="447"/>
      <c r="H745" s="449"/>
      <c r="M745" s="447"/>
      <c r="O745" s="447"/>
      <c r="Q745" s="447"/>
      <c r="R745" s="449"/>
    </row>
    <row r="746" spans="3:18" ht="15.75" customHeight="1" x14ac:dyDescent="0.2">
      <c r="C746" s="447"/>
      <c r="E746" s="447"/>
      <c r="G746" s="447"/>
      <c r="H746" s="449"/>
      <c r="M746" s="447"/>
      <c r="O746" s="447"/>
      <c r="Q746" s="447"/>
      <c r="R746" s="449"/>
    </row>
    <row r="747" spans="3:18" ht="15.75" customHeight="1" x14ac:dyDescent="0.2">
      <c r="C747" s="447"/>
      <c r="E747" s="447"/>
      <c r="G747" s="447"/>
      <c r="H747" s="449"/>
      <c r="M747" s="447"/>
      <c r="O747" s="447"/>
      <c r="Q747" s="447"/>
      <c r="R747" s="449"/>
    </row>
    <row r="748" spans="3:18" ht="15.75" customHeight="1" x14ac:dyDescent="0.2">
      <c r="C748" s="447"/>
      <c r="E748" s="447"/>
      <c r="G748" s="447"/>
      <c r="H748" s="449"/>
      <c r="M748" s="447"/>
      <c r="O748" s="447"/>
      <c r="Q748" s="447"/>
      <c r="R748" s="449"/>
    </row>
    <row r="749" spans="3:18" ht="15.75" customHeight="1" x14ac:dyDescent="0.2">
      <c r="C749" s="447"/>
      <c r="E749" s="447"/>
      <c r="G749" s="447"/>
      <c r="H749" s="449"/>
      <c r="M749" s="447"/>
      <c r="O749" s="447"/>
      <c r="Q749" s="447"/>
      <c r="R749" s="449"/>
    </row>
    <row r="750" spans="3:18" ht="15.75" customHeight="1" x14ac:dyDescent="0.2">
      <c r="C750" s="447"/>
      <c r="E750" s="447"/>
      <c r="G750" s="447"/>
      <c r="H750" s="449"/>
      <c r="M750" s="447"/>
      <c r="O750" s="447"/>
      <c r="Q750" s="447"/>
      <c r="R750" s="449"/>
    </row>
    <row r="751" spans="3:18" ht="15.75" customHeight="1" x14ac:dyDescent="0.2">
      <c r="C751" s="447"/>
      <c r="E751" s="447"/>
      <c r="G751" s="447"/>
      <c r="H751" s="449"/>
      <c r="M751" s="447"/>
      <c r="O751" s="447"/>
      <c r="Q751" s="447"/>
      <c r="R751" s="449"/>
    </row>
    <row r="752" spans="3:18" ht="15.75" customHeight="1" x14ac:dyDescent="0.2">
      <c r="C752" s="447"/>
      <c r="E752" s="447"/>
      <c r="G752" s="447"/>
      <c r="H752" s="449"/>
      <c r="M752" s="447"/>
      <c r="O752" s="447"/>
      <c r="Q752" s="447"/>
      <c r="R752" s="449"/>
    </row>
    <row r="753" spans="3:18" ht="15.75" customHeight="1" x14ac:dyDescent="0.2">
      <c r="C753" s="447"/>
      <c r="E753" s="447"/>
      <c r="G753" s="447"/>
      <c r="H753" s="449"/>
      <c r="M753" s="447"/>
      <c r="O753" s="447"/>
      <c r="Q753" s="447"/>
      <c r="R753" s="449"/>
    </row>
    <row r="754" spans="3:18" ht="15.75" customHeight="1" x14ac:dyDescent="0.2">
      <c r="C754" s="447"/>
      <c r="E754" s="447"/>
      <c r="G754" s="447"/>
      <c r="H754" s="449"/>
      <c r="M754" s="447"/>
      <c r="O754" s="447"/>
      <c r="Q754" s="447"/>
      <c r="R754" s="449"/>
    </row>
    <row r="755" spans="3:18" ht="15.75" customHeight="1" x14ac:dyDescent="0.2">
      <c r="C755" s="447"/>
      <c r="E755" s="447"/>
      <c r="G755" s="447"/>
      <c r="H755" s="449"/>
      <c r="M755" s="447"/>
      <c r="O755" s="447"/>
      <c r="Q755" s="447"/>
      <c r="R755" s="449"/>
    </row>
    <row r="756" spans="3:18" ht="15.75" customHeight="1" x14ac:dyDescent="0.2">
      <c r="C756" s="447"/>
      <c r="E756" s="447"/>
      <c r="G756" s="447"/>
      <c r="H756" s="449"/>
      <c r="M756" s="447"/>
      <c r="O756" s="447"/>
      <c r="Q756" s="447"/>
      <c r="R756" s="449"/>
    </row>
    <row r="757" spans="3:18" ht="15.75" customHeight="1" x14ac:dyDescent="0.2">
      <c r="C757" s="447"/>
      <c r="E757" s="447"/>
      <c r="G757" s="447"/>
      <c r="H757" s="449"/>
      <c r="M757" s="447"/>
      <c r="O757" s="447"/>
      <c r="Q757" s="447"/>
      <c r="R757" s="449"/>
    </row>
    <row r="758" spans="3:18" ht="15.75" customHeight="1" x14ac:dyDescent="0.2">
      <c r="C758" s="447"/>
      <c r="E758" s="447"/>
      <c r="G758" s="447"/>
      <c r="H758" s="449"/>
      <c r="M758" s="447"/>
      <c r="O758" s="447"/>
      <c r="Q758" s="447"/>
      <c r="R758" s="449"/>
    </row>
    <row r="759" spans="3:18" ht="15.75" customHeight="1" x14ac:dyDescent="0.2">
      <c r="C759" s="447"/>
      <c r="E759" s="447"/>
      <c r="G759" s="447"/>
      <c r="H759" s="449"/>
      <c r="M759" s="447"/>
      <c r="O759" s="447"/>
      <c r="Q759" s="447"/>
      <c r="R759" s="449"/>
    </row>
    <row r="760" spans="3:18" ht="15.75" customHeight="1" x14ac:dyDescent="0.2">
      <c r="C760" s="447"/>
      <c r="E760" s="447"/>
      <c r="G760" s="447"/>
      <c r="H760" s="449"/>
      <c r="M760" s="447"/>
      <c r="O760" s="447"/>
      <c r="Q760" s="447"/>
      <c r="R760" s="449"/>
    </row>
    <row r="761" spans="3:18" ht="15.75" customHeight="1" x14ac:dyDescent="0.2">
      <c r="C761" s="447"/>
      <c r="E761" s="447"/>
      <c r="G761" s="447"/>
      <c r="H761" s="449"/>
      <c r="M761" s="447"/>
      <c r="O761" s="447"/>
      <c r="Q761" s="447"/>
      <c r="R761" s="449"/>
    </row>
    <row r="762" spans="3:18" ht="15.75" customHeight="1" x14ac:dyDescent="0.2">
      <c r="C762" s="447"/>
      <c r="E762" s="447"/>
      <c r="G762" s="447"/>
      <c r="H762" s="449"/>
      <c r="M762" s="447"/>
      <c r="O762" s="447"/>
      <c r="Q762" s="447"/>
      <c r="R762" s="449"/>
    </row>
    <row r="763" spans="3:18" ht="15.75" customHeight="1" x14ac:dyDescent="0.2">
      <c r="C763" s="447"/>
      <c r="E763" s="447"/>
      <c r="G763" s="447"/>
      <c r="H763" s="449"/>
      <c r="M763" s="447"/>
      <c r="O763" s="447"/>
      <c r="Q763" s="447"/>
      <c r="R763" s="449"/>
    </row>
    <row r="764" spans="3:18" ht="15.75" customHeight="1" x14ac:dyDescent="0.2">
      <c r="C764" s="447"/>
      <c r="E764" s="447"/>
      <c r="G764" s="447"/>
      <c r="H764" s="449"/>
      <c r="M764" s="447"/>
      <c r="O764" s="447"/>
      <c r="Q764" s="447"/>
      <c r="R764" s="449"/>
    </row>
    <row r="765" spans="3:18" ht="15.75" customHeight="1" x14ac:dyDescent="0.2">
      <c r="C765" s="447"/>
      <c r="E765" s="447"/>
      <c r="G765" s="447"/>
      <c r="H765" s="449"/>
      <c r="M765" s="447"/>
      <c r="O765" s="447"/>
      <c r="Q765" s="447"/>
      <c r="R765" s="449"/>
    </row>
    <row r="766" spans="3:18" ht="15.75" customHeight="1" x14ac:dyDescent="0.2">
      <c r="C766" s="447"/>
      <c r="E766" s="447"/>
      <c r="G766" s="447"/>
      <c r="H766" s="449"/>
      <c r="M766" s="447"/>
      <c r="O766" s="447"/>
      <c r="Q766" s="447"/>
      <c r="R766" s="449"/>
    </row>
    <row r="767" spans="3:18" ht="15.75" customHeight="1" x14ac:dyDescent="0.2">
      <c r="C767" s="447"/>
      <c r="E767" s="447"/>
      <c r="G767" s="447"/>
      <c r="H767" s="449"/>
      <c r="M767" s="447"/>
      <c r="O767" s="447"/>
      <c r="Q767" s="447"/>
      <c r="R767" s="449"/>
    </row>
    <row r="768" spans="3:18" ht="15.75" customHeight="1" x14ac:dyDescent="0.2">
      <c r="C768" s="447"/>
      <c r="E768" s="447"/>
      <c r="G768" s="447"/>
      <c r="H768" s="449"/>
      <c r="M768" s="447"/>
      <c r="O768" s="447"/>
      <c r="Q768" s="447"/>
      <c r="R768" s="449"/>
    </row>
    <row r="769" spans="3:18" ht="15.75" customHeight="1" x14ac:dyDescent="0.2">
      <c r="C769" s="447"/>
      <c r="E769" s="447"/>
      <c r="G769" s="447"/>
      <c r="H769" s="449"/>
      <c r="M769" s="447"/>
      <c r="O769" s="447"/>
      <c r="Q769" s="447"/>
      <c r="R769" s="449"/>
    </row>
    <row r="770" spans="3:18" ht="15.75" customHeight="1" x14ac:dyDescent="0.2">
      <c r="C770" s="447"/>
      <c r="E770" s="447"/>
      <c r="G770" s="447"/>
      <c r="H770" s="449"/>
      <c r="M770" s="447"/>
      <c r="O770" s="447"/>
      <c r="Q770" s="447"/>
      <c r="R770" s="449"/>
    </row>
    <row r="771" spans="3:18" ht="15.75" customHeight="1" x14ac:dyDescent="0.2">
      <c r="C771" s="447"/>
      <c r="E771" s="447"/>
      <c r="G771" s="447"/>
      <c r="H771" s="449"/>
      <c r="M771" s="447"/>
      <c r="O771" s="447"/>
      <c r="Q771" s="447"/>
      <c r="R771" s="449"/>
    </row>
    <row r="772" spans="3:18" ht="15.75" customHeight="1" x14ac:dyDescent="0.2">
      <c r="C772" s="447"/>
      <c r="E772" s="447"/>
      <c r="G772" s="447"/>
      <c r="H772" s="449"/>
      <c r="M772" s="447"/>
      <c r="O772" s="447"/>
      <c r="Q772" s="447"/>
      <c r="R772" s="449"/>
    </row>
    <row r="773" spans="3:18" ht="15.75" customHeight="1" x14ac:dyDescent="0.2">
      <c r="C773" s="447"/>
      <c r="E773" s="447"/>
      <c r="G773" s="447"/>
      <c r="H773" s="449"/>
      <c r="M773" s="447"/>
      <c r="O773" s="447"/>
      <c r="Q773" s="447"/>
      <c r="R773" s="449"/>
    </row>
    <row r="774" spans="3:18" ht="15.75" customHeight="1" x14ac:dyDescent="0.2">
      <c r="C774" s="447"/>
      <c r="E774" s="447"/>
      <c r="G774" s="447"/>
      <c r="H774" s="449"/>
      <c r="M774" s="447"/>
      <c r="O774" s="447"/>
      <c r="Q774" s="447"/>
      <c r="R774" s="449"/>
    </row>
    <row r="775" spans="3:18" ht="15.75" customHeight="1" x14ac:dyDescent="0.2">
      <c r="C775" s="447"/>
      <c r="E775" s="447"/>
      <c r="G775" s="447"/>
      <c r="H775" s="449"/>
      <c r="M775" s="447"/>
      <c r="O775" s="447"/>
      <c r="Q775" s="447"/>
      <c r="R775" s="449"/>
    </row>
    <row r="776" spans="3:18" ht="15.75" customHeight="1" x14ac:dyDescent="0.2">
      <c r="C776" s="447"/>
      <c r="E776" s="447"/>
      <c r="G776" s="447"/>
      <c r="H776" s="449"/>
      <c r="M776" s="447"/>
      <c r="O776" s="447"/>
      <c r="Q776" s="447"/>
      <c r="R776" s="449"/>
    </row>
    <row r="777" spans="3:18" ht="15.75" customHeight="1" x14ac:dyDescent="0.2">
      <c r="C777" s="447"/>
      <c r="E777" s="447"/>
      <c r="G777" s="447"/>
      <c r="H777" s="449"/>
      <c r="M777" s="447"/>
      <c r="O777" s="447"/>
      <c r="Q777" s="447"/>
      <c r="R777" s="449"/>
    </row>
    <row r="778" spans="3:18" ht="15.75" customHeight="1" x14ac:dyDescent="0.2">
      <c r="C778" s="447"/>
      <c r="E778" s="447"/>
      <c r="G778" s="447"/>
      <c r="H778" s="449"/>
      <c r="M778" s="447"/>
      <c r="O778" s="447"/>
      <c r="Q778" s="447"/>
      <c r="R778" s="449"/>
    </row>
    <row r="779" spans="3:18" ht="15.75" customHeight="1" x14ac:dyDescent="0.2">
      <c r="C779" s="447"/>
      <c r="E779" s="447"/>
      <c r="G779" s="447"/>
      <c r="H779" s="449"/>
      <c r="M779" s="447"/>
      <c r="O779" s="447"/>
      <c r="Q779" s="447"/>
      <c r="R779" s="449"/>
    </row>
    <row r="780" spans="3:18" ht="15.75" customHeight="1" x14ac:dyDescent="0.2">
      <c r="C780" s="447"/>
      <c r="E780" s="447"/>
      <c r="G780" s="447"/>
      <c r="H780" s="449"/>
      <c r="M780" s="447"/>
      <c r="O780" s="447"/>
      <c r="Q780" s="447"/>
      <c r="R780" s="449"/>
    </row>
    <row r="781" spans="3:18" ht="15.75" customHeight="1" x14ac:dyDescent="0.2">
      <c r="C781" s="447"/>
      <c r="E781" s="447"/>
      <c r="G781" s="447"/>
      <c r="H781" s="449"/>
      <c r="M781" s="447"/>
      <c r="O781" s="447"/>
      <c r="Q781" s="447"/>
      <c r="R781" s="449"/>
    </row>
    <row r="782" spans="3:18" ht="15.75" customHeight="1" x14ac:dyDescent="0.2">
      <c r="C782" s="447"/>
      <c r="E782" s="447"/>
      <c r="G782" s="447"/>
      <c r="H782" s="449"/>
      <c r="M782" s="447"/>
      <c r="O782" s="447"/>
      <c r="Q782" s="447"/>
      <c r="R782" s="449"/>
    </row>
    <row r="783" spans="3:18" ht="15.75" customHeight="1" x14ac:dyDescent="0.2">
      <c r="C783" s="447"/>
      <c r="E783" s="447"/>
      <c r="G783" s="447"/>
      <c r="H783" s="449"/>
      <c r="M783" s="447"/>
      <c r="O783" s="447"/>
      <c r="Q783" s="447"/>
      <c r="R783" s="449"/>
    </row>
    <row r="784" spans="3:18" ht="15.75" customHeight="1" x14ac:dyDescent="0.2">
      <c r="C784" s="447"/>
      <c r="E784" s="447"/>
      <c r="G784" s="447"/>
      <c r="H784" s="449"/>
      <c r="M784" s="447"/>
      <c r="O784" s="447"/>
      <c r="Q784" s="447"/>
      <c r="R784" s="449"/>
    </row>
    <row r="785" spans="3:18" ht="15.75" customHeight="1" x14ac:dyDescent="0.2">
      <c r="C785" s="447"/>
      <c r="E785" s="447"/>
      <c r="G785" s="447"/>
      <c r="H785" s="449"/>
      <c r="M785" s="447"/>
      <c r="O785" s="447"/>
      <c r="Q785" s="447"/>
      <c r="R785" s="449"/>
    </row>
    <row r="786" spans="3:18" ht="15.75" customHeight="1" x14ac:dyDescent="0.2">
      <c r="C786" s="447"/>
      <c r="E786" s="447"/>
      <c r="G786" s="447"/>
      <c r="H786" s="449"/>
      <c r="M786" s="447"/>
      <c r="O786" s="447"/>
      <c r="Q786" s="447"/>
      <c r="R786" s="449"/>
    </row>
    <row r="787" spans="3:18" ht="15.75" customHeight="1" x14ac:dyDescent="0.2">
      <c r="C787" s="447"/>
      <c r="E787" s="447"/>
      <c r="G787" s="447"/>
      <c r="H787" s="449"/>
      <c r="M787" s="447"/>
      <c r="O787" s="447"/>
      <c r="Q787" s="447"/>
      <c r="R787" s="449"/>
    </row>
    <row r="788" spans="3:18" ht="15.75" customHeight="1" x14ac:dyDescent="0.2">
      <c r="C788" s="447"/>
      <c r="E788" s="447"/>
      <c r="G788" s="447"/>
      <c r="H788" s="449"/>
      <c r="M788" s="447"/>
      <c r="O788" s="447"/>
      <c r="Q788" s="447"/>
      <c r="R788" s="449"/>
    </row>
    <row r="789" spans="3:18" ht="15.75" customHeight="1" x14ac:dyDescent="0.2">
      <c r="C789" s="447"/>
      <c r="E789" s="447"/>
      <c r="G789" s="447"/>
      <c r="H789" s="449"/>
      <c r="M789" s="447"/>
      <c r="O789" s="447"/>
      <c r="Q789" s="447"/>
      <c r="R789" s="449"/>
    </row>
    <row r="790" spans="3:18" ht="15.75" customHeight="1" x14ac:dyDescent="0.2">
      <c r="C790" s="447"/>
      <c r="E790" s="447"/>
      <c r="G790" s="447"/>
      <c r="H790" s="449"/>
      <c r="M790" s="447"/>
      <c r="O790" s="447"/>
      <c r="Q790" s="447"/>
      <c r="R790" s="449"/>
    </row>
    <row r="791" spans="3:18" ht="15.75" customHeight="1" x14ac:dyDescent="0.2">
      <c r="C791" s="447"/>
      <c r="E791" s="447"/>
      <c r="G791" s="447"/>
      <c r="H791" s="449"/>
      <c r="M791" s="447"/>
      <c r="O791" s="447"/>
      <c r="Q791" s="447"/>
      <c r="R791" s="449"/>
    </row>
    <row r="792" spans="3:18" ht="15.75" customHeight="1" x14ac:dyDescent="0.2">
      <c r="C792" s="447"/>
      <c r="E792" s="447"/>
      <c r="G792" s="447"/>
      <c r="H792" s="449"/>
      <c r="M792" s="447"/>
      <c r="O792" s="447"/>
      <c r="Q792" s="447"/>
      <c r="R792" s="449"/>
    </row>
    <row r="793" spans="3:18" ht="15.75" customHeight="1" x14ac:dyDescent="0.2">
      <c r="C793" s="447"/>
      <c r="E793" s="447"/>
      <c r="G793" s="447"/>
      <c r="H793" s="449"/>
      <c r="M793" s="447"/>
      <c r="O793" s="447"/>
      <c r="Q793" s="447"/>
      <c r="R793" s="449"/>
    </row>
    <row r="794" spans="3:18" ht="15.75" customHeight="1" x14ac:dyDescent="0.2">
      <c r="C794" s="447"/>
      <c r="E794" s="447"/>
      <c r="G794" s="447"/>
      <c r="H794" s="449"/>
      <c r="M794" s="447"/>
      <c r="O794" s="447"/>
      <c r="Q794" s="447"/>
      <c r="R794" s="449"/>
    </row>
    <row r="795" spans="3:18" ht="15.75" customHeight="1" x14ac:dyDescent="0.2">
      <c r="C795" s="447"/>
      <c r="E795" s="447"/>
      <c r="G795" s="447"/>
      <c r="H795" s="449"/>
      <c r="M795" s="447"/>
      <c r="O795" s="447"/>
      <c r="Q795" s="447"/>
      <c r="R795" s="449"/>
    </row>
    <row r="796" spans="3:18" ht="15.75" customHeight="1" x14ac:dyDescent="0.2">
      <c r="C796" s="447"/>
      <c r="E796" s="447"/>
      <c r="G796" s="447"/>
      <c r="H796" s="449"/>
      <c r="M796" s="447"/>
      <c r="O796" s="447"/>
      <c r="Q796" s="447"/>
      <c r="R796" s="449"/>
    </row>
    <row r="797" spans="3:18" ht="15.75" customHeight="1" x14ac:dyDescent="0.2">
      <c r="C797" s="447"/>
      <c r="E797" s="447"/>
      <c r="G797" s="447"/>
      <c r="H797" s="449"/>
      <c r="M797" s="447"/>
      <c r="O797" s="447"/>
      <c r="Q797" s="447"/>
      <c r="R797" s="449"/>
    </row>
    <row r="798" spans="3:18" ht="15.75" customHeight="1" x14ac:dyDescent="0.2">
      <c r="C798" s="447"/>
      <c r="E798" s="447"/>
      <c r="G798" s="447"/>
      <c r="H798" s="449"/>
      <c r="M798" s="447"/>
      <c r="O798" s="447"/>
      <c r="Q798" s="447"/>
      <c r="R798" s="449"/>
    </row>
    <row r="799" spans="3:18" ht="15.75" customHeight="1" x14ac:dyDescent="0.2">
      <c r="C799" s="447"/>
      <c r="E799" s="447"/>
      <c r="G799" s="447"/>
      <c r="H799" s="449"/>
      <c r="M799" s="447"/>
      <c r="O799" s="447"/>
      <c r="Q799" s="447"/>
      <c r="R799" s="449"/>
    </row>
    <row r="800" spans="3:18" ht="15.75" customHeight="1" x14ac:dyDescent="0.2">
      <c r="C800" s="447"/>
      <c r="E800" s="447"/>
      <c r="G800" s="447"/>
      <c r="H800" s="449"/>
      <c r="M800" s="447"/>
      <c r="O800" s="447"/>
      <c r="Q800" s="447"/>
      <c r="R800" s="449"/>
    </row>
    <row r="801" spans="3:18" ht="15.75" customHeight="1" x14ac:dyDescent="0.2">
      <c r="C801" s="447"/>
      <c r="E801" s="447"/>
      <c r="G801" s="447"/>
      <c r="H801" s="449"/>
      <c r="M801" s="447"/>
      <c r="O801" s="447"/>
      <c r="Q801" s="447"/>
      <c r="R801" s="449"/>
    </row>
    <row r="802" spans="3:18" ht="15.75" customHeight="1" x14ac:dyDescent="0.2">
      <c r="C802" s="447"/>
      <c r="E802" s="447"/>
      <c r="G802" s="447"/>
      <c r="H802" s="449"/>
      <c r="M802" s="447"/>
      <c r="O802" s="447"/>
      <c r="Q802" s="447"/>
      <c r="R802" s="449"/>
    </row>
    <row r="803" spans="3:18" ht="15.75" customHeight="1" x14ac:dyDescent="0.2">
      <c r="C803" s="447"/>
      <c r="E803" s="447"/>
      <c r="G803" s="447"/>
      <c r="H803" s="449"/>
      <c r="M803" s="447"/>
      <c r="O803" s="447"/>
      <c r="Q803" s="447"/>
      <c r="R803" s="449"/>
    </row>
    <row r="804" spans="3:18" ht="15.75" customHeight="1" x14ac:dyDescent="0.2">
      <c r="C804" s="447"/>
      <c r="E804" s="447"/>
      <c r="G804" s="447"/>
      <c r="H804" s="449"/>
      <c r="M804" s="447"/>
      <c r="O804" s="447"/>
      <c r="Q804" s="447"/>
      <c r="R804" s="449"/>
    </row>
    <row r="805" spans="3:18" ht="15.75" customHeight="1" x14ac:dyDescent="0.2">
      <c r="C805" s="447"/>
      <c r="E805" s="447"/>
      <c r="G805" s="447"/>
      <c r="H805" s="449"/>
      <c r="M805" s="447"/>
      <c r="O805" s="447"/>
      <c r="Q805" s="447"/>
      <c r="R805" s="449"/>
    </row>
    <row r="806" spans="3:18" ht="15.75" customHeight="1" x14ac:dyDescent="0.2">
      <c r="C806" s="447"/>
      <c r="E806" s="447"/>
      <c r="G806" s="447"/>
      <c r="H806" s="449"/>
      <c r="M806" s="447"/>
      <c r="O806" s="447"/>
      <c r="Q806" s="447"/>
      <c r="R806" s="449"/>
    </row>
    <row r="807" spans="3:18" ht="15.75" customHeight="1" x14ac:dyDescent="0.2">
      <c r="C807" s="447"/>
      <c r="E807" s="447"/>
      <c r="G807" s="447"/>
      <c r="H807" s="449"/>
      <c r="M807" s="447"/>
      <c r="O807" s="447"/>
      <c r="Q807" s="447"/>
      <c r="R807" s="449"/>
    </row>
    <row r="808" spans="3:18" ht="15.75" customHeight="1" x14ac:dyDescent="0.2">
      <c r="C808" s="447"/>
      <c r="E808" s="447"/>
      <c r="G808" s="447"/>
      <c r="H808" s="449"/>
      <c r="M808" s="447"/>
      <c r="O808" s="447"/>
      <c r="Q808" s="447"/>
      <c r="R808" s="449"/>
    </row>
    <row r="809" spans="3:18" ht="15.75" customHeight="1" x14ac:dyDescent="0.2">
      <c r="C809" s="447"/>
      <c r="E809" s="447"/>
      <c r="G809" s="447"/>
      <c r="H809" s="449"/>
      <c r="M809" s="447"/>
      <c r="O809" s="447"/>
      <c r="Q809" s="447"/>
      <c r="R809" s="449"/>
    </row>
    <row r="810" spans="3:18" ht="15.75" customHeight="1" x14ac:dyDescent="0.2">
      <c r="C810" s="447"/>
      <c r="E810" s="447"/>
      <c r="G810" s="447"/>
      <c r="H810" s="449"/>
      <c r="M810" s="447"/>
      <c r="O810" s="447"/>
      <c r="Q810" s="447"/>
      <c r="R810" s="449"/>
    </row>
    <row r="811" spans="3:18" ht="15.75" customHeight="1" x14ac:dyDescent="0.2">
      <c r="C811" s="447"/>
      <c r="E811" s="447"/>
      <c r="G811" s="447"/>
      <c r="H811" s="449"/>
      <c r="M811" s="447"/>
      <c r="O811" s="447"/>
      <c r="Q811" s="447"/>
      <c r="R811" s="449"/>
    </row>
    <row r="812" spans="3:18" ht="15.75" customHeight="1" x14ac:dyDescent="0.2">
      <c r="C812" s="447"/>
      <c r="E812" s="447"/>
      <c r="G812" s="447"/>
      <c r="H812" s="449"/>
      <c r="M812" s="447"/>
      <c r="O812" s="447"/>
      <c r="Q812" s="447"/>
      <c r="R812" s="449"/>
    </row>
    <row r="813" spans="3:18" ht="15.75" customHeight="1" x14ac:dyDescent="0.2">
      <c r="C813" s="447"/>
      <c r="E813" s="447"/>
      <c r="G813" s="447"/>
      <c r="H813" s="449"/>
      <c r="M813" s="447"/>
      <c r="O813" s="447"/>
      <c r="Q813" s="447"/>
      <c r="R813" s="449"/>
    </row>
    <row r="814" spans="3:18" ht="15.75" customHeight="1" x14ac:dyDescent="0.2">
      <c r="C814" s="447"/>
      <c r="E814" s="447"/>
      <c r="G814" s="447"/>
      <c r="H814" s="449"/>
      <c r="M814" s="447"/>
      <c r="O814" s="447"/>
      <c r="Q814" s="447"/>
      <c r="R814" s="449"/>
    </row>
    <row r="815" spans="3:18" ht="15.75" customHeight="1" x14ac:dyDescent="0.2">
      <c r="C815" s="447"/>
      <c r="E815" s="447"/>
      <c r="G815" s="447"/>
      <c r="H815" s="449"/>
      <c r="M815" s="447"/>
      <c r="O815" s="447"/>
      <c r="Q815" s="447"/>
      <c r="R815" s="449"/>
    </row>
    <row r="816" spans="3:18" ht="15.75" customHeight="1" x14ac:dyDescent="0.2">
      <c r="C816" s="447"/>
      <c r="E816" s="447"/>
      <c r="G816" s="447"/>
      <c r="H816" s="449"/>
      <c r="M816" s="447"/>
      <c r="O816" s="447"/>
      <c r="Q816" s="447"/>
      <c r="R816" s="449"/>
    </row>
    <row r="817" spans="3:18" ht="15.75" customHeight="1" x14ac:dyDescent="0.2">
      <c r="C817" s="447"/>
      <c r="E817" s="447"/>
      <c r="G817" s="447"/>
      <c r="H817" s="449"/>
      <c r="M817" s="447"/>
      <c r="O817" s="447"/>
      <c r="Q817" s="447"/>
      <c r="R817" s="449"/>
    </row>
    <row r="818" spans="3:18" ht="15.75" customHeight="1" x14ac:dyDescent="0.2">
      <c r="C818" s="447"/>
      <c r="E818" s="447"/>
      <c r="G818" s="447"/>
      <c r="H818" s="449"/>
      <c r="M818" s="447"/>
      <c r="O818" s="447"/>
      <c r="Q818" s="447"/>
      <c r="R818" s="449"/>
    </row>
    <row r="819" spans="3:18" ht="15.75" customHeight="1" x14ac:dyDescent="0.2">
      <c r="C819" s="447"/>
      <c r="E819" s="447"/>
      <c r="G819" s="447"/>
      <c r="H819" s="449"/>
      <c r="M819" s="447"/>
      <c r="O819" s="447"/>
      <c r="Q819" s="447"/>
      <c r="R819" s="449"/>
    </row>
    <row r="820" spans="3:18" ht="15.75" customHeight="1" x14ac:dyDescent="0.2">
      <c r="C820" s="447"/>
      <c r="E820" s="447"/>
      <c r="G820" s="447"/>
      <c r="H820" s="449"/>
      <c r="M820" s="447"/>
      <c r="O820" s="447"/>
      <c r="Q820" s="447"/>
      <c r="R820" s="449"/>
    </row>
    <row r="821" spans="3:18" ht="15.75" customHeight="1" x14ac:dyDescent="0.2">
      <c r="C821" s="447"/>
      <c r="E821" s="447"/>
      <c r="G821" s="447"/>
      <c r="H821" s="449"/>
      <c r="M821" s="447"/>
      <c r="O821" s="447"/>
      <c r="Q821" s="447"/>
      <c r="R821" s="449"/>
    </row>
    <row r="822" spans="3:18" ht="15.75" customHeight="1" x14ac:dyDescent="0.2">
      <c r="C822" s="447"/>
      <c r="E822" s="447"/>
      <c r="G822" s="447"/>
      <c r="H822" s="449"/>
      <c r="M822" s="447"/>
      <c r="O822" s="447"/>
      <c r="Q822" s="447"/>
      <c r="R822" s="449"/>
    </row>
    <row r="823" spans="3:18" ht="15.75" customHeight="1" x14ac:dyDescent="0.2">
      <c r="C823" s="447"/>
      <c r="E823" s="447"/>
      <c r="G823" s="447"/>
      <c r="H823" s="449"/>
      <c r="M823" s="447"/>
      <c r="O823" s="447"/>
      <c r="Q823" s="447"/>
      <c r="R823" s="449"/>
    </row>
    <row r="824" spans="3:18" ht="15.75" customHeight="1" x14ac:dyDescent="0.2">
      <c r="C824" s="447"/>
      <c r="E824" s="447"/>
      <c r="G824" s="447"/>
      <c r="H824" s="449"/>
      <c r="M824" s="447"/>
      <c r="O824" s="447"/>
      <c r="Q824" s="447"/>
      <c r="R824" s="449"/>
    </row>
    <row r="825" spans="3:18" ht="15.75" customHeight="1" x14ac:dyDescent="0.2">
      <c r="C825" s="447"/>
      <c r="E825" s="447"/>
      <c r="G825" s="447"/>
      <c r="H825" s="449"/>
      <c r="M825" s="447"/>
      <c r="O825" s="447"/>
      <c r="Q825" s="447"/>
      <c r="R825" s="449"/>
    </row>
    <row r="826" spans="3:18" ht="15.75" customHeight="1" x14ac:dyDescent="0.2">
      <c r="C826" s="447"/>
      <c r="E826" s="447"/>
      <c r="G826" s="447"/>
      <c r="H826" s="449"/>
      <c r="M826" s="447"/>
      <c r="O826" s="447"/>
      <c r="Q826" s="447"/>
      <c r="R826" s="449"/>
    </row>
    <row r="827" spans="3:18" ht="15.75" customHeight="1" x14ac:dyDescent="0.2">
      <c r="C827" s="447"/>
      <c r="E827" s="447"/>
      <c r="G827" s="447"/>
      <c r="H827" s="449"/>
      <c r="M827" s="447"/>
      <c r="O827" s="447"/>
      <c r="Q827" s="447"/>
      <c r="R827" s="449"/>
    </row>
    <row r="828" spans="3:18" ht="15.75" customHeight="1" x14ac:dyDescent="0.2">
      <c r="C828" s="447"/>
      <c r="E828" s="447"/>
      <c r="G828" s="447"/>
      <c r="H828" s="449"/>
      <c r="M828" s="447"/>
      <c r="O828" s="447"/>
      <c r="Q828" s="447"/>
      <c r="R828" s="449"/>
    </row>
    <row r="829" spans="3:18" ht="15.75" customHeight="1" x14ac:dyDescent="0.2">
      <c r="C829" s="447"/>
      <c r="E829" s="447"/>
      <c r="G829" s="447"/>
      <c r="H829" s="449"/>
      <c r="M829" s="447"/>
      <c r="O829" s="447"/>
      <c r="Q829" s="447"/>
      <c r="R829" s="449"/>
    </row>
    <row r="830" spans="3:18" ht="15.75" customHeight="1" x14ac:dyDescent="0.2">
      <c r="C830" s="447"/>
      <c r="E830" s="447"/>
      <c r="G830" s="447"/>
      <c r="H830" s="449"/>
      <c r="M830" s="447"/>
      <c r="O830" s="447"/>
      <c r="Q830" s="447"/>
      <c r="R830" s="449"/>
    </row>
    <row r="831" spans="3:18" ht="15.75" customHeight="1" x14ac:dyDescent="0.2">
      <c r="C831" s="447"/>
      <c r="E831" s="447"/>
      <c r="G831" s="447"/>
      <c r="H831" s="449"/>
      <c r="M831" s="447"/>
      <c r="O831" s="447"/>
      <c r="Q831" s="447"/>
      <c r="R831" s="449"/>
    </row>
    <row r="832" spans="3:18" ht="15.75" customHeight="1" x14ac:dyDescent="0.2">
      <c r="C832" s="447"/>
      <c r="E832" s="447"/>
      <c r="G832" s="447"/>
      <c r="H832" s="449"/>
      <c r="M832" s="447"/>
      <c r="O832" s="447"/>
      <c r="Q832" s="447"/>
      <c r="R832" s="449"/>
    </row>
    <row r="833" spans="3:18" ht="15.75" customHeight="1" x14ac:dyDescent="0.2">
      <c r="C833" s="447"/>
      <c r="E833" s="447"/>
      <c r="G833" s="447"/>
      <c r="H833" s="449"/>
      <c r="M833" s="447"/>
      <c r="O833" s="447"/>
      <c r="Q833" s="447"/>
      <c r="R833" s="449"/>
    </row>
    <row r="834" spans="3:18" ht="15.75" customHeight="1" x14ac:dyDescent="0.2">
      <c r="C834" s="447"/>
      <c r="E834" s="447"/>
      <c r="G834" s="447"/>
      <c r="H834" s="449"/>
      <c r="M834" s="447"/>
      <c r="O834" s="447"/>
      <c r="Q834" s="447"/>
      <c r="R834" s="449"/>
    </row>
    <row r="835" spans="3:18" ht="15.75" customHeight="1" x14ac:dyDescent="0.2">
      <c r="C835" s="447"/>
      <c r="E835" s="447"/>
      <c r="G835" s="447"/>
      <c r="H835" s="449"/>
      <c r="M835" s="447"/>
      <c r="O835" s="447"/>
      <c r="Q835" s="447"/>
      <c r="R835" s="449"/>
    </row>
    <row r="836" spans="3:18" ht="15.75" customHeight="1" x14ac:dyDescent="0.2">
      <c r="C836" s="447"/>
      <c r="E836" s="447"/>
      <c r="G836" s="447"/>
      <c r="H836" s="449"/>
      <c r="M836" s="447"/>
      <c r="O836" s="447"/>
      <c r="Q836" s="447"/>
      <c r="R836" s="449"/>
    </row>
    <row r="837" spans="3:18" ht="15.75" customHeight="1" x14ac:dyDescent="0.2">
      <c r="C837" s="447"/>
      <c r="E837" s="447"/>
      <c r="G837" s="447"/>
      <c r="H837" s="449"/>
      <c r="M837" s="447"/>
      <c r="O837" s="447"/>
      <c r="Q837" s="447"/>
      <c r="R837" s="449"/>
    </row>
    <row r="838" spans="3:18" ht="15.75" customHeight="1" x14ac:dyDescent="0.2">
      <c r="C838" s="447"/>
      <c r="E838" s="447"/>
      <c r="G838" s="447"/>
      <c r="H838" s="449"/>
      <c r="M838" s="447"/>
      <c r="O838" s="447"/>
      <c r="Q838" s="447"/>
      <c r="R838" s="449"/>
    </row>
    <row r="839" spans="3:18" ht="15.75" customHeight="1" x14ac:dyDescent="0.2">
      <c r="C839" s="447"/>
      <c r="E839" s="447"/>
      <c r="G839" s="447"/>
      <c r="H839" s="449"/>
      <c r="M839" s="447"/>
      <c r="O839" s="447"/>
      <c r="Q839" s="447"/>
      <c r="R839" s="449"/>
    </row>
    <row r="840" spans="3:18" ht="15.75" customHeight="1" x14ac:dyDescent="0.2">
      <c r="C840" s="447"/>
      <c r="E840" s="447"/>
      <c r="G840" s="447"/>
      <c r="H840" s="449"/>
      <c r="M840" s="447"/>
      <c r="O840" s="447"/>
      <c r="Q840" s="447"/>
      <c r="R840" s="449"/>
    </row>
    <row r="841" spans="3:18" ht="15.75" customHeight="1" x14ac:dyDescent="0.2">
      <c r="C841" s="447"/>
      <c r="E841" s="447"/>
      <c r="G841" s="447"/>
      <c r="H841" s="449"/>
      <c r="M841" s="447"/>
      <c r="O841" s="447"/>
      <c r="Q841" s="447"/>
      <c r="R841" s="449"/>
    </row>
    <row r="842" spans="3:18" ht="15.75" customHeight="1" x14ac:dyDescent="0.2">
      <c r="C842" s="447"/>
      <c r="E842" s="447"/>
      <c r="G842" s="447"/>
      <c r="H842" s="449"/>
      <c r="M842" s="447"/>
      <c r="O842" s="447"/>
      <c r="Q842" s="447"/>
      <c r="R842" s="449"/>
    </row>
    <row r="843" spans="3:18" ht="15.75" customHeight="1" x14ac:dyDescent="0.2">
      <c r="C843" s="447"/>
      <c r="E843" s="447"/>
      <c r="G843" s="447"/>
      <c r="H843" s="449"/>
      <c r="M843" s="447"/>
      <c r="O843" s="447"/>
      <c r="Q843" s="447"/>
      <c r="R843" s="449"/>
    </row>
    <row r="844" spans="3:18" ht="15.75" customHeight="1" x14ac:dyDescent="0.2">
      <c r="C844" s="447"/>
      <c r="E844" s="447"/>
      <c r="G844" s="447"/>
      <c r="H844" s="449"/>
      <c r="M844" s="447"/>
      <c r="O844" s="447"/>
      <c r="Q844" s="447"/>
      <c r="R844" s="449"/>
    </row>
    <row r="845" spans="3:18" ht="15.75" customHeight="1" x14ac:dyDescent="0.2">
      <c r="C845" s="447"/>
      <c r="E845" s="447"/>
      <c r="G845" s="447"/>
      <c r="H845" s="449"/>
      <c r="M845" s="447"/>
      <c r="O845" s="447"/>
      <c r="Q845" s="447"/>
      <c r="R845" s="449"/>
    </row>
    <row r="846" spans="3:18" ht="15.75" customHeight="1" x14ac:dyDescent="0.2">
      <c r="C846" s="447"/>
      <c r="E846" s="447"/>
      <c r="G846" s="447"/>
      <c r="H846" s="449"/>
      <c r="M846" s="447"/>
      <c r="O846" s="447"/>
      <c r="Q846" s="447"/>
      <c r="R846" s="449"/>
    </row>
    <row r="847" spans="3:18" ht="15.75" customHeight="1" x14ac:dyDescent="0.2">
      <c r="C847" s="447"/>
      <c r="E847" s="447"/>
      <c r="G847" s="447"/>
      <c r="H847" s="449"/>
      <c r="M847" s="447"/>
      <c r="O847" s="447"/>
      <c r="Q847" s="447"/>
      <c r="R847" s="449"/>
    </row>
    <row r="848" spans="3:18" ht="15.75" customHeight="1" x14ac:dyDescent="0.2">
      <c r="C848" s="447"/>
      <c r="E848" s="447"/>
      <c r="G848" s="447"/>
      <c r="H848" s="449"/>
      <c r="M848" s="447"/>
      <c r="O848" s="447"/>
      <c r="Q848" s="447"/>
      <c r="R848" s="449"/>
    </row>
    <row r="849" spans="3:18" ht="15.75" customHeight="1" x14ac:dyDescent="0.2">
      <c r="C849" s="447"/>
      <c r="E849" s="447"/>
      <c r="G849" s="447"/>
      <c r="H849" s="449"/>
      <c r="M849" s="447"/>
      <c r="O849" s="447"/>
      <c r="Q849" s="447"/>
      <c r="R849" s="449"/>
    </row>
    <row r="850" spans="3:18" ht="15.75" customHeight="1" x14ac:dyDescent="0.2">
      <c r="C850" s="447"/>
      <c r="E850" s="447"/>
      <c r="G850" s="447"/>
      <c r="H850" s="449"/>
      <c r="M850" s="447"/>
      <c r="O850" s="447"/>
      <c r="Q850" s="447"/>
      <c r="R850" s="449"/>
    </row>
    <row r="851" spans="3:18" ht="15.75" customHeight="1" x14ac:dyDescent="0.2">
      <c r="C851" s="447"/>
      <c r="E851" s="447"/>
      <c r="G851" s="447"/>
      <c r="H851" s="449"/>
      <c r="M851" s="447"/>
      <c r="O851" s="447"/>
      <c r="Q851" s="447"/>
      <c r="R851" s="449"/>
    </row>
    <row r="852" spans="3:18" ht="15.75" customHeight="1" x14ac:dyDescent="0.2">
      <c r="C852" s="447"/>
      <c r="E852" s="447"/>
      <c r="G852" s="447"/>
      <c r="H852" s="449"/>
      <c r="M852" s="447"/>
      <c r="O852" s="447"/>
      <c r="Q852" s="447"/>
      <c r="R852" s="449"/>
    </row>
    <row r="853" spans="3:18" ht="15.75" customHeight="1" x14ac:dyDescent="0.2">
      <c r="C853" s="447"/>
      <c r="E853" s="447"/>
      <c r="G853" s="447"/>
      <c r="H853" s="449"/>
      <c r="M853" s="447"/>
      <c r="O853" s="447"/>
      <c r="Q853" s="447"/>
      <c r="R853" s="449"/>
    </row>
    <row r="854" spans="3:18" ht="15.75" customHeight="1" x14ac:dyDescent="0.2">
      <c r="C854" s="447"/>
      <c r="E854" s="447"/>
      <c r="G854" s="447"/>
      <c r="H854" s="449"/>
      <c r="M854" s="447"/>
      <c r="O854" s="447"/>
      <c r="Q854" s="447"/>
      <c r="R854" s="449"/>
    </row>
    <row r="855" spans="3:18" ht="15.75" customHeight="1" x14ac:dyDescent="0.2">
      <c r="C855" s="447"/>
      <c r="E855" s="447"/>
      <c r="G855" s="447"/>
      <c r="H855" s="449"/>
      <c r="M855" s="447"/>
      <c r="O855" s="447"/>
      <c r="Q855" s="447"/>
      <c r="R855" s="449"/>
    </row>
    <row r="856" spans="3:18" ht="15.75" customHeight="1" x14ac:dyDescent="0.2">
      <c r="C856" s="447"/>
      <c r="E856" s="447"/>
      <c r="G856" s="447"/>
      <c r="H856" s="449"/>
      <c r="M856" s="447"/>
      <c r="O856" s="447"/>
      <c r="Q856" s="447"/>
      <c r="R856" s="449"/>
    </row>
    <row r="857" spans="3:18" ht="15.75" customHeight="1" x14ac:dyDescent="0.2">
      <c r="C857" s="447"/>
      <c r="E857" s="447"/>
      <c r="G857" s="447"/>
      <c r="H857" s="449"/>
      <c r="M857" s="447"/>
      <c r="O857" s="447"/>
      <c r="Q857" s="447"/>
      <c r="R857" s="449"/>
    </row>
    <row r="858" spans="3:18" ht="15.75" customHeight="1" x14ac:dyDescent="0.2">
      <c r="C858" s="447"/>
      <c r="E858" s="447"/>
      <c r="G858" s="447"/>
      <c r="H858" s="449"/>
      <c r="M858" s="447"/>
      <c r="O858" s="447"/>
      <c r="Q858" s="447"/>
      <c r="R858" s="449"/>
    </row>
    <row r="859" spans="3:18" ht="15.75" customHeight="1" x14ac:dyDescent="0.2">
      <c r="C859" s="447"/>
      <c r="E859" s="447"/>
      <c r="G859" s="447"/>
      <c r="H859" s="449"/>
      <c r="M859" s="447"/>
      <c r="O859" s="447"/>
      <c r="Q859" s="447"/>
      <c r="R859" s="449"/>
    </row>
    <row r="860" spans="3:18" ht="15.75" customHeight="1" x14ac:dyDescent="0.2">
      <c r="C860" s="447"/>
      <c r="E860" s="447"/>
      <c r="G860" s="447"/>
      <c r="H860" s="449"/>
      <c r="M860" s="447"/>
      <c r="O860" s="447"/>
      <c r="Q860" s="447"/>
      <c r="R860" s="449"/>
    </row>
    <row r="861" spans="3:18" ht="15.75" customHeight="1" x14ac:dyDescent="0.2">
      <c r="C861" s="447"/>
      <c r="E861" s="447"/>
      <c r="G861" s="447"/>
      <c r="H861" s="449"/>
      <c r="M861" s="447"/>
      <c r="O861" s="447"/>
      <c r="Q861" s="447"/>
      <c r="R861" s="449"/>
    </row>
    <row r="862" spans="3:18" ht="15.75" customHeight="1" x14ac:dyDescent="0.2">
      <c r="C862" s="447"/>
      <c r="E862" s="447"/>
      <c r="G862" s="447"/>
      <c r="H862" s="449"/>
      <c r="M862" s="447"/>
      <c r="O862" s="447"/>
      <c r="Q862" s="447"/>
      <c r="R862" s="449"/>
    </row>
    <row r="863" spans="3:18" ht="15.75" customHeight="1" x14ac:dyDescent="0.2">
      <c r="C863" s="447"/>
      <c r="E863" s="447"/>
      <c r="G863" s="447"/>
      <c r="H863" s="449"/>
      <c r="M863" s="447"/>
      <c r="O863" s="447"/>
      <c r="Q863" s="447"/>
      <c r="R863" s="449"/>
    </row>
    <row r="864" spans="3:18" ht="15.75" customHeight="1" x14ac:dyDescent="0.2">
      <c r="C864" s="447"/>
      <c r="E864" s="447"/>
      <c r="G864" s="447"/>
      <c r="H864" s="449"/>
      <c r="M864" s="447"/>
      <c r="O864" s="447"/>
      <c r="Q864" s="447"/>
      <c r="R864" s="449"/>
    </row>
    <row r="865" spans="3:18" ht="15.75" customHeight="1" x14ac:dyDescent="0.2">
      <c r="C865" s="447"/>
      <c r="E865" s="447"/>
      <c r="G865" s="447"/>
      <c r="H865" s="449"/>
      <c r="M865" s="447"/>
      <c r="O865" s="447"/>
      <c r="Q865" s="447"/>
      <c r="R865" s="449"/>
    </row>
    <row r="866" spans="3:18" ht="15.75" customHeight="1" x14ac:dyDescent="0.2">
      <c r="C866" s="447"/>
      <c r="E866" s="447"/>
      <c r="G866" s="447"/>
      <c r="H866" s="449"/>
      <c r="M866" s="447"/>
      <c r="O866" s="447"/>
      <c r="Q866" s="447"/>
      <c r="R866" s="449"/>
    </row>
    <row r="867" spans="3:18" ht="15.75" customHeight="1" x14ac:dyDescent="0.2">
      <c r="C867" s="447"/>
      <c r="E867" s="447"/>
      <c r="G867" s="447"/>
      <c r="H867" s="449"/>
      <c r="M867" s="447"/>
      <c r="O867" s="447"/>
      <c r="Q867" s="447"/>
      <c r="R867" s="449"/>
    </row>
    <row r="868" spans="3:18" ht="15.75" customHeight="1" x14ac:dyDescent="0.2">
      <c r="C868" s="447"/>
      <c r="E868" s="447"/>
      <c r="G868" s="447"/>
      <c r="H868" s="449"/>
      <c r="M868" s="447"/>
      <c r="O868" s="447"/>
      <c r="Q868" s="447"/>
      <c r="R868" s="449"/>
    </row>
    <row r="869" spans="3:18" ht="15.75" customHeight="1" x14ac:dyDescent="0.2">
      <c r="C869" s="447"/>
      <c r="E869" s="447"/>
      <c r="G869" s="447"/>
      <c r="H869" s="449"/>
      <c r="M869" s="447"/>
      <c r="O869" s="447"/>
      <c r="Q869" s="447"/>
      <c r="R869" s="449"/>
    </row>
    <row r="870" spans="3:18" ht="15.75" customHeight="1" x14ac:dyDescent="0.2">
      <c r="C870" s="447"/>
      <c r="E870" s="447"/>
      <c r="G870" s="447"/>
      <c r="H870" s="449"/>
      <c r="M870" s="447"/>
      <c r="O870" s="447"/>
      <c r="Q870" s="447"/>
      <c r="R870" s="449"/>
    </row>
    <row r="871" spans="3:18" ht="15.75" customHeight="1" x14ac:dyDescent="0.2">
      <c r="C871" s="447"/>
      <c r="E871" s="447"/>
      <c r="G871" s="447"/>
      <c r="H871" s="449"/>
      <c r="M871" s="447"/>
      <c r="O871" s="447"/>
      <c r="Q871" s="447"/>
      <c r="R871" s="449"/>
    </row>
    <row r="872" spans="3:18" ht="15.75" customHeight="1" x14ac:dyDescent="0.2">
      <c r="C872" s="447"/>
      <c r="E872" s="447"/>
      <c r="G872" s="447"/>
      <c r="H872" s="449"/>
      <c r="M872" s="447"/>
      <c r="O872" s="447"/>
      <c r="Q872" s="447"/>
      <c r="R872" s="449"/>
    </row>
    <row r="873" spans="3:18" ht="15.75" customHeight="1" x14ac:dyDescent="0.2">
      <c r="C873" s="447"/>
      <c r="E873" s="447"/>
      <c r="G873" s="447"/>
      <c r="H873" s="449"/>
      <c r="M873" s="447"/>
      <c r="O873" s="447"/>
      <c r="Q873" s="447"/>
      <c r="R873" s="449"/>
    </row>
    <row r="874" spans="3:18" ht="15.75" customHeight="1" x14ac:dyDescent="0.2">
      <c r="C874" s="447"/>
      <c r="E874" s="447"/>
      <c r="G874" s="447"/>
      <c r="H874" s="449"/>
      <c r="M874" s="447"/>
      <c r="O874" s="447"/>
      <c r="Q874" s="447"/>
      <c r="R874" s="449"/>
    </row>
    <row r="875" spans="3:18" ht="15.75" customHeight="1" x14ac:dyDescent="0.2">
      <c r="C875" s="447"/>
      <c r="E875" s="447"/>
      <c r="G875" s="447"/>
      <c r="H875" s="449"/>
      <c r="M875" s="447"/>
      <c r="O875" s="447"/>
      <c r="Q875" s="447"/>
      <c r="R875" s="449"/>
    </row>
    <row r="876" spans="3:18" ht="15.75" customHeight="1" x14ac:dyDescent="0.2">
      <c r="C876" s="447"/>
      <c r="E876" s="447"/>
      <c r="G876" s="447"/>
      <c r="H876" s="449"/>
      <c r="M876" s="447"/>
      <c r="O876" s="447"/>
      <c r="Q876" s="447"/>
      <c r="R876" s="449"/>
    </row>
    <row r="877" spans="3:18" ht="15.75" customHeight="1" x14ac:dyDescent="0.2">
      <c r="C877" s="447"/>
      <c r="E877" s="447"/>
      <c r="G877" s="447"/>
      <c r="H877" s="449"/>
      <c r="M877" s="447"/>
      <c r="O877" s="447"/>
      <c r="Q877" s="447"/>
      <c r="R877" s="449"/>
    </row>
    <row r="878" spans="3:18" ht="15.75" customHeight="1" x14ac:dyDescent="0.2">
      <c r="C878" s="447"/>
      <c r="E878" s="447"/>
      <c r="G878" s="447"/>
      <c r="H878" s="449"/>
      <c r="M878" s="447"/>
      <c r="O878" s="447"/>
      <c r="Q878" s="447"/>
      <c r="R878" s="449"/>
    </row>
    <row r="879" spans="3:18" ht="15.75" customHeight="1" x14ac:dyDescent="0.2">
      <c r="C879" s="447"/>
      <c r="E879" s="447"/>
      <c r="G879" s="447"/>
      <c r="H879" s="449"/>
      <c r="M879" s="447"/>
      <c r="O879" s="447"/>
      <c r="Q879" s="447"/>
      <c r="R879" s="449"/>
    </row>
    <row r="880" spans="3:18" ht="15.75" customHeight="1" x14ac:dyDescent="0.2">
      <c r="C880" s="447"/>
      <c r="E880" s="447"/>
      <c r="G880" s="447"/>
      <c r="H880" s="449"/>
      <c r="M880" s="447"/>
      <c r="O880" s="447"/>
      <c r="Q880" s="447"/>
      <c r="R880" s="449"/>
    </row>
    <row r="881" spans="3:18" ht="15.75" customHeight="1" x14ac:dyDescent="0.2">
      <c r="C881" s="447"/>
      <c r="E881" s="447"/>
      <c r="G881" s="447"/>
      <c r="H881" s="449"/>
      <c r="M881" s="447"/>
      <c r="O881" s="447"/>
      <c r="Q881" s="447"/>
      <c r="R881" s="449"/>
    </row>
    <row r="882" spans="3:18" ht="15.75" customHeight="1" x14ac:dyDescent="0.2">
      <c r="C882" s="447"/>
      <c r="E882" s="447"/>
      <c r="G882" s="447"/>
      <c r="H882" s="449"/>
      <c r="M882" s="447"/>
      <c r="O882" s="447"/>
      <c r="Q882" s="447"/>
      <c r="R882" s="449"/>
    </row>
    <row r="883" spans="3:18" ht="15.75" customHeight="1" x14ac:dyDescent="0.2">
      <c r="C883" s="447"/>
      <c r="E883" s="447"/>
      <c r="G883" s="447"/>
      <c r="H883" s="449"/>
      <c r="M883" s="447"/>
      <c r="O883" s="447"/>
      <c r="Q883" s="447"/>
      <c r="R883" s="449"/>
    </row>
    <row r="884" spans="3:18" ht="15.75" customHeight="1" x14ac:dyDescent="0.2">
      <c r="C884" s="447"/>
      <c r="E884" s="447"/>
      <c r="G884" s="447"/>
      <c r="H884" s="449"/>
      <c r="M884" s="447"/>
      <c r="O884" s="447"/>
      <c r="Q884" s="447"/>
      <c r="R884" s="449"/>
    </row>
    <row r="885" spans="3:18" ht="15.75" customHeight="1" x14ac:dyDescent="0.2">
      <c r="C885" s="447"/>
      <c r="E885" s="447"/>
      <c r="G885" s="447"/>
      <c r="H885" s="449"/>
      <c r="M885" s="447"/>
      <c r="O885" s="447"/>
      <c r="Q885" s="447"/>
      <c r="R885" s="449"/>
    </row>
    <row r="886" spans="3:18" ht="15.75" customHeight="1" x14ac:dyDescent="0.2">
      <c r="C886" s="447"/>
      <c r="E886" s="447"/>
      <c r="G886" s="447"/>
      <c r="H886" s="449"/>
      <c r="M886" s="447"/>
      <c r="O886" s="447"/>
      <c r="Q886" s="447"/>
      <c r="R886" s="449"/>
    </row>
    <row r="887" spans="3:18" ht="15.75" customHeight="1" x14ac:dyDescent="0.2">
      <c r="C887" s="447"/>
      <c r="E887" s="447"/>
      <c r="G887" s="447"/>
      <c r="H887" s="449"/>
      <c r="M887" s="447"/>
      <c r="O887" s="447"/>
      <c r="Q887" s="447"/>
      <c r="R887" s="449"/>
    </row>
    <row r="888" spans="3:18" ht="15.75" customHeight="1" x14ac:dyDescent="0.2">
      <c r="C888" s="447"/>
      <c r="E888" s="447"/>
      <c r="G888" s="447"/>
      <c r="H888" s="449"/>
      <c r="M888" s="447"/>
      <c r="O888" s="447"/>
      <c r="Q888" s="447"/>
      <c r="R888" s="449"/>
    </row>
    <row r="889" spans="3:18" ht="15.75" customHeight="1" x14ac:dyDescent="0.2">
      <c r="C889" s="447"/>
      <c r="E889" s="447"/>
      <c r="G889" s="447"/>
      <c r="H889" s="449"/>
      <c r="M889" s="447"/>
      <c r="O889" s="447"/>
      <c r="Q889" s="447"/>
      <c r="R889" s="449"/>
    </row>
    <row r="890" spans="3:18" ht="15.75" customHeight="1" x14ac:dyDescent="0.2">
      <c r="C890" s="447"/>
      <c r="E890" s="447"/>
      <c r="G890" s="447"/>
      <c r="H890" s="449"/>
      <c r="M890" s="447"/>
      <c r="O890" s="447"/>
      <c r="Q890" s="447"/>
      <c r="R890" s="449"/>
    </row>
    <row r="891" spans="3:18" ht="15.75" customHeight="1" x14ac:dyDescent="0.2">
      <c r="C891" s="447"/>
      <c r="E891" s="447"/>
      <c r="G891" s="447"/>
      <c r="H891" s="449"/>
      <c r="M891" s="447"/>
      <c r="O891" s="447"/>
      <c r="Q891" s="447"/>
      <c r="R891" s="449"/>
    </row>
    <row r="892" spans="3:18" ht="15.75" customHeight="1" x14ac:dyDescent="0.2">
      <c r="C892" s="447"/>
      <c r="E892" s="447"/>
      <c r="G892" s="447"/>
      <c r="H892" s="449"/>
      <c r="M892" s="447"/>
      <c r="O892" s="447"/>
      <c r="Q892" s="447"/>
      <c r="R892" s="449"/>
    </row>
    <row r="893" spans="3:18" ht="15.75" customHeight="1" x14ac:dyDescent="0.2">
      <c r="C893" s="447"/>
      <c r="E893" s="447"/>
      <c r="G893" s="447"/>
      <c r="H893" s="449"/>
      <c r="M893" s="447"/>
      <c r="O893" s="447"/>
      <c r="Q893" s="447"/>
      <c r="R893" s="449"/>
    </row>
    <row r="894" spans="3:18" ht="15.75" customHeight="1" x14ac:dyDescent="0.2">
      <c r="C894" s="447"/>
      <c r="E894" s="447"/>
      <c r="G894" s="447"/>
      <c r="H894" s="449"/>
      <c r="M894" s="447"/>
      <c r="O894" s="447"/>
      <c r="Q894" s="447"/>
      <c r="R894" s="449"/>
    </row>
    <row r="895" spans="3:18" ht="15.75" customHeight="1" x14ac:dyDescent="0.2">
      <c r="C895" s="447"/>
      <c r="E895" s="447"/>
      <c r="G895" s="447"/>
      <c r="H895" s="449"/>
      <c r="M895" s="447"/>
      <c r="O895" s="447"/>
      <c r="Q895" s="447"/>
      <c r="R895" s="449"/>
    </row>
    <row r="896" spans="3:18" ht="15.75" customHeight="1" x14ac:dyDescent="0.2">
      <c r="C896" s="447"/>
      <c r="E896" s="447"/>
      <c r="G896" s="447"/>
      <c r="H896" s="449"/>
      <c r="M896" s="447"/>
      <c r="O896" s="447"/>
      <c r="Q896" s="447"/>
      <c r="R896" s="449"/>
    </row>
    <row r="897" spans="3:18" ht="15.75" customHeight="1" x14ac:dyDescent="0.2">
      <c r="C897" s="447"/>
      <c r="E897" s="447"/>
      <c r="G897" s="447"/>
      <c r="H897" s="449"/>
      <c r="M897" s="447"/>
      <c r="O897" s="447"/>
      <c r="Q897" s="447"/>
      <c r="R897" s="449"/>
    </row>
    <row r="898" spans="3:18" ht="15.75" customHeight="1" x14ac:dyDescent="0.2">
      <c r="C898" s="447"/>
      <c r="E898" s="447"/>
      <c r="G898" s="447"/>
      <c r="H898" s="449"/>
      <c r="M898" s="447"/>
      <c r="O898" s="447"/>
      <c r="Q898" s="447"/>
      <c r="R898" s="449"/>
    </row>
    <row r="899" spans="3:18" ht="15.75" customHeight="1" x14ac:dyDescent="0.2">
      <c r="C899" s="447"/>
      <c r="E899" s="447"/>
      <c r="G899" s="447"/>
      <c r="H899" s="449"/>
      <c r="M899" s="447"/>
      <c r="O899" s="447"/>
      <c r="Q899" s="447"/>
      <c r="R899" s="449"/>
    </row>
    <row r="900" spans="3:18" ht="15.75" customHeight="1" x14ac:dyDescent="0.2">
      <c r="C900" s="447"/>
      <c r="E900" s="447"/>
      <c r="G900" s="447"/>
      <c r="H900" s="449"/>
      <c r="M900" s="447"/>
      <c r="O900" s="447"/>
      <c r="Q900" s="447"/>
      <c r="R900" s="449"/>
    </row>
    <row r="901" spans="3:18" ht="15.75" customHeight="1" x14ac:dyDescent="0.2">
      <c r="C901" s="447"/>
      <c r="E901" s="447"/>
      <c r="G901" s="447"/>
      <c r="H901" s="449"/>
      <c r="M901" s="447"/>
      <c r="O901" s="447"/>
      <c r="Q901" s="447"/>
      <c r="R901" s="449"/>
    </row>
    <row r="902" spans="3:18" ht="15.75" customHeight="1" x14ac:dyDescent="0.2">
      <c r="C902" s="447"/>
      <c r="E902" s="447"/>
      <c r="G902" s="447"/>
      <c r="H902" s="449"/>
      <c r="M902" s="447"/>
      <c r="O902" s="447"/>
      <c r="Q902" s="447"/>
      <c r="R902" s="449"/>
    </row>
    <row r="903" spans="3:18" ht="15.75" customHeight="1" x14ac:dyDescent="0.2">
      <c r="C903" s="447"/>
      <c r="E903" s="447"/>
      <c r="G903" s="447"/>
      <c r="H903" s="449"/>
      <c r="M903" s="447"/>
      <c r="O903" s="447"/>
      <c r="Q903" s="447"/>
      <c r="R903" s="449"/>
    </row>
    <row r="904" spans="3:18" ht="15.75" customHeight="1" x14ac:dyDescent="0.2">
      <c r="C904" s="447"/>
      <c r="E904" s="447"/>
      <c r="G904" s="447"/>
      <c r="H904" s="449"/>
      <c r="M904" s="447"/>
      <c r="O904" s="447"/>
      <c r="Q904" s="447"/>
      <c r="R904" s="449"/>
    </row>
    <row r="905" spans="3:18" ht="15.75" customHeight="1" x14ac:dyDescent="0.2">
      <c r="C905" s="447"/>
      <c r="E905" s="447"/>
      <c r="G905" s="447"/>
      <c r="H905" s="449"/>
      <c r="M905" s="447"/>
      <c r="O905" s="447"/>
      <c r="Q905" s="447"/>
      <c r="R905" s="449"/>
    </row>
    <row r="906" spans="3:18" ht="15.75" customHeight="1" x14ac:dyDescent="0.2">
      <c r="C906" s="447"/>
      <c r="E906" s="447"/>
      <c r="G906" s="447"/>
      <c r="H906" s="449"/>
      <c r="M906" s="447"/>
      <c r="O906" s="447"/>
      <c r="Q906" s="447"/>
      <c r="R906" s="449"/>
    </row>
    <row r="907" spans="3:18" ht="15.75" customHeight="1" x14ac:dyDescent="0.2">
      <c r="C907" s="447"/>
      <c r="E907" s="447"/>
      <c r="G907" s="447"/>
      <c r="H907" s="449"/>
      <c r="M907" s="447"/>
      <c r="O907" s="447"/>
      <c r="Q907" s="447"/>
      <c r="R907" s="449"/>
    </row>
    <row r="908" spans="3:18" ht="15.75" customHeight="1" x14ac:dyDescent="0.2">
      <c r="C908" s="447"/>
      <c r="E908" s="447"/>
      <c r="G908" s="447"/>
      <c r="H908" s="449"/>
      <c r="M908" s="447"/>
      <c r="O908" s="447"/>
      <c r="Q908" s="447"/>
      <c r="R908" s="449"/>
    </row>
    <row r="909" spans="3:18" ht="15.75" customHeight="1" x14ac:dyDescent="0.2">
      <c r="C909" s="447"/>
      <c r="E909" s="447"/>
      <c r="G909" s="447"/>
      <c r="H909" s="449"/>
      <c r="M909" s="447"/>
      <c r="O909" s="447"/>
      <c r="Q909" s="447"/>
      <c r="R909" s="449"/>
    </row>
    <row r="910" spans="3:18" ht="15.75" customHeight="1" x14ac:dyDescent="0.2">
      <c r="C910" s="447"/>
      <c r="E910" s="447"/>
      <c r="G910" s="447"/>
      <c r="H910" s="449"/>
      <c r="M910" s="447"/>
      <c r="O910" s="447"/>
      <c r="Q910" s="447"/>
      <c r="R910" s="449"/>
    </row>
    <row r="911" spans="3:18" ht="15.75" customHeight="1" x14ac:dyDescent="0.2">
      <c r="C911" s="447"/>
      <c r="E911" s="447"/>
      <c r="G911" s="447"/>
      <c r="H911" s="449"/>
      <c r="M911" s="447"/>
      <c r="O911" s="447"/>
      <c r="Q911" s="447"/>
      <c r="R911" s="449"/>
    </row>
    <row r="912" spans="3:18" ht="15.75" customHeight="1" x14ac:dyDescent="0.2">
      <c r="C912" s="447"/>
      <c r="E912" s="447"/>
      <c r="G912" s="447"/>
      <c r="H912" s="449"/>
      <c r="M912" s="447"/>
      <c r="O912" s="447"/>
      <c r="Q912" s="447"/>
      <c r="R912" s="449"/>
    </row>
    <row r="913" spans="3:18" ht="15.75" customHeight="1" x14ac:dyDescent="0.2">
      <c r="C913" s="447"/>
      <c r="E913" s="447"/>
      <c r="G913" s="447"/>
      <c r="H913" s="449"/>
      <c r="M913" s="447"/>
      <c r="O913" s="447"/>
      <c r="Q913" s="447"/>
      <c r="R913" s="449"/>
    </row>
    <row r="914" spans="3:18" ht="15.75" customHeight="1" x14ac:dyDescent="0.2">
      <c r="C914" s="447"/>
      <c r="E914" s="447"/>
      <c r="G914" s="447"/>
      <c r="H914" s="449"/>
      <c r="M914" s="447"/>
      <c r="O914" s="447"/>
      <c r="Q914" s="447"/>
      <c r="R914" s="449"/>
    </row>
    <row r="915" spans="3:18" ht="15.75" customHeight="1" x14ac:dyDescent="0.2">
      <c r="C915" s="447"/>
      <c r="E915" s="447"/>
      <c r="G915" s="447"/>
      <c r="H915" s="449"/>
      <c r="M915" s="447"/>
      <c r="O915" s="447"/>
      <c r="Q915" s="447"/>
      <c r="R915" s="449"/>
    </row>
    <row r="916" spans="3:18" ht="15.75" customHeight="1" x14ac:dyDescent="0.2">
      <c r="C916" s="447"/>
      <c r="E916" s="447"/>
      <c r="G916" s="447"/>
      <c r="H916" s="449"/>
      <c r="M916" s="447"/>
      <c r="O916" s="447"/>
      <c r="Q916" s="447"/>
      <c r="R916" s="449"/>
    </row>
    <row r="917" spans="3:18" ht="15.75" customHeight="1" x14ac:dyDescent="0.2">
      <c r="C917" s="447"/>
      <c r="E917" s="447"/>
      <c r="G917" s="447"/>
      <c r="H917" s="449"/>
      <c r="M917" s="447"/>
      <c r="O917" s="447"/>
      <c r="Q917" s="447"/>
      <c r="R917" s="449"/>
    </row>
    <row r="918" spans="3:18" ht="15.75" customHeight="1" x14ac:dyDescent="0.2">
      <c r="C918" s="447"/>
      <c r="E918" s="447"/>
      <c r="G918" s="447"/>
      <c r="H918" s="449"/>
      <c r="M918" s="447"/>
      <c r="O918" s="447"/>
      <c r="Q918" s="447"/>
      <c r="R918" s="449"/>
    </row>
    <row r="919" spans="3:18" ht="15.75" customHeight="1" x14ac:dyDescent="0.2">
      <c r="C919" s="447"/>
      <c r="E919" s="447"/>
      <c r="G919" s="447"/>
      <c r="H919" s="449"/>
      <c r="M919" s="447"/>
      <c r="O919" s="447"/>
      <c r="Q919" s="447"/>
      <c r="R919" s="449"/>
    </row>
    <row r="920" spans="3:18" ht="15.75" customHeight="1" x14ac:dyDescent="0.2">
      <c r="C920" s="447"/>
      <c r="E920" s="447"/>
      <c r="G920" s="447"/>
      <c r="H920" s="449"/>
      <c r="M920" s="447"/>
      <c r="O920" s="447"/>
      <c r="Q920" s="447"/>
      <c r="R920" s="449"/>
    </row>
    <row r="921" spans="3:18" ht="15.75" customHeight="1" x14ac:dyDescent="0.2">
      <c r="C921" s="447"/>
      <c r="E921" s="447"/>
      <c r="G921" s="447"/>
      <c r="H921" s="449"/>
      <c r="M921" s="447"/>
      <c r="O921" s="447"/>
      <c r="Q921" s="447"/>
      <c r="R921" s="449"/>
    </row>
    <row r="922" spans="3:18" ht="15.75" customHeight="1" x14ac:dyDescent="0.2">
      <c r="C922" s="447"/>
      <c r="E922" s="447"/>
      <c r="G922" s="447"/>
      <c r="H922" s="449"/>
      <c r="M922" s="447"/>
      <c r="O922" s="447"/>
      <c r="Q922" s="447"/>
      <c r="R922" s="449"/>
    </row>
    <row r="923" spans="3:18" ht="15.75" customHeight="1" x14ac:dyDescent="0.2">
      <c r="C923" s="447"/>
      <c r="E923" s="447"/>
      <c r="G923" s="447"/>
      <c r="H923" s="449"/>
      <c r="M923" s="447"/>
      <c r="O923" s="447"/>
      <c r="Q923" s="447"/>
      <c r="R923" s="449"/>
    </row>
    <row r="924" spans="3:18" ht="15.75" customHeight="1" x14ac:dyDescent="0.2">
      <c r="C924" s="447"/>
      <c r="E924" s="447"/>
      <c r="G924" s="447"/>
      <c r="H924" s="449"/>
      <c r="M924" s="447"/>
      <c r="O924" s="447"/>
      <c r="Q924" s="447"/>
      <c r="R924" s="449"/>
    </row>
    <row r="925" spans="3:18" ht="15.75" customHeight="1" x14ac:dyDescent="0.2">
      <c r="C925" s="447"/>
      <c r="E925" s="447"/>
      <c r="G925" s="447"/>
      <c r="H925" s="449"/>
      <c r="M925" s="447"/>
      <c r="O925" s="447"/>
      <c r="Q925" s="447"/>
      <c r="R925" s="449"/>
    </row>
    <row r="926" spans="3:18" ht="15.75" customHeight="1" x14ac:dyDescent="0.2">
      <c r="C926" s="447"/>
      <c r="E926" s="447"/>
      <c r="G926" s="447"/>
      <c r="H926" s="449"/>
      <c r="M926" s="447"/>
      <c r="O926" s="447"/>
      <c r="Q926" s="447"/>
      <c r="R926" s="449"/>
    </row>
    <row r="927" spans="3:18" ht="15.75" customHeight="1" x14ac:dyDescent="0.2">
      <c r="C927" s="447"/>
      <c r="E927" s="447"/>
      <c r="G927" s="447"/>
      <c r="H927" s="449"/>
      <c r="M927" s="447"/>
      <c r="O927" s="447"/>
      <c r="Q927" s="447"/>
      <c r="R927" s="449"/>
    </row>
    <row r="928" spans="3:18" ht="15.75" customHeight="1" x14ac:dyDescent="0.2">
      <c r="C928" s="447"/>
      <c r="E928" s="447"/>
      <c r="G928" s="447"/>
      <c r="H928" s="449"/>
      <c r="M928" s="447"/>
      <c r="O928" s="447"/>
      <c r="Q928" s="447"/>
      <c r="R928" s="449"/>
    </row>
    <row r="929" spans="3:18" ht="15.75" customHeight="1" x14ac:dyDescent="0.2">
      <c r="C929" s="447"/>
      <c r="E929" s="447"/>
      <c r="G929" s="447"/>
      <c r="H929" s="449"/>
      <c r="M929" s="447"/>
      <c r="O929" s="447"/>
      <c r="Q929" s="447"/>
      <c r="R929" s="449"/>
    </row>
    <row r="930" spans="3:18" ht="15.75" customHeight="1" x14ac:dyDescent="0.2">
      <c r="C930" s="447"/>
      <c r="E930" s="447"/>
      <c r="G930" s="447"/>
      <c r="H930" s="449"/>
      <c r="M930" s="447"/>
      <c r="O930" s="447"/>
      <c r="Q930" s="447"/>
      <c r="R930" s="449"/>
    </row>
    <row r="931" spans="3:18" ht="15.75" customHeight="1" x14ac:dyDescent="0.2">
      <c r="C931" s="447"/>
      <c r="E931" s="447"/>
      <c r="G931" s="447"/>
      <c r="H931" s="449"/>
      <c r="M931" s="447"/>
      <c r="O931" s="447"/>
      <c r="Q931" s="447"/>
      <c r="R931" s="449"/>
    </row>
    <row r="932" spans="3:18" ht="15.75" customHeight="1" x14ac:dyDescent="0.2">
      <c r="C932" s="447"/>
      <c r="E932" s="447"/>
      <c r="G932" s="447"/>
      <c r="H932" s="449"/>
      <c r="M932" s="447"/>
      <c r="O932" s="447"/>
      <c r="Q932" s="447"/>
      <c r="R932" s="449"/>
    </row>
    <row r="933" spans="3:18" ht="15.75" customHeight="1" x14ac:dyDescent="0.2">
      <c r="C933" s="447"/>
      <c r="E933" s="447"/>
      <c r="G933" s="447"/>
      <c r="H933" s="449"/>
      <c r="M933" s="447"/>
      <c r="O933" s="447"/>
      <c r="Q933" s="447"/>
      <c r="R933" s="449"/>
    </row>
    <row r="934" spans="3:18" ht="15.75" customHeight="1" x14ac:dyDescent="0.2">
      <c r="C934" s="447"/>
      <c r="E934" s="447"/>
      <c r="G934" s="447"/>
      <c r="H934" s="449"/>
      <c r="M934" s="447"/>
      <c r="O934" s="447"/>
      <c r="Q934" s="447"/>
      <c r="R934" s="449"/>
    </row>
    <row r="935" spans="3:18" ht="15.75" customHeight="1" x14ac:dyDescent="0.2">
      <c r="C935" s="447"/>
      <c r="E935" s="447"/>
      <c r="G935" s="447"/>
      <c r="H935" s="449"/>
      <c r="M935" s="447"/>
      <c r="O935" s="447"/>
      <c r="Q935" s="447"/>
      <c r="R935" s="449"/>
    </row>
    <row r="936" spans="3:18" ht="15.75" customHeight="1" x14ac:dyDescent="0.2">
      <c r="C936" s="447"/>
      <c r="E936" s="447"/>
      <c r="G936" s="447"/>
      <c r="H936" s="449"/>
      <c r="M936" s="447"/>
      <c r="O936" s="447"/>
      <c r="Q936" s="447"/>
      <c r="R936" s="449"/>
    </row>
    <row r="937" spans="3:18" ht="15.75" customHeight="1" x14ac:dyDescent="0.2">
      <c r="C937" s="447"/>
      <c r="E937" s="447"/>
      <c r="G937" s="447"/>
      <c r="H937" s="449"/>
      <c r="M937" s="447"/>
      <c r="O937" s="447"/>
      <c r="Q937" s="447"/>
      <c r="R937" s="449"/>
    </row>
    <row r="938" spans="3:18" ht="15.75" customHeight="1" x14ac:dyDescent="0.2">
      <c r="C938" s="447"/>
      <c r="E938" s="447"/>
      <c r="G938" s="447"/>
      <c r="H938" s="449"/>
      <c r="M938" s="447"/>
      <c r="O938" s="447"/>
      <c r="Q938" s="447"/>
      <c r="R938" s="449"/>
    </row>
    <row r="939" spans="3:18" ht="15.75" customHeight="1" x14ac:dyDescent="0.2">
      <c r="C939" s="447"/>
      <c r="E939" s="447"/>
      <c r="G939" s="447"/>
      <c r="H939" s="449"/>
      <c r="M939" s="447"/>
      <c r="O939" s="447"/>
      <c r="Q939" s="447"/>
      <c r="R939" s="449"/>
    </row>
    <row r="940" spans="3:18" ht="15.75" customHeight="1" x14ac:dyDescent="0.2">
      <c r="C940" s="447"/>
      <c r="E940" s="447"/>
      <c r="G940" s="447"/>
      <c r="H940" s="449"/>
      <c r="M940" s="447"/>
      <c r="O940" s="447"/>
      <c r="Q940" s="447"/>
      <c r="R940" s="449"/>
    </row>
    <row r="941" spans="3:18" ht="15.75" customHeight="1" x14ac:dyDescent="0.2">
      <c r="C941" s="447"/>
      <c r="E941" s="447"/>
      <c r="G941" s="447"/>
      <c r="H941" s="449"/>
      <c r="M941" s="447"/>
      <c r="O941" s="447"/>
      <c r="Q941" s="447"/>
      <c r="R941" s="449"/>
    </row>
    <row r="942" spans="3:18" ht="15.75" customHeight="1" x14ac:dyDescent="0.2">
      <c r="C942" s="447"/>
      <c r="E942" s="447"/>
      <c r="G942" s="447"/>
      <c r="H942" s="449"/>
      <c r="M942" s="447"/>
      <c r="O942" s="447"/>
      <c r="Q942" s="447"/>
      <c r="R942" s="449"/>
    </row>
    <row r="943" spans="3:18" ht="15.75" customHeight="1" x14ac:dyDescent="0.2">
      <c r="C943" s="447"/>
      <c r="E943" s="447"/>
      <c r="G943" s="447"/>
      <c r="H943" s="449"/>
      <c r="M943" s="447"/>
      <c r="O943" s="447"/>
      <c r="Q943" s="447"/>
      <c r="R943" s="449"/>
    </row>
    <row r="944" spans="3:18" ht="15.75" customHeight="1" x14ac:dyDescent="0.2">
      <c r="C944" s="447"/>
      <c r="E944" s="447"/>
      <c r="G944" s="447"/>
      <c r="H944" s="449"/>
      <c r="M944" s="447"/>
      <c r="O944" s="447"/>
      <c r="Q944" s="447"/>
      <c r="R944" s="449"/>
    </row>
    <row r="945" spans="3:18" ht="15.75" customHeight="1" x14ac:dyDescent="0.2">
      <c r="C945" s="447"/>
      <c r="E945" s="447"/>
      <c r="G945" s="447"/>
      <c r="H945" s="449"/>
      <c r="M945" s="447"/>
      <c r="O945" s="447"/>
      <c r="Q945" s="447"/>
      <c r="R945" s="449"/>
    </row>
    <row r="946" spans="3:18" ht="15.75" customHeight="1" x14ac:dyDescent="0.2">
      <c r="C946" s="447"/>
      <c r="E946" s="447"/>
      <c r="G946" s="447"/>
      <c r="H946" s="449"/>
      <c r="M946" s="447"/>
      <c r="O946" s="447"/>
      <c r="Q946" s="447"/>
      <c r="R946" s="449"/>
    </row>
    <row r="947" spans="3:18" ht="15.75" customHeight="1" x14ac:dyDescent="0.2">
      <c r="C947" s="447"/>
      <c r="E947" s="447"/>
      <c r="G947" s="447"/>
      <c r="H947" s="449"/>
      <c r="M947" s="447"/>
      <c r="O947" s="447"/>
      <c r="Q947" s="447"/>
      <c r="R947" s="449"/>
    </row>
    <row r="948" spans="3:18" ht="15.75" customHeight="1" x14ac:dyDescent="0.2">
      <c r="C948" s="447"/>
      <c r="E948" s="447"/>
      <c r="G948" s="447"/>
      <c r="H948" s="449"/>
      <c r="M948" s="447"/>
      <c r="O948" s="447"/>
      <c r="Q948" s="447"/>
      <c r="R948" s="449"/>
    </row>
    <row r="949" spans="3:18" ht="15.75" customHeight="1" x14ac:dyDescent="0.2">
      <c r="C949" s="447"/>
      <c r="E949" s="447"/>
      <c r="G949" s="447"/>
      <c r="H949" s="449"/>
      <c r="M949" s="447"/>
      <c r="O949" s="447"/>
      <c r="Q949" s="447"/>
      <c r="R949" s="449"/>
    </row>
    <row r="950" spans="3:18" ht="15.75" customHeight="1" x14ac:dyDescent="0.2">
      <c r="C950" s="447"/>
      <c r="E950" s="447"/>
      <c r="G950" s="447"/>
      <c r="H950" s="449"/>
      <c r="M950" s="447"/>
      <c r="O950" s="447"/>
      <c r="Q950" s="447"/>
      <c r="R950" s="449"/>
    </row>
    <row r="951" spans="3:18" ht="15.75" customHeight="1" x14ac:dyDescent="0.2">
      <c r="C951" s="447"/>
      <c r="E951" s="447"/>
      <c r="G951" s="447"/>
      <c r="H951" s="449"/>
      <c r="M951" s="447"/>
      <c r="O951" s="447"/>
      <c r="Q951" s="447"/>
      <c r="R951" s="449"/>
    </row>
    <row r="952" spans="3:18" ht="15.75" customHeight="1" x14ac:dyDescent="0.2">
      <c r="C952" s="447"/>
      <c r="E952" s="447"/>
      <c r="G952" s="447"/>
      <c r="H952" s="449"/>
      <c r="M952" s="447"/>
      <c r="O952" s="447"/>
      <c r="Q952" s="447"/>
      <c r="R952" s="449"/>
    </row>
    <row r="953" spans="3:18" ht="15.75" customHeight="1" x14ac:dyDescent="0.2">
      <c r="C953" s="447"/>
      <c r="E953" s="447"/>
      <c r="G953" s="447"/>
      <c r="H953" s="449"/>
      <c r="M953" s="447"/>
      <c r="O953" s="447"/>
      <c r="Q953" s="447"/>
      <c r="R953" s="449"/>
    </row>
    <row r="954" spans="3:18" ht="15.75" customHeight="1" x14ac:dyDescent="0.2">
      <c r="C954" s="447"/>
      <c r="E954" s="447"/>
      <c r="G954" s="447"/>
      <c r="H954" s="449"/>
      <c r="M954" s="447"/>
      <c r="O954" s="447"/>
      <c r="Q954" s="447"/>
      <c r="R954" s="449"/>
    </row>
    <row r="955" spans="3:18" ht="15.75" customHeight="1" x14ac:dyDescent="0.2">
      <c r="C955" s="447"/>
      <c r="E955" s="447"/>
      <c r="G955" s="447"/>
      <c r="H955" s="449"/>
      <c r="M955" s="447"/>
      <c r="O955" s="447"/>
      <c r="Q955" s="447"/>
      <c r="R955" s="449"/>
    </row>
    <row r="956" spans="3:18" ht="15.75" customHeight="1" x14ac:dyDescent="0.2">
      <c r="C956" s="447"/>
      <c r="E956" s="447"/>
      <c r="G956" s="447"/>
      <c r="H956" s="449"/>
      <c r="M956" s="447"/>
      <c r="O956" s="447"/>
      <c r="Q956" s="447"/>
      <c r="R956" s="449"/>
    </row>
    <row r="957" spans="3:18" ht="15.75" customHeight="1" x14ac:dyDescent="0.2">
      <c r="C957" s="447"/>
      <c r="E957" s="447"/>
      <c r="G957" s="447"/>
      <c r="H957" s="449"/>
      <c r="M957" s="447"/>
      <c r="O957" s="447"/>
      <c r="Q957" s="447"/>
      <c r="R957" s="449"/>
    </row>
    <row r="958" spans="3:18" ht="15.75" customHeight="1" x14ac:dyDescent="0.2">
      <c r="C958" s="447"/>
      <c r="E958" s="447"/>
      <c r="G958" s="447"/>
      <c r="H958" s="449"/>
      <c r="M958" s="447"/>
      <c r="O958" s="447"/>
      <c r="Q958" s="447"/>
      <c r="R958" s="449"/>
    </row>
    <row r="959" spans="3:18" ht="15.75" customHeight="1" x14ac:dyDescent="0.2">
      <c r="C959" s="447"/>
      <c r="E959" s="447"/>
      <c r="G959" s="447"/>
      <c r="H959" s="449"/>
      <c r="M959" s="447"/>
      <c r="O959" s="447"/>
      <c r="Q959" s="447"/>
      <c r="R959" s="449"/>
    </row>
    <row r="960" spans="3:18" ht="15.75" customHeight="1" x14ac:dyDescent="0.2">
      <c r="C960" s="447"/>
      <c r="E960" s="447"/>
      <c r="G960" s="447"/>
      <c r="H960" s="449"/>
      <c r="M960" s="447"/>
      <c r="O960" s="447"/>
      <c r="Q960" s="447"/>
      <c r="R960" s="449"/>
    </row>
    <row r="961" spans="3:18" ht="15.75" customHeight="1" x14ac:dyDescent="0.2">
      <c r="C961" s="447"/>
      <c r="E961" s="447"/>
      <c r="G961" s="447"/>
      <c r="H961" s="449"/>
      <c r="M961" s="447"/>
      <c r="O961" s="447"/>
      <c r="Q961" s="447"/>
      <c r="R961" s="449"/>
    </row>
    <row r="962" spans="3:18" ht="15.75" customHeight="1" x14ac:dyDescent="0.2">
      <c r="C962" s="447"/>
      <c r="E962" s="447"/>
      <c r="G962" s="447"/>
      <c r="H962" s="449"/>
      <c r="M962" s="447"/>
      <c r="O962" s="447"/>
      <c r="Q962" s="447"/>
      <c r="R962" s="449"/>
    </row>
    <row r="963" spans="3:18" ht="15.75" customHeight="1" x14ac:dyDescent="0.2">
      <c r="C963" s="447"/>
      <c r="E963" s="447"/>
      <c r="G963" s="447"/>
      <c r="H963" s="449"/>
      <c r="M963" s="447"/>
      <c r="O963" s="447"/>
      <c r="Q963" s="447"/>
      <c r="R963" s="449"/>
    </row>
    <row r="964" spans="3:18" ht="15.75" customHeight="1" x14ac:dyDescent="0.2">
      <c r="C964" s="447"/>
      <c r="E964" s="447"/>
      <c r="G964" s="447"/>
      <c r="H964" s="449"/>
      <c r="M964" s="447"/>
      <c r="O964" s="447"/>
      <c r="Q964" s="447"/>
      <c r="R964" s="449"/>
    </row>
    <row r="965" spans="3:18" ht="15.75" customHeight="1" x14ac:dyDescent="0.2">
      <c r="C965" s="447"/>
      <c r="E965" s="447"/>
      <c r="G965" s="447"/>
      <c r="H965" s="449"/>
      <c r="M965" s="447"/>
      <c r="O965" s="447"/>
      <c r="Q965" s="447"/>
      <c r="R965" s="449"/>
    </row>
    <row r="966" spans="3:18" ht="15.75" customHeight="1" x14ac:dyDescent="0.2">
      <c r="C966" s="447"/>
      <c r="E966" s="447"/>
      <c r="G966" s="447"/>
      <c r="H966" s="449"/>
      <c r="M966" s="447"/>
      <c r="O966" s="447"/>
      <c r="Q966" s="447"/>
      <c r="R966" s="449"/>
    </row>
    <row r="967" spans="3:18" ht="15.75" customHeight="1" x14ac:dyDescent="0.2">
      <c r="C967" s="447"/>
      <c r="E967" s="447"/>
      <c r="G967" s="447"/>
      <c r="H967" s="449"/>
      <c r="M967" s="447"/>
      <c r="O967" s="447"/>
      <c r="Q967" s="447"/>
      <c r="R967" s="449"/>
    </row>
    <row r="968" spans="3:18" ht="15.75" customHeight="1" x14ac:dyDescent="0.2">
      <c r="C968" s="447"/>
      <c r="E968" s="447"/>
      <c r="G968" s="447"/>
      <c r="H968" s="449"/>
      <c r="M968" s="447"/>
      <c r="O968" s="447"/>
      <c r="Q968" s="447"/>
      <c r="R968" s="449"/>
    </row>
    <row r="969" spans="3:18" ht="15.75" customHeight="1" x14ac:dyDescent="0.2">
      <c r="C969" s="447"/>
      <c r="E969" s="447"/>
      <c r="G969" s="447"/>
      <c r="H969" s="449"/>
      <c r="M969" s="447"/>
      <c r="O969" s="447"/>
      <c r="Q969" s="447"/>
      <c r="R969" s="449"/>
    </row>
    <row r="970" spans="3:18" ht="15.75" customHeight="1" x14ac:dyDescent="0.2">
      <c r="C970" s="447"/>
      <c r="E970" s="447"/>
      <c r="G970" s="447"/>
      <c r="H970" s="449"/>
      <c r="M970" s="447"/>
      <c r="O970" s="447"/>
      <c r="Q970" s="447"/>
      <c r="R970" s="449"/>
    </row>
    <row r="971" spans="3:18" ht="15.75" customHeight="1" x14ac:dyDescent="0.2">
      <c r="C971" s="447"/>
      <c r="E971" s="447"/>
      <c r="G971" s="447"/>
      <c r="H971" s="449"/>
      <c r="M971" s="447"/>
      <c r="O971" s="447"/>
      <c r="Q971" s="447"/>
      <c r="R971" s="449"/>
    </row>
    <row r="972" spans="3:18" ht="15.75" customHeight="1" x14ac:dyDescent="0.2">
      <c r="C972" s="447"/>
      <c r="E972" s="447"/>
      <c r="G972" s="447"/>
      <c r="H972" s="449"/>
      <c r="M972" s="447"/>
      <c r="O972" s="447"/>
      <c r="Q972" s="447"/>
      <c r="R972" s="449"/>
    </row>
    <row r="973" spans="3:18" ht="15.75" customHeight="1" x14ac:dyDescent="0.2">
      <c r="C973" s="447"/>
      <c r="E973" s="447"/>
      <c r="G973" s="447"/>
      <c r="H973" s="449"/>
      <c r="M973" s="447"/>
      <c r="O973" s="447"/>
      <c r="Q973" s="447"/>
      <c r="R973" s="449"/>
    </row>
    <row r="974" spans="3:18" ht="15.75" customHeight="1" x14ac:dyDescent="0.2">
      <c r="C974" s="447"/>
      <c r="E974" s="447"/>
      <c r="G974" s="447"/>
      <c r="H974" s="449"/>
      <c r="M974" s="447"/>
      <c r="O974" s="447"/>
      <c r="Q974" s="447"/>
      <c r="R974" s="449"/>
    </row>
    <row r="975" spans="3:18" ht="15.75" customHeight="1" x14ac:dyDescent="0.2">
      <c r="C975" s="447"/>
      <c r="E975" s="447"/>
      <c r="G975" s="447"/>
      <c r="H975" s="449"/>
      <c r="M975" s="447"/>
      <c r="O975" s="447"/>
      <c r="Q975" s="447"/>
      <c r="R975" s="449"/>
    </row>
    <row r="976" spans="3:18" ht="15.75" customHeight="1" x14ac:dyDescent="0.2">
      <c r="C976" s="447"/>
      <c r="E976" s="447"/>
      <c r="G976" s="447"/>
      <c r="H976" s="449"/>
      <c r="M976" s="447"/>
      <c r="O976" s="447"/>
      <c r="Q976" s="447"/>
      <c r="R976" s="449"/>
    </row>
    <row r="977" spans="3:18" ht="15.75" customHeight="1" x14ac:dyDescent="0.2">
      <c r="C977" s="447"/>
      <c r="E977" s="447"/>
      <c r="G977" s="447"/>
      <c r="H977" s="449"/>
      <c r="M977" s="447"/>
      <c r="O977" s="447"/>
      <c r="Q977" s="447"/>
      <c r="R977" s="449"/>
    </row>
    <row r="978" spans="3:18" ht="15.75" customHeight="1" x14ac:dyDescent="0.2">
      <c r="C978" s="447"/>
      <c r="E978" s="447"/>
      <c r="G978" s="447"/>
      <c r="H978" s="449"/>
      <c r="M978" s="447"/>
      <c r="O978" s="447"/>
      <c r="Q978" s="447"/>
      <c r="R978" s="449"/>
    </row>
    <row r="979" spans="3:18" ht="15.75" customHeight="1" x14ac:dyDescent="0.2">
      <c r="C979" s="447"/>
      <c r="E979" s="447"/>
      <c r="G979" s="447"/>
      <c r="H979" s="449"/>
      <c r="M979" s="447"/>
      <c r="O979" s="447"/>
      <c r="Q979" s="447"/>
      <c r="R979" s="449"/>
    </row>
    <row r="980" spans="3:18" ht="15.75" customHeight="1" x14ac:dyDescent="0.2">
      <c r="C980" s="447"/>
      <c r="E980" s="447"/>
      <c r="G980" s="447"/>
      <c r="H980" s="449"/>
      <c r="M980" s="447"/>
      <c r="O980" s="447"/>
      <c r="Q980" s="447"/>
      <c r="R980" s="449"/>
    </row>
    <row r="981" spans="3:18" ht="15.75" customHeight="1" x14ac:dyDescent="0.2">
      <c r="C981" s="447"/>
      <c r="E981" s="447"/>
      <c r="G981" s="447"/>
      <c r="H981" s="449"/>
      <c r="M981" s="447"/>
      <c r="O981" s="447"/>
      <c r="Q981" s="447"/>
      <c r="R981" s="449"/>
    </row>
    <row r="982" spans="3:18" ht="15.75" customHeight="1" x14ac:dyDescent="0.2">
      <c r="C982" s="447"/>
      <c r="E982" s="447"/>
      <c r="G982" s="447"/>
      <c r="H982" s="449"/>
      <c r="M982" s="447"/>
      <c r="O982" s="447"/>
      <c r="Q982" s="447"/>
      <c r="R982" s="449"/>
    </row>
    <row r="983" spans="3:18" ht="15.75" customHeight="1" x14ac:dyDescent="0.2">
      <c r="C983" s="447"/>
      <c r="E983" s="447"/>
      <c r="G983" s="447"/>
      <c r="H983" s="449"/>
      <c r="M983" s="447"/>
      <c r="O983" s="447"/>
      <c r="Q983" s="447"/>
      <c r="R983" s="449"/>
    </row>
    <row r="984" spans="3:18" ht="15.75" customHeight="1" x14ac:dyDescent="0.2">
      <c r="C984" s="447"/>
      <c r="E984" s="447"/>
      <c r="G984" s="447"/>
      <c r="H984" s="449"/>
      <c r="M984" s="447"/>
      <c r="O984" s="447"/>
      <c r="Q984" s="447"/>
      <c r="R984" s="449"/>
    </row>
    <row r="985" spans="3:18" ht="15.75" customHeight="1" x14ac:dyDescent="0.2">
      <c r="C985" s="447"/>
      <c r="E985" s="447"/>
      <c r="G985" s="447"/>
      <c r="H985" s="449"/>
      <c r="M985" s="447"/>
      <c r="O985" s="447"/>
      <c r="Q985" s="447"/>
      <c r="R985" s="449"/>
    </row>
    <row r="986" spans="3:18" ht="15.75" customHeight="1" x14ac:dyDescent="0.2">
      <c r="C986" s="447"/>
      <c r="E986" s="447"/>
      <c r="G986" s="447"/>
      <c r="H986" s="449"/>
      <c r="M986" s="447"/>
      <c r="O986" s="447"/>
      <c r="Q986" s="447"/>
      <c r="R986" s="449"/>
    </row>
    <row r="987" spans="3:18" ht="15.75" customHeight="1" x14ac:dyDescent="0.2">
      <c r="C987" s="447"/>
      <c r="E987" s="447"/>
      <c r="G987" s="447"/>
      <c r="H987" s="449"/>
      <c r="M987" s="447"/>
      <c r="O987" s="447"/>
      <c r="Q987" s="447"/>
      <c r="R987" s="449"/>
    </row>
    <row r="988" spans="3:18" ht="15.75" customHeight="1" x14ac:dyDescent="0.2">
      <c r="C988" s="447"/>
      <c r="E988" s="447"/>
      <c r="G988" s="447"/>
      <c r="H988" s="449"/>
      <c r="M988" s="447"/>
      <c r="O988" s="447"/>
      <c r="Q988" s="447"/>
      <c r="R988" s="449"/>
    </row>
    <row r="989" spans="3:18" ht="15.75" customHeight="1" x14ac:dyDescent="0.2">
      <c r="C989" s="447"/>
      <c r="E989" s="447"/>
      <c r="G989" s="447"/>
      <c r="H989" s="449"/>
      <c r="M989" s="447"/>
      <c r="O989" s="447"/>
      <c r="Q989" s="447"/>
      <c r="R989" s="449"/>
    </row>
    <row r="990" spans="3:18" ht="15.75" customHeight="1" x14ac:dyDescent="0.2">
      <c r="C990" s="447"/>
      <c r="E990" s="447"/>
      <c r="G990" s="447"/>
      <c r="H990" s="449"/>
      <c r="M990" s="447"/>
      <c r="O990" s="447"/>
      <c r="Q990" s="447"/>
      <c r="R990" s="449"/>
    </row>
    <row r="991" spans="3:18" ht="15.75" customHeight="1" x14ac:dyDescent="0.2">
      <c r="C991" s="447"/>
      <c r="E991" s="447"/>
      <c r="G991" s="447"/>
      <c r="H991" s="449"/>
      <c r="M991" s="447"/>
      <c r="O991" s="447"/>
      <c r="Q991" s="447"/>
      <c r="R991" s="449"/>
    </row>
    <row r="992" spans="3:18" ht="15.75" customHeight="1" x14ac:dyDescent="0.2">
      <c r="C992" s="447"/>
      <c r="E992" s="447"/>
      <c r="G992" s="447"/>
      <c r="H992" s="449"/>
      <c r="M992" s="447"/>
      <c r="O992" s="447"/>
      <c r="Q992" s="447"/>
      <c r="R992" s="449"/>
    </row>
    <row r="993" spans="3:18" ht="15.75" customHeight="1" x14ac:dyDescent="0.2">
      <c r="C993" s="447"/>
      <c r="E993" s="447"/>
      <c r="G993" s="447"/>
      <c r="H993" s="449"/>
      <c r="M993" s="447"/>
      <c r="O993" s="447"/>
      <c r="Q993" s="447"/>
      <c r="R993" s="449"/>
    </row>
    <row r="994" spans="3:18" ht="15.75" customHeight="1" x14ac:dyDescent="0.2">
      <c r="C994" s="447"/>
      <c r="E994" s="447"/>
      <c r="G994" s="447"/>
      <c r="H994" s="449"/>
      <c r="M994" s="447"/>
      <c r="O994" s="447"/>
      <c r="Q994" s="447"/>
      <c r="R994" s="449"/>
    </row>
    <row r="995" spans="3:18" ht="15.75" customHeight="1" x14ac:dyDescent="0.2">
      <c r="C995" s="447"/>
      <c r="E995" s="447"/>
      <c r="G995" s="447"/>
      <c r="H995" s="449"/>
      <c r="M995" s="447"/>
      <c r="O995" s="447"/>
      <c r="Q995" s="447"/>
      <c r="R995" s="449"/>
    </row>
    <row r="996" spans="3:18" ht="15.75" customHeight="1" x14ac:dyDescent="0.2">
      <c r="C996" s="447"/>
      <c r="E996" s="447"/>
      <c r="G996" s="447"/>
      <c r="H996" s="449"/>
      <c r="M996" s="447"/>
      <c r="O996" s="447"/>
      <c r="Q996" s="447"/>
      <c r="R996" s="449"/>
    </row>
    <row r="997" spans="3:18" ht="15.75" customHeight="1" x14ac:dyDescent="0.2">
      <c r="C997" s="447"/>
      <c r="E997" s="447"/>
      <c r="G997" s="447"/>
      <c r="H997" s="449"/>
      <c r="M997" s="447"/>
      <c r="O997" s="447"/>
      <c r="Q997" s="447"/>
      <c r="R997" s="449"/>
    </row>
    <row r="998" spans="3:18" ht="15.75" customHeight="1" x14ac:dyDescent="0.2">
      <c r="C998" s="447"/>
      <c r="E998" s="447"/>
      <c r="G998" s="447"/>
      <c r="H998" s="449"/>
      <c r="M998" s="447"/>
      <c r="O998" s="447"/>
      <c r="Q998" s="447"/>
      <c r="R998" s="449"/>
    </row>
    <row r="999" spans="3:18" ht="15.75" customHeight="1" x14ac:dyDescent="0.2">
      <c r="C999" s="447"/>
      <c r="E999" s="447"/>
      <c r="G999" s="447"/>
      <c r="H999" s="449"/>
      <c r="M999" s="447"/>
      <c r="O999" s="447"/>
      <c r="Q999" s="447"/>
      <c r="R999" s="449"/>
    </row>
    <row r="1000" spans="3:18" ht="15.75" customHeight="1" x14ac:dyDescent="0.2">
      <c r="C1000" s="447"/>
      <c r="E1000" s="447"/>
      <c r="G1000" s="447"/>
      <c r="H1000" s="449"/>
      <c r="M1000" s="447"/>
      <c r="O1000" s="447"/>
      <c r="Q1000" s="447"/>
      <c r="R1000" s="449"/>
    </row>
    <row r="1001" spans="3:18" ht="15.75" customHeight="1" x14ac:dyDescent="0.2">
      <c r="C1001" s="447"/>
      <c r="E1001" s="447"/>
      <c r="G1001" s="447"/>
      <c r="H1001" s="449"/>
      <c r="M1001" s="447"/>
      <c r="O1001" s="447"/>
      <c r="Q1001" s="447"/>
      <c r="R1001" s="449"/>
    </row>
    <row r="1002" spans="3:18" ht="15.75" customHeight="1" x14ac:dyDescent="0.2">
      <c r="C1002" s="447"/>
      <c r="E1002" s="447"/>
      <c r="G1002" s="447"/>
      <c r="H1002" s="449"/>
      <c r="M1002" s="447"/>
      <c r="O1002" s="447"/>
      <c r="Q1002" s="447"/>
      <c r="R1002" s="449"/>
    </row>
  </sheetData>
  <mergeCells count="7">
    <mergeCell ref="A1:U3"/>
    <mergeCell ref="B5:C5"/>
    <mergeCell ref="D5:E5"/>
    <mergeCell ref="F5:G5"/>
    <mergeCell ref="L5:M5"/>
    <mergeCell ref="N5:O5"/>
    <mergeCell ref="P5:Q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004"/>
  <sheetViews>
    <sheetView workbookViewId="0">
      <selection sqref="A1:U3"/>
    </sheetView>
  </sheetViews>
  <sheetFormatPr baseColWidth="10" defaultColWidth="14.5" defaultRowHeight="15" customHeight="1" x14ac:dyDescent="0.2"/>
  <cols>
    <col min="1" max="29" width="8.6640625" customWidth="1"/>
  </cols>
  <sheetData>
    <row r="1" spans="1:21" x14ac:dyDescent="0.2">
      <c r="A1" s="452" t="s">
        <v>1911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4"/>
    </row>
    <row r="2" spans="1:21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4"/>
    </row>
    <row r="3" spans="1:21" x14ac:dyDescent="0.2">
      <c r="A3" s="455"/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6"/>
    </row>
    <row r="4" spans="1:21" x14ac:dyDescent="0.2">
      <c r="B4" s="10" t="s">
        <v>25</v>
      </c>
      <c r="C4" s="12"/>
      <c r="D4" s="12"/>
      <c r="E4" s="12"/>
      <c r="F4" s="12"/>
      <c r="G4" s="11"/>
      <c r="H4" s="12"/>
      <c r="I4" s="439"/>
      <c r="J4" s="13"/>
      <c r="L4" s="440" t="s">
        <v>26</v>
      </c>
      <c r="M4" s="434"/>
      <c r="N4" s="434"/>
      <c r="O4" s="16"/>
      <c r="P4" s="442"/>
      <c r="Q4" s="16"/>
      <c r="R4" s="441"/>
      <c r="S4" s="441"/>
      <c r="T4" s="441"/>
    </row>
    <row r="5" spans="1:21" x14ac:dyDescent="0.2">
      <c r="B5" s="458" t="s">
        <v>1904</v>
      </c>
      <c r="C5" s="453"/>
      <c r="D5" s="458" t="s">
        <v>1905</v>
      </c>
      <c r="E5" s="453"/>
      <c r="F5" s="458" t="s">
        <v>1906</v>
      </c>
      <c r="G5" s="453"/>
      <c r="H5" s="446" t="s">
        <v>29</v>
      </c>
      <c r="I5" s="445" t="s">
        <v>1907</v>
      </c>
      <c r="M5" s="458" t="s">
        <v>1904</v>
      </c>
      <c r="N5" s="453"/>
      <c r="O5" s="458" t="s">
        <v>1905</v>
      </c>
      <c r="P5" s="453"/>
      <c r="Q5" s="458" t="s">
        <v>1906</v>
      </c>
      <c r="R5" s="453"/>
      <c r="S5" s="446" t="s">
        <v>29</v>
      </c>
      <c r="T5" s="443" t="s">
        <v>1907</v>
      </c>
    </row>
    <row r="6" spans="1:21" x14ac:dyDescent="0.2">
      <c r="A6" s="443" t="s">
        <v>1738</v>
      </c>
      <c r="B6" s="443">
        <v>0</v>
      </c>
      <c r="C6" s="447">
        <v>0</v>
      </c>
      <c r="D6" s="443">
        <v>1</v>
      </c>
      <c r="E6" s="447">
        <v>8.6378163600241907E-5</v>
      </c>
      <c r="F6" s="443">
        <v>1</v>
      </c>
      <c r="G6" s="447">
        <v>6.4842432888082002E-5</v>
      </c>
      <c r="H6" s="446">
        <v>0.32767232767232801</v>
      </c>
      <c r="I6" s="448">
        <f t="shared" ref="I6:I71" si="0">C6/E6</f>
        <v>0</v>
      </c>
      <c r="L6" s="443" t="s">
        <v>1738</v>
      </c>
      <c r="M6" s="443">
        <v>2</v>
      </c>
      <c r="N6" s="447">
        <v>1.4409221902017301E-3</v>
      </c>
      <c r="O6" s="443">
        <v>1</v>
      </c>
      <c r="P6" s="447">
        <v>9.3144560357675098E-5</v>
      </c>
      <c r="Q6" s="443">
        <v>3</v>
      </c>
      <c r="R6" s="447">
        <v>2.4744308808973898E-4</v>
      </c>
      <c r="S6" s="446">
        <v>0.11088911088911101</v>
      </c>
      <c r="T6" s="448">
        <f t="shared" ref="T6:T71" si="1">N6/P6</f>
        <v>15.469740634005776</v>
      </c>
    </row>
    <row r="7" spans="1:21" x14ac:dyDescent="0.2">
      <c r="A7" s="443" t="s">
        <v>1742</v>
      </c>
      <c r="B7" s="443">
        <v>0</v>
      </c>
      <c r="C7" s="447">
        <v>0</v>
      </c>
      <c r="D7" s="443">
        <v>4</v>
      </c>
      <c r="E7" s="447">
        <v>3.4551265440096698E-4</v>
      </c>
      <c r="F7" s="443">
        <v>4</v>
      </c>
      <c r="G7" s="447">
        <v>2.5936973155232801E-4</v>
      </c>
      <c r="H7" s="446">
        <v>0.34165834165834202</v>
      </c>
      <c r="I7" s="448">
        <f t="shared" si="0"/>
        <v>0</v>
      </c>
      <c r="L7" s="443" t="s">
        <v>1742</v>
      </c>
      <c r="M7" s="443">
        <v>3</v>
      </c>
      <c r="N7" s="447">
        <v>2.1613832853025899E-3</v>
      </c>
      <c r="O7" s="443">
        <v>1</v>
      </c>
      <c r="P7" s="447">
        <v>9.3144560357675098E-5</v>
      </c>
      <c r="Q7" s="443">
        <v>4</v>
      </c>
      <c r="R7" s="447">
        <v>3.2992411745298602E-4</v>
      </c>
      <c r="S7" s="446">
        <v>1.3986013986014E-2</v>
      </c>
      <c r="T7" s="448">
        <f t="shared" si="1"/>
        <v>23.204610951008608</v>
      </c>
    </row>
    <row r="8" spans="1:21" x14ac:dyDescent="0.2">
      <c r="A8" s="443" t="s">
        <v>1746</v>
      </c>
      <c r="B8" s="443">
        <v>11</v>
      </c>
      <c r="C8" s="447">
        <v>2.86085825747724E-3</v>
      </c>
      <c r="D8" s="443">
        <v>32</v>
      </c>
      <c r="E8" s="447">
        <v>2.7641012352077401E-3</v>
      </c>
      <c r="F8" s="443">
        <v>43</v>
      </c>
      <c r="G8" s="447">
        <v>2.78822461418752E-3</v>
      </c>
      <c r="H8" s="446">
        <v>7.9920079920079903E-3</v>
      </c>
      <c r="I8" s="448">
        <f t="shared" si="0"/>
        <v>1.0350048764629376</v>
      </c>
      <c r="L8" s="443" t="s">
        <v>1746</v>
      </c>
      <c r="M8" s="443">
        <v>340</v>
      </c>
      <c r="N8" s="447">
        <v>0.244956772334294</v>
      </c>
      <c r="O8" s="443">
        <v>1679</v>
      </c>
      <c r="P8" s="447">
        <v>0.15638971684053701</v>
      </c>
      <c r="Q8" s="443">
        <v>2019</v>
      </c>
      <c r="R8" s="447">
        <v>0.166529198284395</v>
      </c>
      <c r="S8" s="446">
        <v>9.99000999000999E-4</v>
      </c>
      <c r="T8" s="448">
        <f t="shared" si="1"/>
        <v>1.5663227562721691</v>
      </c>
    </row>
    <row r="9" spans="1:21" x14ac:dyDescent="0.2">
      <c r="A9" s="443" t="s">
        <v>1750</v>
      </c>
      <c r="B9" s="443">
        <v>3399</v>
      </c>
      <c r="C9" s="447">
        <v>0.88400520156046802</v>
      </c>
      <c r="D9" s="443">
        <v>9376</v>
      </c>
      <c r="E9" s="447">
        <v>0.80988166191586797</v>
      </c>
      <c r="F9" s="443">
        <v>12775</v>
      </c>
      <c r="G9" s="447">
        <v>0.82836208014524704</v>
      </c>
      <c r="H9" s="446">
        <v>5.0949050949051E-2</v>
      </c>
      <c r="I9" s="448">
        <f t="shared" si="0"/>
        <v>1.091523914085488</v>
      </c>
      <c r="L9" s="443" t="s">
        <v>1750</v>
      </c>
      <c r="M9" s="443">
        <v>1239</v>
      </c>
      <c r="N9" s="447">
        <v>0.89265129682997102</v>
      </c>
      <c r="O9" s="443">
        <v>6480</v>
      </c>
      <c r="P9" s="447">
        <v>0.60357675111773501</v>
      </c>
      <c r="Q9" s="443">
        <v>7719</v>
      </c>
      <c r="R9" s="447">
        <v>0.63667106565489895</v>
      </c>
      <c r="S9" s="446">
        <v>9.99000999000999E-4</v>
      </c>
      <c r="T9" s="448">
        <f t="shared" si="1"/>
        <v>1.4789358522787908</v>
      </c>
    </row>
    <row r="10" spans="1:21" x14ac:dyDescent="0.2">
      <c r="A10" s="443" t="s">
        <v>1754</v>
      </c>
      <c r="B10" s="443">
        <v>3813</v>
      </c>
      <c r="C10" s="447">
        <v>0.99167750325097503</v>
      </c>
      <c r="D10" s="443">
        <v>10836</v>
      </c>
      <c r="E10" s="447">
        <v>0.93599378077222095</v>
      </c>
      <c r="F10" s="443">
        <v>14649</v>
      </c>
      <c r="G10" s="447">
        <v>0.94987679937751301</v>
      </c>
      <c r="H10" s="446">
        <v>9.99000999000999E-4</v>
      </c>
      <c r="I10" s="448">
        <f t="shared" si="0"/>
        <v>1.0594915517844719</v>
      </c>
      <c r="L10" s="443" t="s">
        <v>1754</v>
      </c>
      <c r="M10" s="443">
        <v>1386</v>
      </c>
      <c r="N10" s="447">
        <v>0.99855907780979802</v>
      </c>
      <c r="O10" s="443">
        <v>10657</v>
      </c>
      <c r="P10" s="447">
        <v>0.99264157973174405</v>
      </c>
      <c r="Q10" s="443">
        <v>12043</v>
      </c>
      <c r="R10" s="447">
        <v>0.99331903662157695</v>
      </c>
      <c r="S10" s="446">
        <v>0.136863136863137</v>
      </c>
      <c r="T10" s="448">
        <f t="shared" si="1"/>
        <v>1.00596136430196</v>
      </c>
    </row>
    <row r="11" spans="1:21" x14ac:dyDescent="0.2">
      <c r="A11" s="443" t="s">
        <v>1758</v>
      </c>
      <c r="B11" s="443">
        <v>3120</v>
      </c>
      <c r="C11" s="447">
        <v>0.81144343302990896</v>
      </c>
      <c r="D11" s="443">
        <v>7618</v>
      </c>
      <c r="E11" s="447">
        <v>0.65802885030664204</v>
      </c>
      <c r="F11" s="443">
        <v>10738</v>
      </c>
      <c r="G11" s="447">
        <v>0.69627804435222396</v>
      </c>
      <c r="H11" s="446">
        <v>0.38161838161838202</v>
      </c>
      <c r="I11" s="448">
        <f t="shared" si="0"/>
        <v>1.2331426390374458</v>
      </c>
      <c r="L11" s="443" t="s">
        <v>1758</v>
      </c>
      <c r="M11" s="443">
        <v>1361</v>
      </c>
      <c r="N11" s="447">
        <v>0.98054755043227704</v>
      </c>
      <c r="O11" s="443">
        <v>10036</v>
      </c>
      <c r="P11" s="447">
        <v>0.93479880774962698</v>
      </c>
      <c r="Q11" s="443">
        <v>11397</v>
      </c>
      <c r="R11" s="447">
        <v>0.94003629165292002</v>
      </c>
      <c r="S11" s="446">
        <v>1.9980019980020002E-3</v>
      </c>
      <c r="T11" s="448">
        <f t="shared" si="1"/>
        <v>1.0489396673416631</v>
      </c>
    </row>
    <row r="12" spans="1:21" x14ac:dyDescent="0.2">
      <c r="A12" s="443" t="s">
        <v>1762</v>
      </c>
      <c r="B12" s="443">
        <v>2840</v>
      </c>
      <c r="C12" s="447">
        <v>0.738621586475943</v>
      </c>
      <c r="D12" s="443">
        <v>8436</v>
      </c>
      <c r="E12" s="447">
        <v>0.72868618813163999</v>
      </c>
      <c r="F12" s="443">
        <v>11276</v>
      </c>
      <c r="G12" s="447">
        <v>0.73116327324601205</v>
      </c>
      <c r="H12" s="446">
        <v>9.99000999000999E-4</v>
      </c>
      <c r="I12" s="448">
        <f t="shared" si="0"/>
        <v>1.0136346736168795</v>
      </c>
      <c r="L12" s="443" t="s">
        <v>1762</v>
      </c>
      <c r="M12" s="443">
        <v>1272</v>
      </c>
      <c r="N12" s="447">
        <v>0.91642651296830002</v>
      </c>
      <c r="O12" s="443">
        <v>9301</v>
      </c>
      <c r="P12" s="447">
        <v>0.866337555886736</v>
      </c>
      <c r="Q12" s="443">
        <v>10573</v>
      </c>
      <c r="R12" s="447">
        <v>0.87207192345760498</v>
      </c>
      <c r="S12" s="446">
        <v>1.4985014985015E-2</v>
      </c>
      <c r="T12" s="448">
        <f t="shared" si="1"/>
        <v>1.0578169060560876</v>
      </c>
    </row>
    <row r="13" spans="1:21" x14ac:dyDescent="0.2">
      <c r="A13" s="443" t="s">
        <v>1766</v>
      </c>
      <c r="B13" s="443">
        <v>655</v>
      </c>
      <c r="C13" s="447">
        <v>0.170351105331599</v>
      </c>
      <c r="D13" s="443">
        <v>1197</v>
      </c>
      <c r="E13" s="447">
        <v>0.10339466182949</v>
      </c>
      <c r="F13" s="443">
        <v>1852</v>
      </c>
      <c r="G13" s="447">
        <v>0.12008818570872801</v>
      </c>
      <c r="H13" s="446">
        <v>9.99000999000999E-4</v>
      </c>
      <c r="I13" s="448">
        <f t="shared" si="0"/>
        <v>1.6475812417910711</v>
      </c>
      <c r="L13" s="443" t="s">
        <v>1766</v>
      </c>
      <c r="M13" s="443">
        <v>253</v>
      </c>
      <c r="N13" s="447">
        <v>0.18227665706051899</v>
      </c>
      <c r="O13" s="443">
        <v>602</v>
      </c>
      <c r="P13" s="447">
        <v>5.6073025335320402E-2</v>
      </c>
      <c r="Q13" s="443">
        <v>855</v>
      </c>
      <c r="R13" s="447">
        <v>7.0521280105575707E-2</v>
      </c>
      <c r="S13" s="446">
        <v>9.99000999000999E-4</v>
      </c>
      <c r="T13" s="448">
        <f t="shared" si="1"/>
        <v>3.2507013126274624</v>
      </c>
    </row>
    <row r="14" spans="1:21" x14ac:dyDescent="0.2">
      <c r="A14" s="443" t="s">
        <v>1770</v>
      </c>
      <c r="B14" s="443">
        <v>1119</v>
      </c>
      <c r="C14" s="447">
        <v>0.29102730819245798</v>
      </c>
      <c r="D14" s="443">
        <v>2030</v>
      </c>
      <c r="E14" s="447">
        <v>0.175347672108491</v>
      </c>
      <c r="F14" s="443">
        <v>3149</v>
      </c>
      <c r="G14" s="447">
        <v>0.20418882116456999</v>
      </c>
      <c r="H14" s="446">
        <v>9.99000999000999E-4</v>
      </c>
      <c r="I14" s="448">
        <f t="shared" si="0"/>
        <v>1.6597158359330471</v>
      </c>
      <c r="L14" s="443" t="s">
        <v>1770</v>
      </c>
      <c r="M14" s="443">
        <v>1278</v>
      </c>
      <c r="N14" s="447">
        <v>0.92074927953890495</v>
      </c>
      <c r="O14" s="443">
        <v>7825</v>
      </c>
      <c r="P14" s="447">
        <v>0.72885618479880798</v>
      </c>
      <c r="Q14" s="443">
        <v>9103</v>
      </c>
      <c r="R14" s="447">
        <v>0.75082481029363202</v>
      </c>
      <c r="S14" s="446">
        <v>9.99000999000999E-4</v>
      </c>
      <c r="T14" s="448">
        <f t="shared" si="1"/>
        <v>1.263279778291333</v>
      </c>
    </row>
    <row r="15" spans="1:21" x14ac:dyDescent="0.2">
      <c r="A15" s="443" t="s">
        <v>1774</v>
      </c>
      <c r="B15" s="443">
        <v>1365</v>
      </c>
      <c r="C15" s="447">
        <v>0.35500650195058497</v>
      </c>
      <c r="D15" s="443">
        <v>3194</v>
      </c>
      <c r="E15" s="447">
        <v>0.27589185453917198</v>
      </c>
      <c r="F15" s="443">
        <v>4559</v>
      </c>
      <c r="G15" s="447">
        <v>0.29561665153676597</v>
      </c>
      <c r="H15" s="446">
        <v>0.73026973026972997</v>
      </c>
      <c r="I15" s="448">
        <f t="shared" si="0"/>
        <v>1.2867596346530776</v>
      </c>
      <c r="L15" s="443" t="s">
        <v>1774</v>
      </c>
      <c r="M15" s="443">
        <v>29</v>
      </c>
      <c r="N15" s="447">
        <v>2.0893371757925099E-2</v>
      </c>
      <c r="O15" s="443">
        <v>408</v>
      </c>
      <c r="P15" s="447">
        <v>3.8002980625931403E-2</v>
      </c>
      <c r="Q15" s="443">
        <v>437</v>
      </c>
      <c r="R15" s="447">
        <v>3.6044209831738699E-2</v>
      </c>
      <c r="S15" s="446">
        <v>1.2987012987013E-2</v>
      </c>
      <c r="T15" s="448">
        <f t="shared" si="1"/>
        <v>0.54978244900265716</v>
      </c>
    </row>
    <row r="16" spans="1:21" x14ac:dyDescent="0.2">
      <c r="A16" s="443" t="s">
        <v>1777</v>
      </c>
      <c r="B16" s="443">
        <v>0</v>
      </c>
      <c r="C16" s="447">
        <v>0</v>
      </c>
      <c r="D16" s="443">
        <v>1</v>
      </c>
      <c r="E16" s="447">
        <v>8.6378163600241907E-5</v>
      </c>
      <c r="F16" s="443">
        <v>1</v>
      </c>
      <c r="G16" s="447">
        <v>6.4842432888082002E-5</v>
      </c>
      <c r="H16" s="446">
        <v>9.99000999000999E-4</v>
      </c>
      <c r="I16" s="448">
        <f t="shared" si="0"/>
        <v>0</v>
      </c>
      <c r="L16" s="443" t="s">
        <v>1777</v>
      </c>
      <c r="M16" s="443">
        <v>6</v>
      </c>
      <c r="N16" s="447">
        <v>4.3227665706051903E-3</v>
      </c>
      <c r="O16" s="443">
        <v>7</v>
      </c>
      <c r="P16" s="447">
        <v>6.5201192250372605E-4</v>
      </c>
      <c r="Q16" s="443">
        <v>13</v>
      </c>
      <c r="R16" s="447">
        <v>1.0722533817222001E-3</v>
      </c>
      <c r="S16" s="446">
        <v>0.107892107892108</v>
      </c>
      <c r="T16" s="448">
        <f t="shared" si="1"/>
        <v>6.6298888431453289</v>
      </c>
    </row>
    <row r="17" spans="1:20" x14ac:dyDescent="0.2">
      <c r="A17" s="443" t="s">
        <v>1781</v>
      </c>
      <c r="B17" s="443">
        <v>2048</v>
      </c>
      <c r="C17" s="447">
        <v>0.53263979193758104</v>
      </c>
      <c r="D17" s="443">
        <v>4345</v>
      </c>
      <c r="E17" s="447">
        <v>0.37531312084305102</v>
      </c>
      <c r="F17" s="443">
        <v>6393</v>
      </c>
      <c r="G17" s="447">
        <v>0.414537673453508</v>
      </c>
      <c r="H17" s="446">
        <v>0.75424575424575402</v>
      </c>
      <c r="I17" s="448">
        <f t="shared" si="0"/>
        <v>1.4191877724422033</v>
      </c>
      <c r="L17" s="443" t="s">
        <v>1781</v>
      </c>
      <c r="M17" s="443">
        <v>1336</v>
      </c>
      <c r="N17" s="447">
        <v>0.96253602305475505</v>
      </c>
      <c r="O17" s="443">
        <v>8757</v>
      </c>
      <c r="P17" s="447">
        <v>0.81566691505216105</v>
      </c>
      <c r="Q17" s="443">
        <v>10093</v>
      </c>
      <c r="R17" s="447">
        <v>0.83248102936324597</v>
      </c>
      <c r="S17" s="446">
        <v>9.99000999000999E-4</v>
      </c>
      <c r="T17" s="448">
        <f t="shared" si="1"/>
        <v>1.1800601511380437</v>
      </c>
    </row>
    <row r="18" spans="1:20" x14ac:dyDescent="0.2">
      <c r="A18" s="443" t="s">
        <v>1784</v>
      </c>
      <c r="B18" s="443">
        <v>0</v>
      </c>
      <c r="C18" s="447">
        <v>0</v>
      </c>
      <c r="D18" s="443">
        <v>1</v>
      </c>
      <c r="E18" s="447">
        <v>8.6378163600241907E-5</v>
      </c>
      <c r="F18" s="443">
        <v>1</v>
      </c>
      <c r="G18" s="447">
        <v>6.4842432888082002E-5</v>
      </c>
      <c r="H18" s="446">
        <v>9.99000999000999E-4</v>
      </c>
      <c r="I18" s="448">
        <f t="shared" si="0"/>
        <v>0</v>
      </c>
      <c r="L18" s="443" t="s">
        <v>1784</v>
      </c>
      <c r="M18" s="443">
        <v>63</v>
      </c>
      <c r="N18" s="447">
        <v>4.53890489913545E-2</v>
      </c>
      <c r="O18" s="443">
        <v>97</v>
      </c>
      <c r="P18" s="447">
        <v>9.0350223546944892E-3</v>
      </c>
      <c r="Q18" s="443">
        <v>160</v>
      </c>
      <c r="R18" s="447">
        <v>1.3196964698119399E-2</v>
      </c>
      <c r="S18" s="446">
        <v>9.99000999000999E-4</v>
      </c>
      <c r="T18" s="448">
        <f t="shared" si="1"/>
        <v>5.0236786594967189</v>
      </c>
    </row>
    <row r="19" spans="1:20" x14ac:dyDescent="0.2">
      <c r="A19" s="443" t="s">
        <v>1788</v>
      </c>
      <c r="B19" s="443">
        <v>581</v>
      </c>
      <c r="C19" s="447">
        <v>0.15110533159948</v>
      </c>
      <c r="D19" s="443">
        <v>993</v>
      </c>
      <c r="E19" s="447">
        <v>8.5773516455040194E-2</v>
      </c>
      <c r="F19" s="443">
        <v>1574</v>
      </c>
      <c r="G19" s="447">
        <v>0.102061989365841</v>
      </c>
      <c r="H19" s="446">
        <v>9.99000999000999E-4</v>
      </c>
      <c r="I19" s="448">
        <f t="shared" si="0"/>
        <v>1.7616781711250549</v>
      </c>
      <c r="L19" s="443" t="s">
        <v>1788</v>
      </c>
      <c r="M19" s="443">
        <v>931</v>
      </c>
      <c r="N19" s="447">
        <v>0.67074927953890495</v>
      </c>
      <c r="O19" s="443">
        <v>4869</v>
      </c>
      <c r="P19" s="447">
        <v>0.45352086438152001</v>
      </c>
      <c r="Q19" s="443">
        <v>5800</v>
      </c>
      <c r="R19" s="447">
        <v>0.478389970306829</v>
      </c>
      <c r="S19" s="446">
        <v>9.99000999000999E-4</v>
      </c>
      <c r="T19" s="448">
        <f t="shared" si="1"/>
        <v>1.4789821863071853</v>
      </c>
    </row>
    <row r="20" spans="1:20" x14ac:dyDescent="0.2">
      <c r="A20" s="443" t="s">
        <v>1792</v>
      </c>
      <c r="B20" s="443">
        <v>3230</v>
      </c>
      <c r="C20" s="447">
        <v>0.84005201560468101</v>
      </c>
      <c r="D20" s="443">
        <v>7713</v>
      </c>
      <c r="E20" s="447">
        <v>0.66623477584866497</v>
      </c>
      <c r="F20" s="443">
        <v>10943</v>
      </c>
      <c r="G20" s="447">
        <v>0.70957074309428103</v>
      </c>
      <c r="H20" s="446">
        <v>9.99000999000999E-4</v>
      </c>
      <c r="I20" s="448">
        <f t="shared" si="0"/>
        <v>1.2608948767866459</v>
      </c>
      <c r="L20" s="443" t="s">
        <v>1792</v>
      </c>
      <c r="M20" s="443">
        <v>1361</v>
      </c>
      <c r="N20" s="447">
        <v>0.98054755043227704</v>
      </c>
      <c r="O20" s="443">
        <v>8914</v>
      </c>
      <c r="P20" s="447">
        <v>0.83029061102831603</v>
      </c>
      <c r="Q20" s="443">
        <v>10275</v>
      </c>
      <c r="R20" s="447">
        <v>0.847492576707357</v>
      </c>
      <c r="S20" s="446">
        <v>9.99000999000999E-4</v>
      </c>
      <c r="T20" s="448">
        <f t="shared" si="1"/>
        <v>1.1809690937223385</v>
      </c>
    </row>
    <row r="21" spans="1:20" x14ac:dyDescent="0.2">
      <c r="A21" s="443" t="s">
        <v>1795</v>
      </c>
      <c r="B21" s="443">
        <v>65</v>
      </c>
      <c r="C21" s="447">
        <v>1.69050715214564E-2</v>
      </c>
      <c r="D21" s="443">
        <v>90</v>
      </c>
      <c r="E21" s="447">
        <v>7.7740347240217696E-3</v>
      </c>
      <c r="F21" s="443">
        <v>155</v>
      </c>
      <c r="G21" s="447">
        <v>1.00505770976527E-2</v>
      </c>
      <c r="H21" s="446">
        <v>9.99000999000999E-4</v>
      </c>
      <c r="I21" s="448">
        <f t="shared" si="0"/>
        <v>2.1745557000433409</v>
      </c>
      <c r="L21" s="443" t="s">
        <v>1795</v>
      </c>
      <c r="M21" s="443">
        <v>1143</v>
      </c>
      <c r="N21" s="447">
        <v>0.82348703170028803</v>
      </c>
      <c r="O21" s="443">
        <v>6696</v>
      </c>
      <c r="P21" s="447">
        <v>0.62369597615499295</v>
      </c>
      <c r="Q21" s="443">
        <v>7839</v>
      </c>
      <c r="R21" s="447">
        <v>0.64656878917848903</v>
      </c>
      <c r="S21" s="446">
        <v>9.99000999000999E-4</v>
      </c>
      <c r="T21" s="448">
        <f t="shared" si="1"/>
        <v>1.3203340460475339</v>
      </c>
    </row>
    <row r="22" spans="1:20" x14ac:dyDescent="0.2">
      <c r="A22" s="443" t="s">
        <v>1772</v>
      </c>
      <c r="B22" s="443">
        <v>2443</v>
      </c>
      <c r="C22" s="447">
        <v>0.63537061118335503</v>
      </c>
      <c r="D22" s="443">
        <v>7930</v>
      </c>
      <c r="E22" s="447">
        <v>0.68497883734991805</v>
      </c>
      <c r="F22" s="443">
        <v>10373</v>
      </c>
      <c r="G22" s="447">
        <v>0.67261055634807398</v>
      </c>
      <c r="H22" s="446" t="s">
        <v>1910</v>
      </c>
      <c r="I22" s="448">
        <f t="shared" si="0"/>
        <v>0.92757699440979824</v>
      </c>
      <c r="L22" s="443" t="s">
        <v>1772</v>
      </c>
      <c r="M22" s="443">
        <v>1384</v>
      </c>
      <c r="N22" s="447">
        <v>0.99711815561959605</v>
      </c>
      <c r="O22" s="443">
        <v>10632</v>
      </c>
      <c r="P22" s="447">
        <v>0.99031296572280203</v>
      </c>
      <c r="Q22" s="443">
        <v>12016</v>
      </c>
      <c r="R22" s="447">
        <v>0.991092048828769</v>
      </c>
      <c r="S22" s="446">
        <v>0.144855144855145</v>
      </c>
      <c r="T22" s="448">
        <f t="shared" si="1"/>
        <v>1.0068717568408561</v>
      </c>
    </row>
    <row r="23" spans="1:20" x14ac:dyDescent="0.2">
      <c r="A23" s="443" t="s">
        <v>1800</v>
      </c>
      <c r="B23" s="443">
        <v>0</v>
      </c>
      <c r="C23" s="447">
        <v>0</v>
      </c>
      <c r="D23" s="443">
        <v>0</v>
      </c>
      <c r="E23" s="447">
        <v>0</v>
      </c>
      <c r="F23" s="443">
        <v>0</v>
      </c>
      <c r="G23" s="447">
        <v>0</v>
      </c>
      <c r="H23" s="446">
        <v>9.99000999000999E-4</v>
      </c>
      <c r="I23" s="448" t="e">
        <f t="shared" si="0"/>
        <v>#DIV/0!</v>
      </c>
      <c r="L23" s="443" t="s">
        <v>1800</v>
      </c>
      <c r="M23" s="443">
        <v>22</v>
      </c>
      <c r="N23" s="447">
        <v>1.5850144092219E-2</v>
      </c>
      <c r="O23" s="443">
        <v>45</v>
      </c>
      <c r="P23" s="447">
        <v>4.1915052160953802E-3</v>
      </c>
      <c r="Q23" s="443">
        <v>67</v>
      </c>
      <c r="R23" s="447">
        <v>5.5262289673375098E-3</v>
      </c>
      <c r="S23" s="446">
        <v>1.4985014985015E-2</v>
      </c>
      <c r="T23" s="448">
        <f t="shared" si="1"/>
        <v>3.7814921549791816</v>
      </c>
    </row>
    <row r="24" spans="1:20" x14ac:dyDescent="0.2">
      <c r="A24" s="443" t="s">
        <v>1779</v>
      </c>
      <c r="B24" s="443">
        <v>804</v>
      </c>
      <c r="C24" s="447">
        <v>0.20910273081924599</v>
      </c>
      <c r="D24" s="443">
        <v>1638</v>
      </c>
      <c r="E24" s="447">
        <v>0.14148743197719599</v>
      </c>
      <c r="F24" s="443">
        <v>2442</v>
      </c>
      <c r="G24" s="447">
        <v>0.158345221112696</v>
      </c>
      <c r="H24" s="446">
        <v>9.99000999000999E-4</v>
      </c>
      <c r="I24" s="448">
        <f t="shared" si="0"/>
        <v>1.4778890810100207</v>
      </c>
      <c r="L24" s="443" t="s">
        <v>1779</v>
      </c>
      <c r="M24" s="443">
        <v>1377</v>
      </c>
      <c r="N24" s="447">
        <v>0.99207492795389096</v>
      </c>
      <c r="O24" s="443">
        <v>10448</v>
      </c>
      <c r="P24" s="447">
        <v>0.97317436661698997</v>
      </c>
      <c r="Q24" s="443">
        <v>11825</v>
      </c>
      <c r="R24" s="447">
        <v>0.97533817222038899</v>
      </c>
      <c r="S24" s="446">
        <v>6.0939060939060902E-2</v>
      </c>
      <c r="T24" s="448">
        <f t="shared" si="1"/>
        <v>1.0194215569020835</v>
      </c>
    </row>
    <row r="25" spans="1:20" ht="15.75" customHeight="1" x14ac:dyDescent="0.2">
      <c r="A25" s="443" t="s">
        <v>1805</v>
      </c>
      <c r="B25" s="443">
        <v>837</v>
      </c>
      <c r="C25" s="447">
        <v>0.21768530559167801</v>
      </c>
      <c r="D25" s="443">
        <v>1736</v>
      </c>
      <c r="E25" s="447">
        <v>0.14995249201002001</v>
      </c>
      <c r="F25" s="443">
        <v>2573</v>
      </c>
      <c r="G25" s="447">
        <v>0.16683957982103501</v>
      </c>
      <c r="H25" s="446">
        <v>9.99000999000999E-4</v>
      </c>
      <c r="I25" s="448">
        <f t="shared" si="0"/>
        <v>1.4516951514025656</v>
      </c>
      <c r="L25" s="443" t="s">
        <v>1805</v>
      </c>
      <c r="M25" s="443">
        <v>29</v>
      </c>
      <c r="N25" s="447">
        <v>2.0893371757925099E-2</v>
      </c>
      <c r="O25" s="443">
        <v>204</v>
      </c>
      <c r="P25" s="447">
        <v>1.9001490312965701E-2</v>
      </c>
      <c r="Q25" s="443">
        <v>233</v>
      </c>
      <c r="R25" s="447">
        <v>1.9218079841636398E-2</v>
      </c>
      <c r="S25" s="446">
        <v>9.5904095904095904E-2</v>
      </c>
      <c r="T25" s="448">
        <f t="shared" si="1"/>
        <v>1.0995648980053143</v>
      </c>
    </row>
    <row r="26" spans="1:20" ht="15.75" customHeight="1" x14ac:dyDescent="0.2">
      <c r="A26" s="443" t="s">
        <v>1807</v>
      </c>
      <c r="B26" s="443">
        <v>3768</v>
      </c>
      <c r="C26" s="447">
        <v>0.97997399219765902</v>
      </c>
      <c r="D26" s="443">
        <v>10227</v>
      </c>
      <c r="E26" s="447">
        <v>0.88338947913967303</v>
      </c>
      <c r="F26" s="443">
        <v>13995</v>
      </c>
      <c r="G26" s="447">
        <v>0.90746984826870702</v>
      </c>
      <c r="H26" s="446">
        <v>9.99000999000999E-4</v>
      </c>
      <c r="I26" s="448">
        <f t="shared" si="0"/>
        <v>1.1093340087681924</v>
      </c>
      <c r="L26" s="443" t="s">
        <v>1807</v>
      </c>
      <c r="M26" s="443">
        <v>1386</v>
      </c>
      <c r="N26" s="447">
        <v>0.99855907780979802</v>
      </c>
      <c r="O26" s="443">
        <v>10492</v>
      </c>
      <c r="P26" s="447">
        <v>0.97727272727272696</v>
      </c>
      <c r="Q26" s="443">
        <v>11878</v>
      </c>
      <c r="R26" s="447">
        <v>0.97970966677664095</v>
      </c>
      <c r="S26" s="446">
        <v>6.7932067932067894E-2</v>
      </c>
      <c r="T26" s="448">
        <f t="shared" si="1"/>
        <v>1.02178138194491</v>
      </c>
    </row>
    <row r="27" spans="1:20" ht="15.75" customHeight="1" x14ac:dyDescent="0.2">
      <c r="A27" s="443" t="s">
        <v>1811</v>
      </c>
      <c r="B27" s="443">
        <v>3468</v>
      </c>
      <c r="C27" s="447">
        <v>0.90195058517555304</v>
      </c>
      <c r="D27" s="443">
        <v>9095</v>
      </c>
      <c r="E27" s="447">
        <v>0.78560939794420004</v>
      </c>
      <c r="F27" s="443">
        <v>12563</v>
      </c>
      <c r="G27" s="447">
        <v>0.81461548437297404</v>
      </c>
      <c r="H27" s="446">
        <v>2.0979020979021001E-2</v>
      </c>
      <c r="I27" s="448">
        <f t="shared" si="0"/>
        <v>1.1480903710365447</v>
      </c>
      <c r="L27" s="443" t="s">
        <v>1811</v>
      </c>
      <c r="M27" s="443">
        <v>1373</v>
      </c>
      <c r="N27" s="447">
        <v>0.98919308357348701</v>
      </c>
      <c r="O27" s="443">
        <v>10337</v>
      </c>
      <c r="P27" s="447">
        <v>0.96283532041728803</v>
      </c>
      <c r="Q27" s="443">
        <v>11710</v>
      </c>
      <c r="R27" s="447">
        <v>0.96585285384361597</v>
      </c>
      <c r="S27" s="446">
        <v>5.5944055944055902E-2</v>
      </c>
      <c r="T27" s="448">
        <f t="shared" si="1"/>
        <v>1.0273751519052869</v>
      </c>
    </row>
    <row r="28" spans="1:20" ht="15.75" customHeight="1" x14ac:dyDescent="0.2">
      <c r="A28" s="443" t="s">
        <v>1814</v>
      </c>
      <c r="B28" s="443">
        <v>3547</v>
      </c>
      <c r="C28" s="447">
        <v>0.92249674902470702</v>
      </c>
      <c r="D28" s="443">
        <v>9893</v>
      </c>
      <c r="E28" s="447">
        <v>0.85453917249719302</v>
      </c>
      <c r="F28" s="443">
        <v>13440</v>
      </c>
      <c r="G28" s="447">
        <v>0.871482298015822</v>
      </c>
      <c r="H28" s="446">
        <v>9.99000999000999E-4</v>
      </c>
      <c r="I28" s="448">
        <f t="shared" si="0"/>
        <v>1.0795254082137904</v>
      </c>
      <c r="L28" s="443" t="s">
        <v>1814</v>
      </c>
      <c r="M28" s="443">
        <v>1374</v>
      </c>
      <c r="N28" s="447">
        <v>0.98991354466858805</v>
      </c>
      <c r="O28" s="443">
        <v>10010</v>
      </c>
      <c r="P28" s="447">
        <v>0.93237704918032804</v>
      </c>
      <c r="Q28" s="443">
        <v>11384</v>
      </c>
      <c r="R28" s="447">
        <v>0.93896403827119801</v>
      </c>
      <c r="S28" s="446">
        <v>5.9940059940059897E-3</v>
      </c>
      <c r="T28" s="448">
        <f t="shared" si="1"/>
        <v>1.0617094720841118</v>
      </c>
    </row>
    <row r="29" spans="1:20" ht="15.75" customHeight="1" x14ac:dyDescent="0.2">
      <c r="A29" s="443" t="s">
        <v>1817</v>
      </c>
      <c r="B29" s="443">
        <v>41</v>
      </c>
      <c r="C29" s="447">
        <v>1.0663198959687901E-2</v>
      </c>
      <c r="D29" s="443">
        <v>63</v>
      </c>
      <c r="E29" s="447">
        <v>5.4418243068152404E-3</v>
      </c>
      <c r="F29" s="443">
        <v>104</v>
      </c>
      <c r="G29" s="447">
        <v>6.7436130203605204E-3</v>
      </c>
      <c r="H29" s="446">
        <v>1.4985014985015E-2</v>
      </c>
      <c r="I29" s="448">
        <f t="shared" si="0"/>
        <v>1.9594897516874088</v>
      </c>
      <c r="L29" s="443" t="s">
        <v>1817</v>
      </c>
      <c r="M29" s="443">
        <v>801</v>
      </c>
      <c r="N29" s="447">
        <v>0.57708933717579203</v>
      </c>
      <c r="O29" s="443">
        <v>5031</v>
      </c>
      <c r="P29" s="447">
        <v>0.46861028315946401</v>
      </c>
      <c r="Q29" s="443">
        <v>5832</v>
      </c>
      <c r="R29" s="447">
        <v>0.48102936324645301</v>
      </c>
      <c r="S29" s="446">
        <v>9.99000999000999E-4</v>
      </c>
      <c r="T29" s="448">
        <f t="shared" si="1"/>
        <v>1.2314909807034975</v>
      </c>
    </row>
    <row r="30" spans="1:20" ht="15.75" customHeight="1" x14ac:dyDescent="0.2">
      <c r="A30" s="443" t="s">
        <v>1786</v>
      </c>
      <c r="B30" s="443">
        <v>3764</v>
      </c>
      <c r="C30" s="447">
        <v>0.97893368010403103</v>
      </c>
      <c r="D30" s="443">
        <v>10523</v>
      </c>
      <c r="E30" s="447">
        <v>0.90895741556534504</v>
      </c>
      <c r="F30" s="443">
        <v>14287</v>
      </c>
      <c r="G30" s="447">
        <v>0.92640383867202702</v>
      </c>
      <c r="H30" s="446">
        <v>9.99000999000999E-4</v>
      </c>
      <c r="I30" s="448">
        <f t="shared" si="0"/>
        <v>1.0769851957202667</v>
      </c>
      <c r="L30" s="443" t="s">
        <v>1786</v>
      </c>
      <c r="M30" s="443">
        <v>1384</v>
      </c>
      <c r="N30" s="447">
        <v>0.99711815561959605</v>
      </c>
      <c r="O30" s="443">
        <v>10299</v>
      </c>
      <c r="P30" s="447">
        <v>0.95929582712369599</v>
      </c>
      <c r="Q30" s="443">
        <v>11683</v>
      </c>
      <c r="R30" s="447">
        <v>0.96362586605080802</v>
      </c>
      <c r="S30" s="446">
        <v>1.3986013986014E-2</v>
      </c>
      <c r="T30" s="448">
        <f t="shared" si="1"/>
        <v>1.0394271792146794</v>
      </c>
    </row>
    <row r="31" spans="1:20" ht="15.75" customHeight="1" x14ac:dyDescent="0.2">
      <c r="A31" s="443" t="s">
        <v>1823</v>
      </c>
      <c r="B31" s="443">
        <v>2940</v>
      </c>
      <c r="C31" s="447">
        <v>0.76462938881664499</v>
      </c>
      <c r="D31" s="443">
        <v>6815</v>
      </c>
      <c r="E31" s="447">
        <v>0.58866718493564796</v>
      </c>
      <c r="F31" s="443">
        <v>9755</v>
      </c>
      <c r="G31" s="447">
        <v>0.63253793282324</v>
      </c>
      <c r="H31" s="446">
        <v>9.99000999000999E-4</v>
      </c>
      <c r="I31" s="448">
        <f t="shared" si="0"/>
        <v>1.2989162779648282</v>
      </c>
      <c r="L31" s="443" t="s">
        <v>1823</v>
      </c>
      <c r="M31" s="443">
        <v>1122</v>
      </c>
      <c r="N31" s="447">
        <v>0.80835734870317</v>
      </c>
      <c r="O31" s="443">
        <v>6885</v>
      </c>
      <c r="P31" s="447">
        <v>0.64130029806259303</v>
      </c>
      <c r="Q31" s="443">
        <v>8007</v>
      </c>
      <c r="R31" s="447">
        <v>0.66042560211151402</v>
      </c>
      <c r="S31" s="446">
        <v>9.99000999000999E-4</v>
      </c>
      <c r="T31" s="448">
        <f t="shared" si="1"/>
        <v>1.2604973849930623</v>
      </c>
    </row>
    <row r="32" spans="1:20" ht="15.75" customHeight="1" x14ac:dyDescent="0.2">
      <c r="A32" s="443" t="s">
        <v>1826</v>
      </c>
      <c r="B32" s="443">
        <v>2982</v>
      </c>
      <c r="C32" s="447">
        <v>0.77555266579974003</v>
      </c>
      <c r="D32" s="443">
        <v>6866</v>
      </c>
      <c r="E32" s="447">
        <v>0.59307247127926099</v>
      </c>
      <c r="F32" s="443">
        <v>9848</v>
      </c>
      <c r="G32" s="447">
        <v>0.638568279081831</v>
      </c>
      <c r="H32" s="446">
        <v>0.11488511488511501</v>
      </c>
      <c r="I32" s="448">
        <f t="shared" si="0"/>
        <v>1.3076861654476528</v>
      </c>
      <c r="L32" s="443" t="s">
        <v>1826</v>
      </c>
      <c r="M32" s="443">
        <v>170</v>
      </c>
      <c r="N32" s="447">
        <v>0.122478386167147</v>
      </c>
      <c r="O32" s="443">
        <v>1123</v>
      </c>
      <c r="P32" s="447">
        <v>0.10460134128166899</v>
      </c>
      <c r="Q32" s="443">
        <v>1293</v>
      </c>
      <c r="R32" s="447">
        <v>0.106647970966678</v>
      </c>
      <c r="S32" s="446">
        <v>9.99000999000999E-3</v>
      </c>
      <c r="T32" s="448">
        <f t="shared" si="1"/>
        <v>1.1709064593860126</v>
      </c>
    </row>
    <row r="33" spans="1:20" ht="15.75" customHeight="1" x14ac:dyDescent="0.2">
      <c r="A33" s="443" t="s">
        <v>1744</v>
      </c>
      <c r="B33" s="443">
        <v>3845</v>
      </c>
      <c r="C33" s="447">
        <v>1</v>
      </c>
      <c r="D33" s="443">
        <v>11552</v>
      </c>
      <c r="E33" s="447">
        <v>0.99784054590999405</v>
      </c>
      <c r="F33" s="443">
        <v>15397</v>
      </c>
      <c r="G33" s="447">
        <v>0.99837893917779796</v>
      </c>
      <c r="H33" s="446">
        <v>4.995004995005E-2</v>
      </c>
      <c r="I33" s="448">
        <f t="shared" si="0"/>
        <v>1.0021641274238227</v>
      </c>
      <c r="L33" s="443" t="s">
        <v>1744</v>
      </c>
      <c r="M33" s="443">
        <v>1388</v>
      </c>
      <c r="N33" s="447">
        <v>1</v>
      </c>
      <c r="O33" s="443">
        <v>10723</v>
      </c>
      <c r="P33" s="447">
        <v>0.99878912071534998</v>
      </c>
      <c r="Q33" s="443">
        <v>12111</v>
      </c>
      <c r="R33" s="447">
        <v>0.99892774661827799</v>
      </c>
      <c r="S33" s="446">
        <v>0.17882117882117901</v>
      </c>
      <c r="T33" s="448">
        <f t="shared" si="1"/>
        <v>1.0012123472908703</v>
      </c>
    </row>
    <row r="34" spans="1:20" ht="15.75" customHeight="1" x14ac:dyDescent="0.2">
      <c r="A34" s="443" t="s">
        <v>1831</v>
      </c>
      <c r="B34" s="443">
        <v>215</v>
      </c>
      <c r="C34" s="447">
        <v>5.5916775032509802E-2</v>
      </c>
      <c r="D34" s="443">
        <v>595</v>
      </c>
      <c r="E34" s="447">
        <v>5.1395007342143903E-2</v>
      </c>
      <c r="F34" s="443">
        <v>810</v>
      </c>
      <c r="G34" s="447">
        <v>5.2522370639346401E-2</v>
      </c>
      <c r="H34" s="446">
        <v>9.99000999000999E-4</v>
      </c>
      <c r="I34" s="448">
        <f t="shared" si="0"/>
        <v>1.0879806799182623</v>
      </c>
      <c r="L34" s="443" t="s">
        <v>1831</v>
      </c>
      <c r="M34" s="443">
        <v>1225</v>
      </c>
      <c r="N34" s="447">
        <v>0.88256484149855896</v>
      </c>
      <c r="O34" s="443">
        <v>7995</v>
      </c>
      <c r="P34" s="447">
        <v>0.74469076005961299</v>
      </c>
      <c r="Q34" s="443">
        <v>9220</v>
      </c>
      <c r="R34" s="447">
        <v>0.760475090729132</v>
      </c>
      <c r="S34" s="446">
        <v>9.99000999000999E-4</v>
      </c>
      <c r="T34" s="448">
        <f t="shared" si="1"/>
        <v>1.1851427314982519</v>
      </c>
    </row>
    <row r="35" spans="1:20" ht="15.75" customHeight="1" x14ac:dyDescent="0.2">
      <c r="A35" s="443" t="s">
        <v>1834</v>
      </c>
      <c r="B35" s="443">
        <v>50</v>
      </c>
      <c r="C35" s="447">
        <v>1.30039011703511E-2</v>
      </c>
      <c r="D35" s="443">
        <v>312</v>
      </c>
      <c r="E35" s="447">
        <v>2.6949987043275499E-2</v>
      </c>
      <c r="F35" s="443">
        <v>362</v>
      </c>
      <c r="G35" s="447">
        <v>2.3472960705485699E-2</v>
      </c>
      <c r="H35" s="446">
        <v>0.207792207792208</v>
      </c>
      <c r="I35" s="448">
        <f t="shared" si="0"/>
        <v>0.48251975592677709</v>
      </c>
      <c r="L35" s="443" t="s">
        <v>1834</v>
      </c>
      <c r="M35" s="443">
        <v>1257</v>
      </c>
      <c r="N35" s="447">
        <v>0.90561959654178703</v>
      </c>
      <c r="O35" s="443">
        <v>8954</v>
      </c>
      <c r="P35" s="447">
        <v>0.83401639344262302</v>
      </c>
      <c r="Q35" s="443">
        <v>10211</v>
      </c>
      <c r="R35" s="447">
        <v>0.84221379082810999</v>
      </c>
      <c r="S35" s="446">
        <v>9.99000999000999E-4</v>
      </c>
      <c r="T35" s="448">
        <f t="shared" si="1"/>
        <v>1.0858534720206192</v>
      </c>
    </row>
    <row r="36" spans="1:20" ht="15.75" customHeight="1" x14ac:dyDescent="0.2">
      <c r="A36" s="443" t="s">
        <v>1740</v>
      </c>
      <c r="B36" s="443">
        <v>3844</v>
      </c>
      <c r="C36" s="447">
        <v>0.999739921976593</v>
      </c>
      <c r="D36" s="443">
        <v>11494</v>
      </c>
      <c r="E36" s="447">
        <v>0.99283061242117998</v>
      </c>
      <c r="F36" s="443">
        <v>15338</v>
      </c>
      <c r="G36" s="447">
        <v>0.99455323563740095</v>
      </c>
      <c r="H36" s="446">
        <v>9.99000999000999E-4</v>
      </c>
      <c r="I36" s="448">
        <f t="shared" si="0"/>
        <v>1.0069592027773635</v>
      </c>
      <c r="L36" s="443" t="s">
        <v>1740</v>
      </c>
      <c r="M36" s="443">
        <v>1388</v>
      </c>
      <c r="N36" s="447">
        <v>1</v>
      </c>
      <c r="O36" s="443">
        <v>10726</v>
      </c>
      <c r="P36" s="447">
        <v>0.99906855439642295</v>
      </c>
      <c r="Q36" s="443">
        <v>12114</v>
      </c>
      <c r="R36" s="447">
        <v>0.99917518970636798</v>
      </c>
      <c r="S36" s="446">
        <v>0.20079920079920099</v>
      </c>
      <c r="T36" s="448">
        <f t="shared" si="1"/>
        <v>1.0009323140033566</v>
      </c>
    </row>
    <row r="37" spans="1:20" ht="15.75" customHeight="1" x14ac:dyDescent="0.2">
      <c r="A37" s="443" t="s">
        <v>1839</v>
      </c>
      <c r="B37" s="443">
        <v>3413</v>
      </c>
      <c r="C37" s="447">
        <v>0.88764629388816596</v>
      </c>
      <c r="D37" s="443">
        <v>8566</v>
      </c>
      <c r="E37" s="447">
        <v>0.73991534939967196</v>
      </c>
      <c r="F37" s="443">
        <v>11979</v>
      </c>
      <c r="G37" s="447">
        <v>0.77674750356633404</v>
      </c>
      <c r="H37" s="446">
        <v>0.56743256743256698</v>
      </c>
      <c r="I37" s="448">
        <f t="shared" si="0"/>
        <v>1.1996592510323716</v>
      </c>
      <c r="L37" s="443" t="s">
        <v>1839</v>
      </c>
      <c r="M37" s="443">
        <v>893</v>
      </c>
      <c r="N37" s="447">
        <v>0.64337175792507195</v>
      </c>
      <c r="O37" s="443">
        <v>4920</v>
      </c>
      <c r="P37" s="447">
        <v>0.45827123695976202</v>
      </c>
      <c r="Q37" s="443">
        <v>5813</v>
      </c>
      <c r="R37" s="447">
        <v>0.47946222368855201</v>
      </c>
      <c r="S37" s="446">
        <v>9.99000999000999E-4</v>
      </c>
      <c r="T37" s="448">
        <f t="shared" si="1"/>
        <v>1.4039104050982856</v>
      </c>
    </row>
    <row r="38" spans="1:20" ht="15.75" customHeight="1" x14ac:dyDescent="0.2">
      <c r="A38" s="443" t="s">
        <v>1842</v>
      </c>
      <c r="B38" s="443">
        <v>0</v>
      </c>
      <c r="C38" s="447">
        <v>0</v>
      </c>
      <c r="D38" s="443">
        <v>2</v>
      </c>
      <c r="E38" s="447">
        <v>1.72756327200484E-4</v>
      </c>
      <c r="F38" s="443">
        <v>2</v>
      </c>
      <c r="G38" s="447">
        <v>1.29684865776164E-4</v>
      </c>
      <c r="H38" s="446">
        <v>0.45754245754245798</v>
      </c>
      <c r="I38" s="448">
        <f t="shared" si="0"/>
        <v>0</v>
      </c>
      <c r="L38" s="443" t="s">
        <v>1842</v>
      </c>
      <c r="M38" s="443">
        <v>92</v>
      </c>
      <c r="N38" s="447">
        <v>6.6282420749279494E-2</v>
      </c>
      <c r="O38" s="443">
        <v>750</v>
      </c>
      <c r="P38" s="447">
        <v>6.9858420268256297E-2</v>
      </c>
      <c r="Q38" s="443">
        <v>842</v>
      </c>
      <c r="R38" s="447">
        <v>6.9449026723853502E-2</v>
      </c>
      <c r="S38" s="446">
        <v>0.40159840159840199</v>
      </c>
      <c r="T38" s="448">
        <f t="shared" si="1"/>
        <v>0.94881075888568667</v>
      </c>
    </row>
    <row r="39" spans="1:20" ht="15.75" customHeight="1" x14ac:dyDescent="0.2">
      <c r="A39" s="443" t="s">
        <v>1845</v>
      </c>
      <c r="B39" s="443">
        <v>834</v>
      </c>
      <c r="C39" s="447">
        <v>0.21690507152145599</v>
      </c>
      <c r="D39" s="443">
        <v>2481</v>
      </c>
      <c r="E39" s="447">
        <v>0.2143042238922</v>
      </c>
      <c r="F39" s="443">
        <v>3315</v>
      </c>
      <c r="G39" s="447">
        <v>0.21495266502399199</v>
      </c>
      <c r="H39" s="446">
        <v>9.99000999000999E-4</v>
      </c>
      <c r="I39" s="448">
        <f t="shared" si="0"/>
        <v>1.0121362406303493</v>
      </c>
      <c r="L39" s="443" t="s">
        <v>1845</v>
      </c>
      <c r="M39" s="443">
        <v>347</v>
      </c>
      <c r="N39" s="447">
        <v>0.25</v>
      </c>
      <c r="O39" s="443">
        <v>2259</v>
      </c>
      <c r="P39" s="447">
        <v>0.21041356184798801</v>
      </c>
      <c r="Q39" s="443">
        <v>2606</v>
      </c>
      <c r="R39" s="447">
        <v>0.21494556252062</v>
      </c>
      <c r="S39" s="446">
        <v>9.99000999000999E-4</v>
      </c>
      <c r="T39" s="448">
        <f t="shared" si="1"/>
        <v>1.18813634351483</v>
      </c>
    </row>
    <row r="40" spans="1:20" ht="15.75" customHeight="1" x14ac:dyDescent="0.2">
      <c r="A40" s="443" t="s">
        <v>1760</v>
      </c>
      <c r="B40" s="443">
        <v>3454</v>
      </c>
      <c r="C40" s="447">
        <v>0.898309492847854</v>
      </c>
      <c r="D40" s="443">
        <v>9300</v>
      </c>
      <c r="E40" s="447">
        <v>0.80331692148224898</v>
      </c>
      <c r="F40" s="443">
        <v>12754</v>
      </c>
      <c r="G40" s="447">
        <v>0.82700038905459705</v>
      </c>
      <c r="H40" s="446">
        <v>9.99000999000999E-4</v>
      </c>
      <c r="I40" s="448">
        <f t="shared" si="0"/>
        <v>1.1182504299677001</v>
      </c>
      <c r="L40" s="443" t="s">
        <v>1760</v>
      </c>
      <c r="M40" s="443">
        <v>1387</v>
      </c>
      <c r="N40" s="447">
        <v>0.99927953890489896</v>
      </c>
      <c r="O40" s="443">
        <v>10353</v>
      </c>
      <c r="P40" s="447">
        <v>0.96432563338301003</v>
      </c>
      <c r="Q40" s="443">
        <v>11740</v>
      </c>
      <c r="R40" s="447">
        <v>0.96832728472451302</v>
      </c>
      <c r="S40" s="446">
        <v>2.6973026973027E-2</v>
      </c>
      <c r="T40" s="448">
        <f t="shared" si="1"/>
        <v>1.0362469940773689</v>
      </c>
    </row>
    <row r="41" spans="1:20" ht="15.75" customHeight="1" x14ac:dyDescent="0.2">
      <c r="A41" s="443" t="s">
        <v>1821</v>
      </c>
      <c r="B41" s="443">
        <v>3255</v>
      </c>
      <c r="C41" s="447">
        <v>0.84655396618985701</v>
      </c>
      <c r="D41" s="443">
        <v>7612</v>
      </c>
      <c r="E41" s="447">
        <v>0.65751058132504103</v>
      </c>
      <c r="F41" s="443">
        <v>10867</v>
      </c>
      <c r="G41" s="447">
        <v>0.70464271819478697</v>
      </c>
      <c r="H41" s="446">
        <v>0.223776223776224</v>
      </c>
      <c r="I41" s="448">
        <f t="shared" si="0"/>
        <v>1.2875138290304748</v>
      </c>
      <c r="L41" s="443" t="s">
        <v>1821</v>
      </c>
      <c r="M41" s="443">
        <v>1311</v>
      </c>
      <c r="N41" s="447">
        <v>0.94452449567723296</v>
      </c>
      <c r="O41" s="443">
        <v>8365</v>
      </c>
      <c r="P41" s="447">
        <v>0.77915424739195205</v>
      </c>
      <c r="Q41" s="443">
        <v>9676</v>
      </c>
      <c r="R41" s="447">
        <v>0.79808644011877306</v>
      </c>
      <c r="S41" s="446">
        <v>9.99000999000999E-4</v>
      </c>
      <c r="T41" s="448">
        <f t="shared" si="1"/>
        <v>1.2122432738303379</v>
      </c>
    </row>
    <row r="42" spans="1:20" ht="15.75" customHeight="1" x14ac:dyDescent="0.2">
      <c r="A42" s="443" t="s">
        <v>1752</v>
      </c>
      <c r="B42" s="443">
        <v>3845</v>
      </c>
      <c r="C42" s="447">
        <v>1</v>
      </c>
      <c r="D42" s="443">
        <v>11493</v>
      </c>
      <c r="E42" s="447">
        <v>0.99274423425757996</v>
      </c>
      <c r="F42" s="443">
        <v>15338</v>
      </c>
      <c r="G42" s="447">
        <v>0.99455323563740095</v>
      </c>
      <c r="H42" s="446">
        <v>0.44555444555444601</v>
      </c>
      <c r="I42" s="448">
        <f t="shared" si="0"/>
        <v>1.0073087966588354</v>
      </c>
      <c r="L42" s="443" t="s">
        <v>1752</v>
      </c>
      <c r="M42" s="443">
        <v>1388</v>
      </c>
      <c r="N42" s="447">
        <v>1</v>
      </c>
      <c r="O42" s="443">
        <v>10725</v>
      </c>
      <c r="P42" s="447">
        <v>0.99897540983606603</v>
      </c>
      <c r="Q42" s="443">
        <v>12113</v>
      </c>
      <c r="R42" s="447">
        <v>0.99909270867700395</v>
      </c>
      <c r="S42" s="446">
        <v>0.14985014985014999</v>
      </c>
      <c r="T42" s="448">
        <f t="shared" si="1"/>
        <v>1.0010256410256406</v>
      </c>
    </row>
    <row r="43" spans="1:20" ht="15.75" customHeight="1" x14ac:dyDescent="0.2">
      <c r="A43" s="443" t="s">
        <v>1764</v>
      </c>
      <c r="B43" s="443">
        <v>3843</v>
      </c>
      <c r="C43" s="447">
        <v>0.99947984395318601</v>
      </c>
      <c r="D43" s="443">
        <v>11353</v>
      </c>
      <c r="E43" s="447">
        <v>0.98065129135354601</v>
      </c>
      <c r="F43" s="443">
        <v>15196</v>
      </c>
      <c r="G43" s="447">
        <v>0.98534561016729305</v>
      </c>
      <c r="H43" s="446">
        <v>0.172827172827173</v>
      </c>
      <c r="I43" s="448">
        <f t="shared" si="0"/>
        <v>1.0192000487488797</v>
      </c>
      <c r="L43" s="443" t="s">
        <v>1764</v>
      </c>
      <c r="M43" s="443">
        <v>1388</v>
      </c>
      <c r="N43" s="447">
        <v>1</v>
      </c>
      <c r="O43" s="443">
        <v>10723</v>
      </c>
      <c r="P43" s="447">
        <v>0.99878912071534998</v>
      </c>
      <c r="Q43" s="443">
        <v>12111</v>
      </c>
      <c r="R43" s="447">
        <v>0.99892774661827799</v>
      </c>
      <c r="S43" s="446">
        <v>0.183816183816184</v>
      </c>
      <c r="T43" s="448">
        <f t="shared" si="1"/>
        <v>1.0012123472908703</v>
      </c>
    </row>
    <row r="44" spans="1:20" ht="15.75" customHeight="1" x14ac:dyDescent="0.2">
      <c r="A44" s="443" t="s">
        <v>1748</v>
      </c>
      <c r="B44" s="443">
        <v>3845</v>
      </c>
      <c r="C44" s="447">
        <v>1</v>
      </c>
      <c r="D44" s="443">
        <v>11525</v>
      </c>
      <c r="E44" s="447">
        <v>0.99550833549278706</v>
      </c>
      <c r="F44" s="443">
        <v>15370</v>
      </c>
      <c r="G44" s="447">
        <v>0.99662819348982001</v>
      </c>
      <c r="H44" s="446">
        <v>9.99000999000999E-4</v>
      </c>
      <c r="I44" s="448">
        <f t="shared" si="0"/>
        <v>1.0045119305856838</v>
      </c>
      <c r="L44" s="443" t="s">
        <v>1748</v>
      </c>
      <c r="M44" s="443">
        <v>1388</v>
      </c>
      <c r="N44" s="447">
        <v>1</v>
      </c>
      <c r="O44" s="443">
        <v>10726</v>
      </c>
      <c r="P44" s="447">
        <v>0.99906855439642295</v>
      </c>
      <c r="Q44" s="443">
        <v>12114</v>
      </c>
      <c r="R44" s="447">
        <v>0.99917518970636798</v>
      </c>
      <c r="S44" s="446">
        <v>0.16383616383616401</v>
      </c>
      <c r="T44" s="448">
        <f t="shared" si="1"/>
        <v>1.0009323140033566</v>
      </c>
    </row>
    <row r="45" spans="1:20" ht="15.75" customHeight="1" x14ac:dyDescent="0.2">
      <c r="A45" s="443" t="s">
        <v>1824</v>
      </c>
      <c r="B45" s="443">
        <v>3684</v>
      </c>
      <c r="C45" s="447">
        <v>0.95812743823146895</v>
      </c>
      <c r="D45" s="443">
        <v>10011</v>
      </c>
      <c r="E45" s="447">
        <v>0.86473179580202097</v>
      </c>
      <c r="F45" s="443">
        <v>13695</v>
      </c>
      <c r="G45" s="447">
        <v>0.88801711840228204</v>
      </c>
      <c r="H45" s="446">
        <v>6.0939060939060902E-2</v>
      </c>
      <c r="I45" s="448">
        <f t="shared" si="0"/>
        <v>1.1080053293782559</v>
      </c>
      <c r="L45" s="443" t="s">
        <v>1824</v>
      </c>
      <c r="M45" s="443">
        <v>1368</v>
      </c>
      <c r="N45" s="447">
        <v>0.98559077809798301</v>
      </c>
      <c r="O45" s="443">
        <v>8817</v>
      </c>
      <c r="P45" s="447">
        <v>0.82125558867362103</v>
      </c>
      <c r="Q45" s="443">
        <v>10185</v>
      </c>
      <c r="R45" s="447">
        <v>0.84006928406466497</v>
      </c>
      <c r="S45" s="446">
        <v>9.99000999000999E-4</v>
      </c>
      <c r="T45" s="448">
        <f t="shared" si="1"/>
        <v>1.200102369701707</v>
      </c>
    </row>
    <row r="46" spans="1:20" ht="15.75" customHeight="1" x14ac:dyDescent="0.2">
      <c r="A46" s="443" t="s">
        <v>1860</v>
      </c>
      <c r="B46" s="443">
        <v>4</v>
      </c>
      <c r="C46" s="447">
        <v>1.0403120936280899E-3</v>
      </c>
      <c r="D46" s="443">
        <v>0</v>
      </c>
      <c r="E46" s="447">
        <v>0</v>
      </c>
      <c r="F46" s="443">
        <v>4</v>
      </c>
      <c r="G46" s="447">
        <v>2.5936973155232801E-4</v>
      </c>
      <c r="H46" s="446">
        <v>9.99000999000999E-4</v>
      </c>
      <c r="I46" s="448" t="e">
        <f t="shared" si="0"/>
        <v>#DIV/0!</v>
      </c>
      <c r="L46" s="443" t="s">
        <v>1860</v>
      </c>
      <c r="M46" s="443">
        <v>243</v>
      </c>
      <c r="N46" s="447">
        <v>0.17507204610950999</v>
      </c>
      <c r="O46" s="443">
        <v>1602</v>
      </c>
      <c r="P46" s="447">
        <v>0.14921758569299601</v>
      </c>
      <c r="Q46" s="443">
        <v>1845</v>
      </c>
      <c r="R46" s="447">
        <v>0.15217749917519</v>
      </c>
      <c r="S46" s="446">
        <v>0.11288711288711301</v>
      </c>
      <c r="T46" s="448">
        <f t="shared" si="1"/>
        <v>1.1732668458375115</v>
      </c>
    </row>
    <row r="47" spans="1:20" ht="15.75" customHeight="1" x14ac:dyDescent="0.2">
      <c r="A47" s="443" t="s">
        <v>1794</v>
      </c>
      <c r="B47" s="443">
        <v>3044</v>
      </c>
      <c r="C47" s="447">
        <v>0.79167750325097497</v>
      </c>
      <c r="D47" s="443">
        <v>7925</v>
      </c>
      <c r="E47" s="447">
        <v>0.68454694653191706</v>
      </c>
      <c r="F47" s="443">
        <v>10969</v>
      </c>
      <c r="G47" s="447">
        <v>0.71125664634937102</v>
      </c>
      <c r="H47" s="446">
        <v>9.99000999000999E-4</v>
      </c>
      <c r="I47" s="448">
        <f t="shared" si="0"/>
        <v>1.1564984801434111</v>
      </c>
      <c r="L47" s="443" t="s">
        <v>1794</v>
      </c>
      <c r="M47" s="443">
        <v>1360</v>
      </c>
      <c r="N47" s="447">
        <v>0.97982708933717599</v>
      </c>
      <c r="O47" s="443">
        <v>8954</v>
      </c>
      <c r="P47" s="447">
        <v>0.83401639344262302</v>
      </c>
      <c r="Q47" s="443">
        <v>10314</v>
      </c>
      <c r="R47" s="447">
        <v>0.85070933685252403</v>
      </c>
      <c r="S47" s="446">
        <v>9.99000999000999E-4</v>
      </c>
      <c r="T47" s="448">
        <f t="shared" si="1"/>
        <v>1.1748295321782356</v>
      </c>
    </row>
    <row r="48" spans="1:20" ht="15.75" customHeight="1" x14ac:dyDescent="0.2">
      <c r="A48" s="443" t="s">
        <v>1858</v>
      </c>
      <c r="B48" s="443">
        <v>1580</v>
      </c>
      <c r="C48" s="447">
        <v>0.410923276983095</v>
      </c>
      <c r="D48" s="443">
        <v>2808</v>
      </c>
      <c r="E48" s="447">
        <v>0.242549883389479</v>
      </c>
      <c r="F48" s="443">
        <v>4388</v>
      </c>
      <c r="G48" s="447">
        <v>0.28452859551290399</v>
      </c>
      <c r="H48" s="446">
        <v>1.8981018981019001E-2</v>
      </c>
      <c r="I48" s="448">
        <f t="shared" si="0"/>
        <v>1.6941804763651331</v>
      </c>
      <c r="L48" s="443" t="s">
        <v>1858</v>
      </c>
      <c r="M48" s="443">
        <v>940</v>
      </c>
      <c r="N48" s="447">
        <v>0.67723342939481301</v>
      </c>
      <c r="O48" s="443">
        <v>6602</v>
      </c>
      <c r="P48" s="447">
        <v>0.61494038748137103</v>
      </c>
      <c r="Q48" s="443">
        <v>7542</v>
      </c>
      <c r="R48" s="447">
        <v>0.62207192345760498</v>
      </c>
      <c r="S48" s="446">
        <v>5.9940059940059897E-3</v>
      </c>
      <c r="T48" s="448">
        <f t="shared" si="1"/>
        <v>1.1012993180828103</v>
      </c>
    </row>
    <row r="49" spans="1:20" ht="15.75" customHeight="1" x14ac:dyDescent="0.2">
      <c r="A49" s="443" t="s">
        <v>1768</v>
      </c>
      <c r="B49" s="443">
        <v>3822</v>
      </c>
      <c r="C49" s="447">
        <v>0.99401820546163799</v>
      </c>
      <c r="D49" s="443">
        <v>10816</v>
      </c>
      <c r="E49" s="447">
        <v>0.93426621750021599</v>
      </c>
      <c r="F49" s="443">
        <v>14638</v>
      </c>
      <c r="G49" s="447">
        <v>0.94916353261574404</v>
      </c>
      <c r="H49" s="446">
        <v>0.11288711288711301</v>
      </c>
      <c r="I49" s="448">
        <f t="shared" si="0"/>
        <v>1.0639560618185451</v>
      </c>
      <c r="L49" s="443" t="s">
        <v>1768</v>
      </c>
      <c r="M49" s="443">
        <v>1388</v>
      </c>
      <c r="N49" s="447">
        <v>1</v>
      </c>
      <c r="O49" s="443">
        <v>10699</v>
      </c>
      <c r="P49" s="447">
        <v>0.99655365126676598</v>
      </c>
      <c r="Q49" s="443">
        <v>12087</v>
      </c>
      <c r="R49" s="447">
        <v>0.99694820191356004</v>
      </c>
      <c r="S49" s="446">
        <v>0.15484515484515499</v>
      </c>
      <c r="T49" s="448">
        <f t="shared" si="1"/>
        <v>1.003458267127769</v>
      </c>
    </row>
    <row r="50" spans="1:20" ht="15.75" customHeight="1" x14ac:dyDescent="0.2">
      <c r="A50" s="443" t="s">
        <v>1790</v>
      </c>
      <c r="B50" s="443">
        <v>3783</v>
      </c>
      <c r="C50" s="447">
        <v>0.98387516254876495</v>
      </c>
      <c r="D50" s="443">
        <v>10890</v>
      </c>
      <c r="E50" s="447">
        <v>0.94065820160663405</v>
      </c>
      <c r="F50" s="443">
        <v>14673</v>
      </c>
      <c r="G50" s="447">
        <v>0.95143301776682698</v>
      </c>
      <c r="H50" s="446">
        <v>3.9960039960040002E-2</v>
      </c>
      <c r="I50" s="448">
        <f t="shared" si="0"/>
        <v>1.0459433201861386</v>
      </c>
      <c r="L50" s="443" t="s">
        <v>1790</v>
      </c>
      <c r="M50" s="443">
        <v>1388</v>
      </c>
      <c r="N50" s="447">
        <v>1</v>
      </c>
      <c r="O50" s="443">
        <v>10600</v>
      </c>
      <c r="P50" s="447">
        <v>0.98733233979135604</v>
      </c>
      <c r="Q50" s="443">
        <v>11988</v>
      </c>
      <c r="R50" s="447">
        <v>0.98878258000659802</v>
      </c>
      <c r="S50" s="446">
        <v>8.9910089910089905E-2</v>
      </c>
      <c r="T50" s="448">
        <f t="shared" si="1"/>
        <v>1.0128301886792455</v>
      </c>
    </row>
    <row r="51" spans="1:20" ht="15.75" customHeight="1" x14ac:dyDescent="0.2">
      <c r="A51" s="443" t="s">
        <v>1871</v>
      </c>
      <c r="B51" s="443">
        <v>53</v>
      </c>
      <c r="C51" s="447">
        <v>1.37841352405722E-2</v>
      </c>
      <c r="D51" s="443">
        <v>213</v>
      </c>
      <c r="E51" s="447">
        <v>1.8398548846851499E-2</v>
      </c>
      <c r="F51" s="443">
        <v>266</v>
      </c>
      <c r="G51" s="447">
        <v>1.7248087148229799E-2</v>
      </c>
      <c r="H51" s="446">
        <v>1.9980019980020002E-3</v>
      </c>
      <c r="I51" s="448">
        <f t="shared" si="0"/>
        <v>0.74919687173757987</v>
      </c>
      <c r="L51" s="443" t="s">
        <v>1871</v>
      </c>
      <c r="M51" s="443">
        <v>138</v>
      </c>
      <c r="N51" s="447">
        <v>9.9423631123919304E-2</v>
      </c>
      <c r="O51" s="443">
        <v>1265</v>
      </c>
      <c r="P51" s="447">
        <v>0.11782786885245899</v>
      </c>
      <c r="Q51" s="443">
        <v>1403</v>
      </c>
      <c r="R51" s="447">
        <v>0.115720884196635</v>
      </c>
      <c r="S51" s="446">
        <v>2.5974025974026E-2</v>
      </c>
      <c r="T51" s="448">
        <f t="shared" si="1"/>
        <v>0.84380403458213271</v>
      </c>
    </row>
    <row r="52" spans="1:20" ht="15.75" customHeight="1" x14ac:dyDescent="0.2">
      <c r="A52" s="443" t="s">
        <v>1809</v>
      </c>
      <c r="B52" s="443">
        <v>616</v>
      </c>
      <c r="C52" s="447">
        <v>0.16020806241872601</v>
      </c>
      <c r="D52" s="443">
        <v>2171</v>
      </c>
      <c r="E52" s="447">
        <v>0.18752699317612501</v>
      </c>
      <c r="F52" s="443">
        <v>2787</v>
      </c>
      <c r="G52" s="447">
        <v>0.180715860459084</v>
      </c>
      <c r="H52" s="446">
        <v>0.40959040959040999</v>
      </c>
      <c r="I52" s="448">
        <f t="shared" si="0"/>
        <v>0.85432000857742596</v>
      </c>
      <c r="L52" s="443" t="s">
        <v>1809</v>
      </c>
      <c r="M52" s="443">
        <v>1283</v>
      </c>
      <c r="N52" s="447">
        <v>0.92435158501440895</v>
      </c>
      <c r="O52" s="443">
        <v>7562</v>
      </c>
      <c r="P52" s="447">
        <v>0.70435916542473898</v>
      </c>
      <c r="Q52" s="443">
        <v>8845</v>
      </c>
      <c r="R52" s="447">
        <v>0.72954470471791499</v>
      </c>
      <c r="S52" s="446">
        <v>9.99000999000999E-4</v>
      </c>
      <c r="T52" s="448">
        <f t="shared" si="1"/>
        <v>1.3123298884838268</v>
      </c>
    </row>
    <row r="53" spans="1:20" ht="15.75" customHeight="1" x14ac:dyDescent="0.2">
      <c r="A53" s="443" t="s">
        <v>1756</v>
      </c>
      <c r="B53" s="443">
        <v>3749</v>
      </c>
      <c r="C53" s="447">
        <v>0.97503250975292599</v>
      </c>
      <c r="D53" s="443">
        <v>10968</v>
      </c>
      <c r="E53" s="447">
        <v>0.94739569836745297</v>
      </c>
      <c r="F53" s="443">
        <v>14717</v>
      </c>
      <c r="G53" s="447">
        <v>0.95428608481390198</v>
      </c>
      <c r="H53" s="446">
        <v>3.2967032967033003E-2</v>
      </c>
      <c r="I53" s="448">
        <f t="shared" si="0"/>
        <v>1.0291713498732331</v>
      </c>
      <c r="L53" s="443" t="s">
        <v>1756</v>
      </c>
      <c r="M53" s="443">
        <v>1388</v>
      </c>
      <c r="N53" s="447">
        <v>1</v>
      </c>
      <c r="O53" s="443">
        <v>10655</v>
      </c>
      <c r="P53" s="447">
        <v>0.992455290611028</v>
      </c>
      <c r="Q53" s="443">
        <v>12043</v>
      </c>
      <c r="R53" s="447">
        <v>0.99331903662157695</v>
      </c>
      <c r="S53" s="446">
        <v>0.13186813186813201</v>
      </c>
      <c r="T53" s="448">
        <f t="shared" si="1"/>
        <v>1.0076020647583297</v>
      </c>
    </row>
    <row r="54" spans="1:20" ht="15.75" customHeight="1" x14ac:dyDescent="0.2">
      <c r="A54" s="443" t="s">
        <v>1877</v>
      </c>
      <c r="B54" s="443">
        <v>3</v>
      </c>
      <c r="C54" s="447">
        <v>7.8023407022106603E-4</v>
      </c>
      <c r="D54" s="443">
        <v>31</v>
      </c>
      <c r="E54" s="447">
        <v>2.6777230716074998E-3</v>
      </c>
      <c r="F54" s="443">
        <v>34</v>
      </c>
      <c r="G54" s="447">
        <v>2.2046427181947898E-3</v>
      </c>
      <c r="H54" s="446">
        <v>0.26073926073926101</v>
      </c>
      <c r="I54" s="448">
        <f t="shared" si="0"/>
        <v>0.29137967196610559</v>
      </c>
      <c r="L54" s="443" t="s">
        <v>1877</v>
      </c>
      <c r="M54" s="443">
        <v>454</v>
      </c>
      <c r="N54" s="447">
        <v>0.32708933717579303</v>
      </c>
      <c r="O54" s="443">
        <v>2564</v>
      </c>
      <c r="P54" s="447">
        <v>0.23882265275707901</v>
      </c>
      <c r="Q54" s="443">
        <v>3018</v>
      </c>
      <c r="R54" s="447">
        <v>0.24892774661827799</v>
      </c>
      <c r="S54" s="446">
        <v>9.99000999000999E-4</v>
      </c>
      <c r="T54" s="448">
        <f t="shared" si="1"/>
        <v>1.369590921965411</v>
      </c>
    </row>
    <row r="55" spans="1:20" ht="15.75" customHeight="1" x14ac:dyDescent="0.2">
      <c r="A55" s="443" t="s">
        <v>1880</v>
      </c>
      <c r="B55" s="443">
        <v>191</v>
      </c>
      <c r="C55" s="447">
        <v>4.9674902470741203E-2</v>
      </c>
      <c r="D55" s="443">
        <v>537</v>
      </c>
      <c r="E55" s="447">
        <v>4.6385073853329899E-2</v>
      </c>
      <c r="F55" s="443">
        <v>728</v>
      </c>
      <c r="G55" s="447">
        <v>4.7205291142523698E-2</v>
      </c>
      <c r="H55" s="446">
        <v>9.99000999000999E-4</v>
      </c>
      <c r="I55" s="448">
        <f t="shared" si="0"/>
        <v>1.0709242940479899</v>
      </c>
      <c r="L55" s="443" t="s">
        <v>1880</v>
      </c>
      <c r="M55" s="443">
        <v>0</v>
      </c>
      <c r="N55" s="447">
        <v>0</v>
      </c>
      <c r="O55" s="443">
        <v>0</v>
      </c>
      <c r="P55" s="447">
        <v>0</v>
      </c>
      <c r="Q55" s="443">
        <v>0</v>
      </c>
      <c r="R55" s="447">
        <v>0</v>
      </c>
      <c r="S55" s="446" t="s">
        <v>1910</v>
      </c>
      <c r="T55" s="448" t="e">
        <f t="shared" si="1"/>
        <v>#DIV/0!</v>
      </c>
    </row>
    <row r="56" spans="1:20" ht="15.75" customHeight="1" x14ac:dyDescent="0.2">
      <c r="A56" s="443" t="s">
        <v>1882</v>
      </c>
      <c r="B56" s="443">
        <v>300</v>
      </c>
      <c r="C56" s="447">
        <v>7.8023407022106597E-2</v>
      </c>
      <c r="D56" s="443">
        <v>510</v>
      </c>
      <c r="E56" s="447">
        <v>4.4052863436123399E-2</v>
      </c>
      <c r="F56" s="443">
        <v>810</v>
      </c>
      <c r="G56" s="447">
        <v>5.2522370639346401E-2</v>
      </c>
      <c r="H56" s="446">
        <v>9.99000999000999E-4</v>
      </c>
      <c r="I56" s="448">
        <f t="shared" si="0"/>
        <v>1.7711313394018178</v>
      </c>
      <c r="L56" s="443" t="s">
        <v>1882</v>
      </c>
      <c r="M56" s="443">
        <v>187</v>
      </c>
      <c r="N56" s="447">
        <v>0.13472622478386201</v>
      </c>
      <c r="O56" s="443">
        <v>1406</v>
      </c>
      <c r="P56" s="447">
        <v>0.13096125186289101</v>
      </c>
      <c r="Q56" s="443">
        <v>1593</v>
      </c>
      <c r="R56" s="447">
        <v>0.13139227977565199</v>
      </c>
      <c r="S56" s="446">
        <v>0.32267732267732302</v>
      </c>
      <c r="T56" s="448">
        <f t="shared" si="1"/>
        <v>1.0287487548218668</v>
      </c>
    </row>
    <row r="57" spans="1:20" ht="15.75" customHeight="1" x14ac:dyDescent="0.2">
      <c r="A57" s="443" t="s">
        <v>1812</v>
      </c>
      <c r="B57" s="443">
        <v>1911</v>
      </c>
      <c r="C57" s="447">
        <v>0.497009102730819</v>
      </c>
      <c r="D57" s="443">
        <v>4893</v>
      </c>
      <c r="E57" s="447">
        <v>0.42264835449598298</v>
      </c>
      <c r="F57" s="443">
        <v>6804</v>
      </c>
      <c r="G57" s="447">
        <v>0.44118791337051</v>
      </c>
      <c r="H57" s="446">
        <v>9.99000999000999E-4</v>
      </c>
      <c r="I57" s="448">
        <f t="shared" si="0"/>
        <v>1.1759399922981193</v>
      </c>
      <c r="L57" s="443" t="s">
        <v>1812</v>
      </c>
      <c r="M57" s="443">
        <v>1335</v>
      </c>
      <c r="N57" s="447">
        <v>0.96181556195965401</v>
      </c>
      <c r="O57" s="443">
        <v>8465</v>
      </c>
      <c r="P57" s="447">
        <v>0.78846870342772002</v>
      </c>
      <c r="Q57" s="443">
        <v>9800</v>
      </c>
      <c r="R57" s="447">
        <v>0.80831408775981495</v>
      </c>
      <c r="S57" s="446">
        <v>9.99000999000999E-4</v>
      </c>
      <c r="T57" s="448">
        <f t="shared" si="1"/>
        <v>1.2198525544239625</v>
      </c>
    </row>
    <row r="58" spans="1:20" ht="15.75" customHeight="1" x14ac:dyDescent="0.2">
      <c r="A58" s="443" t="s">
        <v>1796</v>
      </c>
      <c r="B58" s="443">
        <v>3261</v>
      </c>
      <c r="C58" s="447">
        <v>0.84811443433029898</v>
      </c>
      <c r="D58" s="443">
        <v>7898</v>
      </c>
      <c r="E58" s="447">
        <v>0.68221473611470995</v>
      </c>
      <c r="F58" s="443">
        <v>11159</v>
      </c>
      <c r="G58" s="447">
        <v>0.72357670859810697</v>
      </c>
      <c r="H58" s="446">
        <v>9.99000999000999E-4</v>
      </c>
      <c r="I58" s="448">
        <f t="shared" si="0"/>
        <v>1.2431781218336129</v>
      </c>
      <c r="L58" s="443" t="s">
        <v>1796</v>
      </c>
      <c r="M58" s="443">
        <v>1384</v>
      </c>
      <c r="N58" s="447">
        <v>0.99711815561959605</v>
      </c>
      <c r="O58" s="443">
        <v>10037</v>
      </c>
      <c r="P58" s="447">
        <v>0.93489195230998501</v>
      </c>
      <c r="Q58" s="443">
        <v>11421</v>
      </c>
      <c r="R58" s="447">
        <v>0.94201583635763797</v>
      </c>
      <c r="S58" s="446">
        <v>9.99000999000999E-4</v>
      </c>
      <c r="T58" s="448">
        <f t="shared" si="1"/>
        <v>1.0665597806846652</v>
      </c>
    </row>
    <row r="59" spans="1:20" ht="15.75" customHeight="1" x14ac:dyDescent="0.2">
      <c r="A59" s="443" t="s">
        <v>1801</v>
      </c>
      <c r="B59" s="443">
        <v>3412</v>
      </c>
      <c r="C59" s="447">
        <v>0.88738621586475896</v>
      </c>
      <c r="D59" s="443">
        <v>8552</v>
      </c>
      <c r="E59" s="447">
        <v>0.73870605510926801</v>
      </c>
      <c r="F59" s="443">
        <v>11964</v>
      </c>
      <c r="G59" s="447">
        <v>0.77577486707301302</v>
      </c>
      <c r="H59" s="446">
        <v>9.99000999000999E-4</v>
      </c>
      <c r="I59" s="448">
        <f t="shared" si="0"/>
        <v>1.2012710735578016</v>
      </c>
      <c r="L59" s="443" t="s">
        <v>1801</v>
      </c>
      <c r="M59" s="443">
        <v>1363</v>
      </c>
      <c r="N59" s="447">
        <v>0.98198847262247801</v>
      </c>
      <c r="O59" s="443">
        <v>10119</v>
      </c>
      <c r="P59" s="447">
        <v>0.94252980625931404</v>
      </c>
      <c r="Q59" s="443">
        <v>11482</v>
      </c>
      <c r="R59" s="447">
        <v>0.94704717914879599</v>
      </c>
      <c r="S59" s="446">
        <v>1.8981018981019001E-2</v>
      </c>
      <c r="T59" s="448">
        <f t="shared" si="1"/>
        <v>1.0418646350503933</v>
      </c>
    </row>
    <row r="60" spans="1:20" ht="15.75" customHeight="1" x14ac:dyDescent="0.2">
      <c r="A60" s="443" t="s">
        <v>1835</v>
      </c>
      <c r="B60" s="443">
        <v>3297</v>
      </c>
      <c r="C60" s="447">
        <v>0.85747724317295204</v>
      </c>
      <c r="D60" s="443">
        <v>8516</v>
      </c>
      <c r="E60" s="447">
        <v>0.73559644121965995</v>
      </c>
      <c r="F60" s="443">
        <v>11813</v>
      </c>
      <c r="G60" s="447">
        <v>0.76598365970691196</v>
      </c>
      <c r="H60" s="446">
        <v>9.99000999000999E-4</v>
      </c>
      <c r="I60" s="448">
        <f t="shared" si="0"/>
        <v>1.1656897656427034</v>
      </c>
      <c r="L60" s="443" t="s">
        <v>1835</v>
      </c>
      <c r="M60" s="443">
        <v>1325</v>
      </c>
      <c r="N60" s="447">
        <v>0.95461095100864601</v>
      </c>
      <c r="O60" s="443">
        <v>8480</v>
      </c>
      <c r="P60" s="447">
        <v>0.78986587183308499</v>
      </c>
      <c r="Q60" s="443">
        <v>9805</v>
      </c>
      <c r="R60" s="447">
        <v>0.80872649290663101</v>
      </c>
      <c r="S60" s="446">
        <v>9.99000999000999E-4</v>
      </c>
      <c r="T60" s="448">
        <f t="shared" si="1"/>
        <v>1.2085734870317009</v>
      </c>
    </row>
    <row r="61" spans="1:20" ht="15.75" customHeight="1" x14ac:dyDescent="0.2">
      <c r="A61" s="443" t="s">
        <v>1867</v>
      </c>
      <c r="B61" s="443">
        <v>126</v>
      </c>
      <c r="C61" s="447">
        <v>3.2769830949284803E-2</v>
      </c>
      <c r="D61" s="443">
        <v>231</v>
      </c>
      <c r="E61" s="447">
        <v>1.99533557916559E-2</v>
      </c>
      <c r="F61" s="443">
        <v>357</v>
      </c>
      <c r="G61" s="447">
        <v>2.3148748541045299E-2</v>
      </c>
      <c r="H61" s="446">
        <v>0.21378621378621401</v>
      </c>
      <c r="I61" s="448">
        <f t="shared" si="0"/>
        <v>1.6423217874453229</v>
      </c>
      <c r="L61" s="443" t="s">
        <v>1867</v>
      </c>
      <c r="M61" s="443">
        <v>129</v>
      </c>
      <c r="N61" s="447">
        <v>9.2939481268011506E-2</v>
      </c>
      <c r="O61" s="443">
        <v>677</v>
      </c>
      <c r="P61" s="447">
        <v>6.3058867362146095E-2</v>
      </c>
      <c r="Q61" s="443">
        <v>806</v>
      </c>
      <c r="R61" s="447">
        <v>6.6479709666776604E-2</v>
      </c>
      <c r="S61" s="446">
        <v>3.9960039960040003E-3</v>
      </c>
      <c r="T61" s="448">
        <f t="shared" si="1"/>
        <v>1.4738526896504738</v>
      </c>
    </row>
    <row r="62" spans="1:20" ht="15.75" customHeight="1" x14ac:dyDescent="0.2">
      <c r="A62" s="443" t="s">
        <v>1887</v>
      </c>
      <c r="B62" s="443">
        <v>171</v>
      </c>
      <c r="C62" s="447">
        <v>4.4473342002600801E-2</v>
      </c>
      <c r="D62" s="443">
        <v>537</v>
      </c>
      <c r="E62" s="447">
        <v>4.6385073853329899E-2</v>
      </c>
      <c r="F62" s="443">
        <v>708</v>
      </c>
      <c r="G62" s="447">
        <v>4.5908442484762002E-2</v>
      </c>
      <c r="H62" s="446">
        <v>9.99000999000999E-4</v>
      </c>
      <c r="I62" s="448">
        <f t="shared" si="0"/>
        <v>0.95878562451416993</v>
      </c>
      <c r="L62" s="443" t="s">
        <v>1887</v>
      </c>
      <c r="M62" s="443">
        <v>134</v>
      </c>
      <c r="N62" s="447">
        <v>9.6541786743515906E-2</v>
      </c>
      <c r="O62" s="443">
        <v>1042</v>
      </c>
      <c r="P62" s="447">
        <v>9.7056631892697504E-2</v>
      </c>
      <c r="Q62" s="443">
        <v>1176</v>
      </c>
      <c r="R62" s="447">
        <v>9.6997690531177794E-2</v>
      </c>
      <c r="S62" s="446">
        <v>0.372627372627373</v>
      </c>
      <c r="T62" s="448">
        <f t="shared" si="1"/>
        <v>0.9946954150464361</v>
      </c>
    </row>
    <row r="63" spans="1:20" ht="15.75" customHeight="1" x14ac:dyDescent="0.2">
      <c r="A63" s="443" t="s">
        <v>1863</v>
      </c>
      <c r="B63" s="443">
        <v>525</v>
      </c>
      <c r="C63" s="447">
        <v>0.13654096228868701</v>
      </c>
      <c r="D63" s="443">
        <v>1100</v>
      </c>
      <c r="E63" s="447">
        <v>9.5015979960266006E-2</v>
      </c>
      <c r="F63" s="443">
        <v>1625</v>
      </c>
      <c r="G63" s="447">
        <v>0.105368953443133</v>
      </c>
      <c r="H63" s="446">
        <v>9.99000999000999E-4</v>
      </c>
      <c r="I63" s="448">
        <f t="shared" si="0"/>
        <v>1.4370315640146638</v>
      </c>
      <c r="L63" s="443" t="s">
        <v>1863</v>
      </c>
      <c r="M63" s="443">
        <v>803</v>
      </c>
      <c r="N63" s="447">
        <v>0.578530259365994</v>
      </c>
      <c r="O63" s="443">
        <v>4714</v>
      </c>
      <c r="P63" s="447">
        <v>0.43908345752608002</v>
      </c>
      <c r="Q63" s="443">
        <v>5517</v>
      </c>
      <c r="R63" s="447">
        <v>0.455047838997031</v>
      </c>
      <c r="S63" s="446">
        <v>9.99000999000999E-4</v>
      </c>
      <c r="T63" s="448">
        <f t="shared" si="1"/>
        <v>1.3175860976990492</v>
      </c>
    </row>
    <row r="64" spans="1:20" ht="15.75" customHeight="1" x14ac:dyDescent="0.2">
      <c r="A64" s="443" t="s">
        <v>1840</v>
      </c>
      <c r="B64" s="443">
        <v>3056</v>
      </c>
      <c r="C64" s="447">
        <v>0.79479843953186002</v>
      </c>
      <c r="D64" s="443">
        <v>7426</v>
      </c>
      <c r="E64" s="447">
        <v>0.64144424289539603</v>
      </c>
      <c r="F64" s="443">
        <v>10482</v>
      </c>
      <c r="G64" s="447">
        <v>0.67967838153287496</v>
      </c>
      <c r="H64" s="446">
        <v>9.99000999000999E-4</v>
      </c>
      <c r="I64" s="448">
        <f t="shared" si="0"/>
        <v>1.2390764253245816</v>
      </c>
      <c r="L64" s="443" t="s">
        <v>1840</v>
      </c>
      <c r="M64" s="443">
        <v>1356</v>
      </c>
      <c r="N64" s="447">
        <v>0.97694524495677204</v>
      </c>
      <c r="O64" s="443">
        <v>8905</v>
      </c>
      <c r="P64" s="447">
        <v>0.829452309985097</v>
      </c>
      <c r="Q64" s="443">
        <v>10261</v>
      </c>
      <c r="R64" s="447">
        <v>0.84633784229627196</v>
      </c>
      <c r="S64" s="446">
        <v>9.99000999000999E-4</v>
      </c>
      <c r="T64" s="448">
        <f t="shared" si="1"/>
        <v>1.1778196687092535</v>
      </c>
    </row>
    <row r="65" spans="1:20" ht="15.75" customHeight="1" x14ac:dyDescent="0.2">
      <c r="A65" s="443" t="s">
        <v>1803</v>
      </c>
      <c r="B65" s="443">
        <v>3529</v>
      </c>
      <c r="C65" s="447">
        <v>0.91781534460338099</v>
      </c>
      <c r="D65" s="443">
        <v>9273</v>
      </c>
      <c r="E65" s="447">
        <v>0.80098471106504299</v>
      </c>
      <c r="F65" s="443">
        <v>12802</v>
      </c>
      <c r="G65" s="447">
        <v>0.83011282583322499</v>
      </c>
      <c r="H65" s="446">
        <v>9.99000999000999E-4</v>
      </c>
      <c r="I65" s="448">
        <f t="shared" si="0"/>
        <v>1.1458587560092028</v>
      </c>
      <c r="L65" s="443" t="s">
        <v>1803</v>
      </c>
      <c r="M65" s="443">
        <v>1354</v>
      </c>
      <c r="N65" s="447">
        <v>0.97550432276657095</v>
      </c>
      <c r="O65" s="443">
        <v>8792</v>
      </c>
      <c r="P65" s="447">
        <v>0.81892697466468001</v>
      </c>
      <c r="Q65" s="443">
        <v>10146</v>
      </c>
      <c r="R65" s="447">
        <v>0.83685252391949805</v>
      </c>
      <c r="S65" s="446">
        <v>9.99000999000999E-4</v>
      </c>
      <c r="T65" s="448">
        <f t="shared" si="1"/>
        <v>1.191198181212682</v>
      </c>
    </row>
    <row r="66" spans="1:20" ht="15.75" customHeight="1" x14ac:dyDescent="0.2">
      <c r="A66" s="443" t="s">
        <v>1856</v>
      </c>
      <c r="B66" s="443">
        <v>1226</v>
      </c>
      <c r="C66" s="447">
        <v>0.31885565669700899</v>
      </c>
      <c r="D66" s="443">
        <v>2353</v>
      </c>
      <c r="E66" s="447">
        <v>0.20324781895136901</v>
      </c>
      <c r="F66" s="443">
        <v>3579</v>
      </c>
      <c r="G66" s="447">
        <v>0.232071067306445</v>
      </c>
      <c r="H66" s="446">
        <v>3.3966033966034002E-2</v>
      </c>
      <c r="I66" s="448">
        <f t="shared" si="0"/>
        <v>1.5688023534132065</v>
      </c>
      <c r="L66" s="443" t="s">
        <v>1856</v>
      </c>
      <c r="M66" s="443">
        <v>1149</v>
      </c>
      <c r="N66" s="447">
        <v>0.82780979827089296</v>
      </c>
      <c r="O66" s="443">
        <v>6767</v>
      </c>
      <c r="P66" s="447">
        <v>0.63030923994038701</v>
      </c>
      <c r="Q66" s="443">
        <v>7916</v>
      </c>
      <c r="R66" s="447">
        <v>0.65291982843945895</v>
      </c>
      <c r="S66" s="446">
        <v>9.99000999000999E-4</v>
      </c>
      <c r="T66" s="448">
        <f t="shared" si="1"/>
        <v>1.3133391450031495</v>
      </c>
    </row>
    <row r="67" spans="1:20" ht="15.75" customHeight="1" x14ac:dyDescent="0.2">
      <c r="A67" s="443" t="s">
        <v>1775</v>
      </c>
      <c r="B67" s="443">
        <v>78</v>
      </c>
      <c r="C67" s="447">
        <v>2.0286085825747702E-2</v>
      </c>
      <c r="D67" s="443">
        <v>259</v>
      </c>
      <c r="E67" s="447">
        <v>2.23719443724626E-2</v>
      </c>
      <c r="F67" s="443">
        <v>337</v>
      </c>
      <c r="G67" s="447">
        <v>2.18518998832836E-2</v>
      </c>
      <c r="H67" s="446">
        <v>0.44355644355644402</v>
      </c>
      <c r="I67" s="448">
        <f t="shared" si="0"/>
        <v>0.90676453901421461</v>
      </c>
      <c r="L67" s="443" t="s">
        <v>1775</v>
      </c>
      <c r="M67" s="443">
        <v>1340</v>
      </c>
      <c r="N67" s="447">
        <v>0.96541786743515801</v>
      </c>
      <c r="O67" s="443">
        <v>10100</v>
      </c>
      <c r="P67" s="447">
        <v>0.94076005961251896</v>
      </c>
      <c r="Q67" s="443">
        <v>11440</v>
      </c>
      <c r="R67" s="447">
        <v>0.94358297591553897</v>
      </c>
      <c r="S67" s="446">
        <v>2.0979020979021001E-2</v>
      </c>
      <c r="T67" s="448">
        <f t="shared" si="1"/>
        <v>1.026210517305332</v>
      </c>
    </row>
    <row r="68" spans="1:20" ht="15.75" customHeight="1" x14ac:dyDescent="0.2">
      <c r="A68" s="443" t="s">
        <v>1798</v>
      </c>
      <c r="B68" s="443">
        <v>0</v>
      </c>
      <c r="C68" s="447">
        <v>0</v>
      </c>
      <c r="D68" s="443">
        <v>6</v>
      </c>
      <c r="E68" s="447">
        <v>5.1826898160145095E-4</v>
      </c>
      <c r="F68" s="443">
        <v>6</v>
      </c>
      <c r="G68" s="447">
        <v>3.8905459732849201E-4</v>
      </c>
      <c r="H68" s="446">
        <v>1.3986013986014E-2</v>
      </c>
      <c r="I68" s="448">
        <f t="shared" si="0"/>
        <v>0</v>
      </c>
      <c r="L68" s="443" t="s">
        <v>1798</v>
      </c>
      <c r="M68" s="443">
        <v>1319</v>
      </c>
      <c r="N68" s="447">
        <v>0.95028818443803997</v>
      </c>
      <c r="O68" s="443">
        <v>9771</v>
      </c>
      <c r="P68" s="447">
        <v>0.91011549925484303</v>
      </c>
      <c r="Q68" s="443">
        <v>11090</v>
      </c>
      <c r="R68" s="447">
        <v>0.91471461563840295</v>
      </c>
      <c r="S68" s="446">
        <v>1.4985014985015E-2</v>
      </c>
      <c r="T68" s="448">
        <f t="shared" si="1"/>
        <v>1.0441402055190669</v>
      </c>
    </row>
    <row r="69" spans="1:20" ht="15.75" customHeight="1" x14ac:dyDescent="0.2">
      <c r="A69" s="443" t="s">
        <v>1885</v>
      </c>
      <c r="B69" s="443">
        <v>7</v>
      </c>
      <c r="C69" s="447">
        <v>1.8205461638491501E-3</v>
      </c>
      <c r="D69" s="443">
        <v>51</v>
      </c>
      <c r="E69" s="447">
        <v>4.4052863436123404E-3</v>
      </c>
      <c r="F69" s="443">
        <v>58</v>
      </c>
      <c r="G69" s="447">
        <v>3.7608611075087501E-3</v>
      </c>
      <c r="H69" s="446">
        <v>9.99000999000999E-4</v>
      </c>
      <c r="I69" s="448">
        <f t="shared" si="0"/>
        <v>0.41326397919375657</v>
      </c>
      <c r="L69" s="443" t="s">
        <v>1885</v>
      </c>
      <c r="M69" s="443">
        <v>25</v>
      </c>
      <c r="N69" s="447">
        <v>1.80115273775216E-2</v>
      </c>
      <c r="O69" s="443">
        <v>152</v>
      </c>
      <c r="P69" s="447">
        <v>1.41579731743666E-2</v>
      </c>
      <c r="Q69" s="443">
        <v>177</v>
      </c>
      <c r="R69" s="447">
        <v>1.45991421972946E-2</v>
      </c>
      <c r="S69" s="446">
        <v>0.203796203796204</v>
      </c>
      <c r="T69" s="448">
        <f t="shared" si="1"/>
        <v>1.2721826179281062</v>
      </c>
    </row>
    <row r="70" spans="1:20" ht="15.75" customHeight="1" x14ac:dyDescent="0.2">
      <c r="A70" s="443" t="s">
        <v>1895</v>
      </c>
      <c r="B70" s="443">
        <v>431</v>
      </c>
      <c r="C70" s="447">
        <v>0.112093628088427</v>
      </c>
      <c r="D70" s="443">
        <v>691</v>
      </c>
      <c r="E70" s="447">
        <v>5.9687311047767103E-2</v>
      </c>
      <c r="F70" s="443">
        <v>1122</v>
      </c>
      <c r="G70" s="447">
        <v>7.2753209700428007E-2</v>
      </c>
      <c r="H70" s="446">
        <v>9.99000999000999E-4</v>
      </c>
      <c r="I70" s="448">
        <f t="shared" si="0"/>
        <v>1.878014373921447</v>
      </c>
      <c r="L70" s="443" t="s">
        <v>1895</v>
      </c>
      <c r="M70" s="443">
        <v>74</v>
      </c>
      <c r="N70" s="447">
        <v>5.3314121037464003E-2</v>
      </c>
      <c r="O70" s="443">
        <v>395</v>
      </c>
      <c r="P70" s="447">
        <v>3.6792101341281698E-2</v>
      </c>
      <c r="Q70" s="443">
        <v>469</v>
      </c>
      <c r="R70" s="447">
        <v>3.8683602771362603E-2</v>
      </c>
      <c r="S70" s="446">
        <v>5.2947052947052903E-2</v>
      </c>
      <c r="T70" s="448">
        <f t="shared" si="1"/>
        <v>1.4490643125524383</v>
      </c>
    </row>
    <row r="71" spans="1:20" ht="15.75" customHeight="1" x14ac:dyDescent="0.2">
      <c r="A71" s="443" t="s">
        <v>1875</v>
      </c>
      <c r="B71" s="443">
        <v>2078</v>
      </c>
      <c r="C71" s="447">
        <v>0.54044213263979202</v>
      </c>
      <c r="D71" s="443">
        <v>4013</v>
      </c>
      <c r="E71" s="447">
        <v>0.346635570527771</v>
      </c>
      <c r="F71" s="443">
        <v>6091</v>
      </c>
      <c r="G71" s="447">
        <v>0.39495525872130699</v>
      </c>
      <c r="H71" s="443" t="s">
        <v>1912</v>
      </c>
      <c r="I71" s="448">
        <f t="shared" si="0"/>
        <v>1.5591075428783614</v>
      </c>
      <c r="L71" s="443" t="s">
        <v>1875</v>
      </c>
      <c r="M71" s="443">
        <v>1026</v>
      </c>
      <c r="N71" s="447">
        <v>0.73919308357348701</v>
      </c>
      <c r="O71" s="443">
        <v>6873</v>
      </c>
      <c r="P71" s="447">
        <v>0.64018256333830104</v>
      </c>
      <c r="Q71" s="443">
        <v>7899</v>
      </c>
      <c r="R71" s="447">
        <v>0.65151765094028402</v>
      </c>
      <c r="S71" s="446">
        <v>9.99000999000999E-4</v>
      </c>
      <c r="T71" s="448">
        <f t="shared" si="1"/>
        <v>1.1546598203470038</v>
      </c>
    </row>
    <row r="72" spans="1:20" ht="15.75" customHeight="1" x14ac:dyDescent="0.2">
      <c r="C72" s="447"/>
      <c r="E72" s="447"/>
      <c r="G72" s="447"/>
      <c r="I72" s="448"/>
      <c r="N72" s="447"/>
      <c r="P72" s="447"/>
      <c r="R72" s="447"/>
      <c r="T72" s="448"/>
    </row>
    <row r="73" spans="1:20" ht="15.75" customHeight="1" x14ac:dyDescent="0.2">
      <c r="C73" s="447"/>
      <c r="E73" s="447"/>
      <c r="G73" s="447"/>
      <c r="I73" s="448"/>
      <c r="N73" s="447"/>
      <c r="P73" s="447"/>
      <c r="R73" s="447"/>
      <c r="T73" s="448"/>
    </row>
    <row r="74" spans="1:20" ht="15.75" customHeight="1" x14ac:dyDescent="0.2">
      <c r="C74" s="447"/>
      <c r="E74" s="447"/>
      <c r="G74" s="447"/>
      <c r="I74" s="448"/>
      <c r="N74" s="447"/>
      <c r="P74" s="447"/>
      <c r="R74" s="447"/>
      <c r="T74" s="448"/>
    </row>
    <row r="75" spans="1:20" ht="15.75" customHeight="1" x14ac:dyDescent="0.2">
      <c r="C75" s="447"/>
      <c r="E75" s="447"/>
      <c r="G75" s="447"/>
      <c r="I75" s="448"/>
      <c r="N75" s="447"/>
      <c r="P75" s="447"/>
      <c r="R75" s="447"/>
      <c r="T75" s="448"/>
    </row>
    <row r="76" spans="1:20" ht="15.75" customHeight="1" x14ac:dyDescent="0.2">
      <c r="C76" s="447"/>
      <c r="E76" s="447"/>
      <c r="G76" s="447"/>
      <c r="I76" s="448"/>
      <c r="N76" s="447"/>
      <c r="P76" s="447"/>
      <c r="R76" s="447"/>
      <c r="T76" s="448"/>
    </row>
    <row r="77" spans="1:20" ht="15.75" customHeight="1" x14ac:dyDescent="0.2">
      <c r="C77" s="447"/>
      <c r="E77" s="447"/>
      <c r="G77" s="447"/>
      <c r="I77" s="448"/>
      <c r="N77" s="447"/>
      <c r="P77" s="447"/>
      <c r="R77" s="447"/>
      <c r="T77" s="448"/>
    </row>
    <row r="78" spans="1:20" ht="15.75" customHeight="1" x14ac:dyDescent="0.2">
      <c r="C78" s="447"/>
      <c r="E78" s="447"/>
      <c r="G78" s="447"/>
      <c r="I78" s="448"/>
      <c r="N78" s="447"/>
      <c r="P78" s="447"/>
      <c r="R78" s="447"/>
      <c r="T78" s="448"/>
    </row>
    <row r="79" spans="1:20" ht="15.75" customHeight="1" x14ac:dyDescent="0.2">
      <c r="C79" s="447"/>
      <c r="E79" s="447"/>
      <c r="G79" s="447"/>
      <c r="I79" s="448"/>
      <c r="N79" s="447"/>
      <c r="P79" s="447"/>
      <c r="R79" s="447"/>
      <c r="T79" s="448"/>
    </row>
    <row r="80" spans="1:20" ht="15.75" customHeight="1" x14ac:dyDescent="0.2">
      <c r="C80" s="447"/>
      <c r="E80" s="447"/>
      <c r="G80" s="447"/>
      <c r="I80" s="448"/>
      <c r="N80" s="447"/>
      <c r="P80" s="447"/>
      <c r="R80" s="447"/>
      <c r="T80" s="448"/>
    </row>
    <row r="81" spans="3:20" ht="15.75" customHeight="1" x14ac:dyDescent="0.2">
      <c r="C81" s="447"/>
      <c r="E81" s="447"/>
      <c r="G81" s="447"/>
      <c r="I81" s="448"/>
      <c r="N81" s="447"/>
      <c r="P81" s="447"/>
      <c r="R81" s="447"/>
      <c r="T81" s="448"/>
    </row>
    <row r="82" spans="3:20" ht="15.75" customHeight="1" x14ac:dyDescent="0.2">
      <c r="C82" s="447"/>
      <c r="E82" s="447"/>
      <c r="G82" s="447"/>
      <c r="I82" s="448"/>
      <c r="N82" s="447"/>
      <c r="P82" s="447"/>
      <c r="R82" s="447"/>
      <c r="T82" s="448"/>
    </row>
    <row r="83" spans="3:20" ht="15.75" customHeight="1" x14ac:dyDescent="0.2">
      <c r="C83" s="447"/>
      <c r="E83" s="447"/>
      <c r="G83" s="447"/>
      <c r="I83" s="448"/>
      <c r="N83" s="447"/>
      <c r="P83" s="447"/>
      <c r="R83" s="447"/>
      <c r="T83" s="448"/>
    </row>
    <row r="84" spans="3:20" ht="15.75" customHeight="1" x14ac:dyDescent="0.2">
      <c r="C84" s="447"/>
      <c r="E84" s="447"/>
      <c r="G84" s="447"/>
      <c r="I84" s="448"/>
      <c r="N84" s="447"/>
      <c r="P84" s="447"/>
      <c r="R84" s="447"/>
      <c r="T84" s="448"/>
    </row>
    <row r="85" spans="3:20" ht="15.75" customHeight="1" x14ac:dyDescent="0.2">
      <c r="C85" s="447"/>
      <c r="E85" s="447"/>
      <c r="G85" s="447"/>
      <c r="I85" s="448"/>
      <c r="N85" s="447"/>
      <c r="P85" s="447"/>
      <c r="R85" s="447"/>
      <c r="T85" s="448"/>
    </row>
    <row r="86" spans="3:20" ht="15.75" customHeight="1" x14ac:dyDescent="0.2">
      <c r="C86" s="447"/>
      <c r="E86" s="447"/>
      <c r="G86" s="447"/>
      <c r="I86" s="448"/>
      <c r="N86" s="447"/>
      <c r="P86" s="447"/>
      <c r="R86" s="447"/>
      <c r="T86" s="448"/>
    </row>
    <row r="87" spans="3:20" ht="15.75" customHeight="1" x14ac:dyDescent="0.2">
      <c r="C87" s="447"/>
      <c r="E87" s="447"/>
      <c r="G87" s="447"/>
      <c r="I87" s="448"/>
      <c r="N87" s="447"/>
      <c r="P87" s="447"/>
      <c r="R87" s="447"/>
      <c r="T87" s="448"/>
    </row>
    <row r="88" spans="3:20" ht="15.75" customHeight="1" x14ac:dyDescent="0.2">
      <c r="C88" s="447"/>
      <c r="E88" s="447"/>
      <c r="G88" s="447"/>
      <c r="I88" s="448"/>
      <c r="N88" s="447"/>
      <c r="P88" s="447"/>
      <c r="R88" s="447"/>
      <c r="T88" s="448"/>
    </row>
    <row r="89" spans="3:20" ht="15.75" customHeight="1" x14ac:dyDescent="0.2">
      <c r="C89" s="447"/>
      <c r="E89" s="447"/>
      <c r="G89" s="447"/>
      <c r="I89" s="448"/>
      <c r="N89" s="447"/>
      <c r="P89" s="447"/>
      <c r="R89" s="447"/>
      <c r="T89" s="448"/>
    </row>
    <row r="90" spans="3:20" ht="15.75" customHeight="1" x14ac:dyDescent="0.2">
      <c r="C90" s="447"/>
      <c r="E90" s="447"/>
      <c r="G90" s="447"/>
      <c r="I90" s="448"/>
      <c r="N90" s="447"/>
      <c r="P90" s="447"/>
      <c r="R90" s="447"/>
      <c r="T90" s="448"/>
    </row>
    <row r="91" spans="3:20" ht="15.75" customHeight="1" x14ac:dyDescent="0.2">
      <c r="C91" s="447"/>
      <c r="E91" s="447"/>
      <c r="G91" s="447"/>
      <c r="I91" s="448"/>
      <c r="N91" s="447"/>
      <c r="P91" s="447"/>
      <c r="R91" s="447"/>
      <c r="T91" s="448"/>
    </row>
    <row r="92" spans="3:20" ht="15.75" customHeight="1" x14ac:dyDescent="0.2">
      <c r="C92" s="447"/>
      <c r="E92" s="447"/>
      <c r="G92" s="447"/>
      <c r="I92" s="448"/>
      <c r="N92" s="447"/>
      <c r="P92" s="447"/>
      <c r="R92" s="447"/>
      <c r="T92" s="448"/>
    </row>
    <row r="93" spans="3:20" ht="15.75" customHeight="1" x14ac:dyDescent="0.2">
      <c r="C93" s="447"/>
      <c r="E93" s="447"/>
      <c r="G93" s="447"/>
      <c r="I93" s="448"/>
      <c r="N93" s="447"/>
      <c r="P93" s="447"/>
      <c r="R93" s="447"/>
      <c r="T93" s="448"/>
    </row>
    <row r="94" spans="3:20" ht="15.75" customHeight="1" x14ac:dyDescent="0.2">
      <c r="C94" s="447"/>
      <c r="E94" s="447"/>
      <c r="G94" s="447"/>
      <c r="I94" s="448"/>
      <c r="N94" s="447"/>
      <c r="P94" s="447"/>
      <c r="R94" s="447"/>
      <c r="T94" s="448"/>
    </row>
    <row r="95" spans="3:20" ht="15.75" customHeight="1" x14ac:dyDescent="0.2">
      <c r="C95" s="447"/>
      <c r="E95" s="447"/>
      <c r="G95" s="447"/>
      <c r="I95" s="448"/>
      <c r="N95" s="447"/>
      <c r="P95" s="447"/>
      <c r="R95" s="447"/>
      <c r="T95" s="448"/>
    </row>
    <row r="96" spans="3:20" ht="15.75" customHeight="1" x14ac:dyDescent="0.2">
      <c r="C96" s="447"/>
      <c r="E96" s="447"/>
      <c r="G96" s="447"/>
      <c r="I96" s="448"/>
      <c r="N96" s="447"/>
      <c r="P96" s="447"/>
      <c r="R96" s="447"/>
      <c r="T96" s="448"/>
    </row>
    <row r="97" spans="3:20" ht="15.75" customHeight="1" x14ac:dyDescent="0.2">
      <c r="C97" s="447"/>
      <c r="E97" s="447"/>
      <c r="G97" s="447"/>
      <c r="I97" s="448"/>
      <c r="N97" s="447"/>
      <c r="P97" s="447"/>
      <c r="R97" s="447"/>
      <c r="T97" s="448"/>
    </row>
    <row r="98" spans="3:20" ht="15.75" customHeight="1" x14ac:dyDescent="0.2">
      <c r="C98" s="447"/>
      <c r="E98" s="447"/>
      <c r="G98" s="447"/>
      <c r="I98" s="448"/>
      <c r="N98" s="447"/>
      <c r="P98" s="447"/>
      <c r="R98" s="447"/>
      <c r="T98" s="448"/>
    </row>
    <row r="99" spans="3:20" ht="15.75" customHeight="1" x14ac:dyDescent="0.2">
      <c r="C99" s="447"/>
      <c r="E99" s="447"/>
      <c r="G99" s="447"/>
      <c r="I99" s="448"/>
      <c r="N99" s="447"/>
      <c r="P99" s="447"/>
      <c r="R99" s="447"/>
      <c r="T99" s="448"/>
    </row>
    <row r="100" spans="3:20" ht="15.75" customHeight="1" x14ac:dyDescent="0.2">
      <c r="C100" s="447"/>
      <c r="E100" s="447"/>
      <c r="G100" s="447"/>
      <c r="I100" s="448"/>
      <c r="N100" s="447"/>
      <c r="P100" s="447"/>
      <c r="R100" s="447"/>
      <c r="T100" s="448"/>
    </row>
    <row r="101" spans="3:20" ht="15.75" customHeight="1" x14ac:dyDescent="0.2">
      <c r="C101" s="447"/>
      <c r="E101" s="447"/>
      <c r="G101" s="447"/>
      <c r="I101" s="448"/>
      <c r="N101" s="447"/>
      <c r="P101" s="447"/>
      <c r="R101" s="447"/>
      <c r="T101" s="448"/>
    </row>
    <row r="102" spans="3:20" ht="15.75" customHeight="1" x14ac:dyDescent="0.2">
      <c r="C102" s="447"/>
      <c r="E102" s="447"/>
      <c r="G102" s="447"/>
      <c r="I102" s="448"/>
      <c r="N102" s="447"/>
      <c r="P102" s="447"/>
      <c r="R102" s="447"/>
      <c r="T102" s="448"/>
    </row>
    <row r="103" spans="3:20" ht="15.75" customHeight="1" x14ac:dyDescent="0.2">
      <c r="C103" s="447"/>
      <c r="E103" s="447"/>
      <c r="G103" s="447"/>
      <c r="I103" s="448"/>
      <c r="N103" s="447"/>
      <c r="P103" s="447"/>
      <c r="R103" s="447"/>
      <c r="T103" s="448"/>
    </row>
    <row r="104" spans="3:20" ht="15.75" customHeight="1" x14ac:dyDescent="0.2">
      <c r="C104" s="447"/>
      <c r="E104" s="447"/>
      <c r="G104" s="447"/>
      <c r="I104" s="448"/>
      <c r="N104" s="447"/>
      <c r="P104" s="447"/>
      <c r="R104" s="447"/>
      <c r="T104" s="448"/>
    </row>
    <row r="105" spans="3:20" ht="15.75" customHeight="1" x14ac:dyDescent="0.2">
      <c r="C105" s="447"/>
      <c r="E105" s="447"/>
      <c r="G105" s="447"/>
      <c r="I105" s="448"/>
      <c r="N105" s="447"/>
      <c r="P105" s="447"/>
      <c r="R105" s="447"/>
      <c r="T105" s="448"/>
    </row>
    <row r="106" spans="3:20" ht="15.75" customHeight="1" x14ac:dyDescent="0.2">
      <c r="C106" s="447"/>
      <c r="E106" s="447"/>
      <c r="G106" s="447"/>
      <c r="I106" s="448"/>
      <c r="N106" s="447"/>
      <c r="P106" s="447"/>
      <c r="R106" s="447"/>
      <c r="T106" s="448"/>
    </row>
    <row r="107" spans="3:20" ht="15.75" customHeight="1" x14ac:dyDescent="0.2">
      <c r="C107" s="447"/>
      <c r="E107" s="447"/>
      <c r="G107" s="447"/>
      <c r="I107" s="448"/>
      <c r="N107" s="447"/>
      <c r="P107" s="447"/>
      <c r="R107" s="447"/>
      <c r="T107" s="448"/>
    </row>
    <row r="108" spans="3:20" ht="15.75" customHeight="1" x14ac:dyDescent="0.2">
      <c r="C108" s="447"/>
      <c r="E108" s="447"/>
      <c r="G108" s="447"/>
      <c r="I108" s="448"/>
      <c r="N108" s="447"/>
      <c r="P108" s="447"/>
      <c r="R108" s="447"/>
      <c r="T108" s="448"/>
    </row>
    <row r="109" spans="3:20" ht="15.75" customHeight="1" x14ac:dyDescent="0.2">
      <c r="C109" s="447"/>
      <c r="E109" s="447"/>
      <c r="G109" s="447"/>
      <c r="I109" s="448"/>
      <c r="N109" s="447"/>
      <c r="P109" s="447"/>
      <c r="R109" s="447"/>
      <c r="T109" s="448"/>
    </row>
    <row r="110" spans="3:20" ht="15.75" customHeight="1" x14ac:dyDescent="0.2">
      <c r="C110" s="447"/>
      <c r="E110" s="447"/>
      <c r="G110" s="447"/>
      <c r="I110" s="448"/>
      <c r="N110" s="447"/>
      <c r="P110" s="447"/>
      <c r="R110" s="447"/>
      <c r="T110" s="448"/>
    </row>
    <row r="111" spans="3:20" ht="15.75" customHeight="1" x14ac:dyDescent="0.2">
      <c r="C111" s="447"/>
      <c r="E111" s="447"/>
      <c r="G111" s="447"/>
      <c r="I111" s="448"/>
      <c r="N111" s="447"/>
      <c r="P111" s="447"/>
      <c r="R111" s="447"/>
      <c r="T111" s="448"/>
    </row>
    <row r="112" spans="3:20" ht="15.75" customHeight="1" x14ac:dyDescent="0.2">
      <c r="C112" s="447"/>
      <c r="E112" s="447"/>
      <c r="G112" s="447"/>
      <c r="I112" s="448"/>
      <c r="N112" s="447"/>
      <c r="P112" s="447"/>
      <c r="R112" s="447"/>
      <c r="T112" s="448"/>
    </row>
    <row r="113" spans="3:20" ht="15.75" customHeight="1" x14ac:dyDescent="0.2">
      <c r="C113" s="447"/>
      <c r="E113" s="447"/>
      <c r="G113" s="447"/>
      <c r="I113" s="448"/>
      <c r="N113" s="447"/>
      <c r="P113" s="447"/>
      <c r="R113" s="447"/>
      <c r="T113" s="448"/>
    </row>
    <row r="114" spans="3:20" ht="15.75" customHeight="1" x14ac:dyDescent="0.2">
      <c r="C114" s="447"/>
      <c r="E114" s="447"/>
      <c r="G114" s="447"/>
      <c r="I114" s="448"/>
      <c r="N114" s="447"/>
      <c r="P114" s="447"/>
      <c r="R114" s="447"/>
      <c r="T114" s="448"/>
    </row>
    <row r="115" spans="3:20" ht="15.75" customHeight="1" x14ac:dyDescent="0.2">
      <c r="C115" s="447"/>
      <c r="E115" s="447"/>
      <c r="G115" s="447"/>
      <c r="I115" s="448"/>
      <c r="N115" s="447"/>
      <c r="P115" s="447"/>
      <c r="R115" s="447"/>
      <c r="T115" s="448"/>
    </row>
    <row r="116" spans="3:20" ht="15.75" customHeight="1" x14ac:dyDescent="0.2">
      <c r="C116" s="447"/>
      <c r="E116" s="447"/>
      <c r="G116" s="447"/>
      <c r="I116" s="448"/>
      <c r="N116" s="447"/>
      <c r="P116" s="447"/>
      <c r="R116" s="447"/>
      <c r="T116" s="448"/>
    </row>
    <row r="117" spans="3:20" ht="15.75" customHeight="1" x14ac:dyDescent="0.2">
      <c r="C117" s="447"/>
      <c r="E117" s="447"/>
      <c r="G117" s="447"/>
      <c r="I117" s="448"/>
      <c r="N117" s="447"/>
      <c r="P117" s="447"/>
      <c r="R117" s="447"/>
      <c r="T117" s="448"/>
    </row>
    <row r="118" spans="3:20" ht="15.75" customHeight="1" x14ac:dyDescent="0.2">
      <c r="C118" s="447"/>
      <c r="E118" s="447"/>
      <c r="G118" s="447"/>
      <c r="I118" s="448"/>
      <c r="N118" s="447"/>
      <c r="P118" s="447"/>
      <c r="R118" s="447"/>
      <c r="T118" s="448"/>
    </row>
    <row r="119" spans="3:20" ht="15.75" customHeight="1" x14ac:dyDescent="0.2">
      <c r="C119" s="447"/>
      <c r="E119" s="447"/>
      <c r="G119" s="447"/>
      <c r="I119" s="448"/>
      <c r="N119" s="447"/>
      <c r="P119" s="447"/>
      <c r="R119" s="447"/>
      <c r="T119" s="448"/>
    </row>
    <row r="120" spans="3:20" ht="15.75" customHeight="1" x14ac:dyDescent="0.2">
      <c r="C120" s="447"/>
      <c r="E120" s="447"/>
      <c r="G120" s="447"/>
      <c r="I120" s="448"/>
      <c r="N120" s="447"/>
      <c r="P120" s="447"/>
      <c r="R120" s="447"/>
      <c r="T120" s="448"/>
    </row>
    <row r="121" spans="3:20" ht="15.75" customHeight="1" x14ac:dyDescent="0.2">
      <c r="C121" s="447"/>
      <c r="E121" s="447"/>
      <c r="G121" s="447"/>
      <c r="I121" s="448"/>
      <c r="N121" s="447"/>
      <c r="P121" s="447"/>
      <c r="R121" s="447"/>
      <c r="T121" s="448"/>
    </row>
    <row r="122" spans="3:20" ht="15.75" customHeight="1" x14ac:dyDescent="0.2">
      <c r="C122" s="447"/>
      <c r="E122" s="447"/>
      <c r="G122" s="447"/>
      <c r="I122" s="448"/>
      <c r="N122" s="447"/>
      <c r="P122" s="447"/>
      <c r="R122" s="447"/>
      <c r="T122" s="448"/>
    </row>
    <row r="123" spans="3:20" ht="15.75" customHeight="1" x14ac:dyDescent="0.2">
      <c r="C123" s="447"/>
      <c r="E123" s="447"/>
      <c r="G123" s="447"/>
      <c r="I123" s="448"/>
      <c r="N123" s="447"/>
      <c r="P123" s="447"/>
      <c r="R123" s="447"/>
      <c r="T123" s="448"/>
    </row>
    <row r="124" spans="3:20" ht="15.75" customHeight="1" x14ac:dyDescent="0.2">
      <c r="C124" s="447"/>
      <c r="E124" s="447"/>
      <c r="G124" s="447"/>
      <c r="I124" s="448"/>
      <c r="N124" s="447"/>
      <c r="P124" s="447"/>
      <c r="R124" s="447"/>
      <c r="T124" s="448"/>
    </row>
    <row r="125" spans="3:20" ht="15.75" customHeight="1" x14ac:dyDescent="0.2">
      <c r="C125" s="447"/>
      <c r="E125" s="447"/>
      <c r="G125" s="447"/>
      <c r="I125" s="448"/>
      <c r="N125" s="447"/>
      <c r="P125" s="447"/>
      <c r="R125" s="447"/>
      <c r="T125" s="448"/>
    </row>
    <row r="126" spans="3:20" ht="15.75" customHeight="1" x14ac:dyDescent="0.2">
      <c r="C126" s="447"/>
      <c r="E126" s="447"/>
      <c r="G126" s="447"/>
      <c r="I126" s="448"/>
      <c r="N126" s="447"/>
      <c r="P126" s="447"/>
      <c r="R126" s="447"/>
      <c r="T126" s="448"/>
    </row>
    <row r="127" spans="3:20" ht="15.75" customHeight="1" x14ac:dyDescent="0.2">
      <c r="C127" s="447"/>
      <c r="E127" s="447"/>
      <c r="G127" s="447"/>
      <c r="I127" s="448"/>
      <c r="N127" s="447"/>
      <c r="P127" s="447"/>
      <c r="R127" s="447"/>
      <c r="T127" s="448"/>
    </row>
    <row r="128" spans="3:20" ht="15.75" customHeight="1" x14ac:dyDescent="0.2">
      <c r="C128" s="447"/>
      <c r="E128" s="447"/>
      <c r="G128" s="447"/>
      <c r="I128" s="448"/>
      <c r="N128" s="447"/>
      <c r="P128" s="447"/>
      <c r="R128" s="447"/>
      <c r="T128" s="448"/>
    </row>
    <row r="129" spans="3:20" ht="15.75" customHeight="1" x14ac:dyDescent="0.2">
      <c r="C129" s="447"/>
      <c r="E129" s="447"/>
      <c r="G129" s="447"/>
      <c r="I129" s="448"/>
      <c r="N129" s="447"/>
      <c r="P129" s="447"/>
      <c r="R129" s="447"/>
      <c r="T129" s="448"/>
    </row>
    <row r="130" spans="3:20" ht="15.75" customHeight="1" x14ac:dyDescent="0.2">
      <c r="C130" s="447"/>
      <c r="E130" s="447"/>
      <c r="G130" s="447"/>
      <c r="I130" s="448"/>
      <c r="N130" s="447"/>
      <c r="P130" s="447"/>
      <c r="R130" s="447"/>
      <c r="T130" s="448"/>
    </row>
    <row r="131" spans="3:20" ht="15.75" customHeight="1" x14ac:dyDescent="0.2">
      <c r="C131" s="447"/>
      <c r="E131" s="447"/>
      <c r="G131" s="447"/>
      <c r="I131" s="448"/>
      <c r="N131" s="447"/>
      <c r="P131" s="447"/>
      <c r="R131" s="447"/>
      <c r="T131" s="448"/>
    </row>
    <row r="132" spans="3:20" ht="15.75" customHeight="1" x14ac:dyDescent="0.2">
      <c r="C132" s="447"/>
      <c r="E132" s="447"/>
      <c r="G132" s="447"/>
      <c r="I132" s="448"/>
      <c r="N132" s="447"/>
      <c r="P132" s="447"/>
      <c r="R132" s="447"/>
      <c r="T132" s="448"/>
    </row>
    <row r="133" spans="3:20" ht="15.75" customHeight="1" x14ac:dyDescent="0.2">
      <c r="C133" s="447"/>
      <c r="E133" s="447"/>
      <c r="G133" s="447"/>
      <c r="I133" s="448"/>
      <c r="N133" s="447"/>
      <c r="P133" s="447"/>
      <c r="R133" s="447"/>
      <c r="T133" s="448"/>
    </row>
    <row r="134" spans="3:20" ht="15.75" customHeight="1" x14ac:dyDescent="0.2">
      <c r="C134" s="447"/>
      <c r="E134" s="447"/>
      <c r="G134" s="447"/>
      <c r="I134" s="448"/>
      <c r="N134" s="447"/>
      <c r="P134" s="447"/>
      <c r="R134" s="447"/>
      <c r="T134" s="448"/>
    </row>
    <row r="135" spans="3:20" ht="15.75" customHeight="1" x14ac:dyDescent="0.2">
      <c r="C135" s="447"/>
      <c r="E135" s="447"/>
      <c r="G135" s="447"/>
      <c r="I135" s="448"/>
      <c r="N135" s="447"/>
      <c r="P135" s="447"/>
      <c r="R135" s="447"/>
      <c r="T135" s="448"/>
    </row>
    <row r="136" spans="3:20" ht="15.75" customHeight="1" x14ac:dyDescent="0.2">
      <c r="C136" s="447"/>
      <c r="E136" s="447"/>
      <c r="G136" s="447"/>
      <c r="I136" s="448"/>
      <c r="N136" s="447"/>
      <c r="P136" s="447"/>
      <c r="R136" s="447"/>
      <c r="T136" s="448"/>
    </row>
    <row r="137" spans="3:20" ht="15.75" customHeight="1" x14ac:dyDescent="0.2">
      <c r="C137" s="447"/>
      <c r="E137" s="447"/>
      <c r="G137" s="447"/>
      <c r="I137" s="448"/>
      <c r="N137" s="447"/>
      <c r="P137" s="447"/>
      <c r="R137" s="447"/>
      <c r="T137" s="448"/>
    </row>
    <row r="138" spans="3:20" ht="15.75" customHeight="1" x14ac:dyDescent="0.2">
      <c r="C138" s="447"/>
      <c r="E138" s="447"/>
      <c r="G138" s="447"/>
      <c r="I138" s="448"/>
      <c r="N138" s="447"/>
      <c r="P138" s="447"/>
      <c r="R138" s="447"/>
      <c r="T138" s="448"/>
    </row>
    <row r="139" spans="3:20" ht="15.75" customHeight="1" x14ac:dyDescent="0.2">
      <c r="C139" s="447"/>
      <c r="E139" s="447"/>
      <c r="G139" s="447"/>
      <c r="I139" s="448"/>
      <c r="N139" s="447"/>
      <c r="P139" s="447"/>
      <c r="R139" s="447"/>
      <c r="T139" s="448"/>
    </row>
    <row r="140" spans="3:20" ht="15.75" customHeight="1" x14ac:dyDescent="0.2">
      <c r="C140" s="447"/>
      <c r="E140" s="447"/>
      <c r="G140" s="447"/>
      <c r="I140" s="448"/>
      <c r="N140" s="447"/>
      <c r="P140" s="447"/>
      <c r="R140" s="447"/>
      <c r="T140" s="448"/>
    </row>
    <row r="141" spans="3:20" ht="15.75" customHeight="1" x14ac:dyDescent="0.2">
      <c r="C141" s="447"/>
      <c r="E141" s="447"/>
      <c r="G141" s="447"/>
      <c r="I141" s="448"/>
      <c r="N141" s="447"/>
      <c r="P141" s="447"/>
      <c r="R141" s="447"/>
      <c r="T141" s="448"/>
    </row>
    <row r="142" spans="3:20" ht="15.75" customHeight="1" x14ac:dyDescent="0.2">
      <c r="C142" s="447"/>
      <c r="E142" s="447"/>
      <c r="G142" s="447"/>
      <c r="I142" s="448"/>
      <c r="N142" s="447"/>
      <c r="P142" s="447"/>
      <c r="R142" s="447"/>
      <c r="T142" s="448"/>
    </row>
    <row r="143" spans="3:20" ht="15.75" customHeight="1" x14ac:dyDescent="0.2">
      <c r="C143" s="447"/>
      <c r="E143" s="447"/>
      <c r="G143" s="447"/>
      <c r="I143" s="448"/>
      <c r="N143" s="447"/>
      <c r="P143" s="447"/>
      <c r="R143" s="447"/>
      <c r="T143" s="448"/>
    </row>
    <row r="144" spans="3:20" ht="15.75" customHeight="1" x14ac:dyDescent="0.2">
      <c r="C144" s="447"/>
      <c r="E144" s="447"/>
      <c r="G144" s="447"/>
      <c r="I144" s="448"/>
      <c r="N144" s="447"/>
      <c r="P144" s="447"/>
      <c r="R144" s="447"/>
      <c r="T144" s="448"/>
    </row>
    <row r="145" spans="3:20" ht="15.75" customHeight="1" x14ac:dyDescent="0.2">
      <c r="C145" s="447"/>
      <c r="E145" s="447"/>
      <c r="G145" s="447"/>
      <c r="I145" s="448"/>
      <c r="N145" s="447"/>
      <c r="P145" s="447"/>
      <c r="R145" s="447"/>
      <c r="T145" s="448"/>
    </row>
    <row r="146" spans="3:20" ht="15.75" customHeight="1" x14ac:dyDescent="0.2">
      <c r="C146" s="447"/>
      <c r="E146" s="447"/>
      <c r="G146" s="447"/>
      <c r="I146" s="448"/>
      <c r="N146" s="447"/>
      <c r="P146" s="447"/>
      <c r="R146" s="447"/>
      <c r="T146" s="448"/>
    </row>
    <row r="147" spans="3:20" ht="15.75" customHeight="1" x14ac:dyDescent="0.2">
      <c r="C147" s="447"/>
      <c r="E147" s="447"/>
      <c r="G147" s="447"/>
      <c r="I147" s="448"/>
      <c r="N147" s="447"/>
      <c r="P147" s="447"/>
      <c r="R147" s="447"/>
      <c r="T147" s="448"/>
    </row>
    <row r="148" spans="3:20" ht="15.75" customHeight="1" x14ac:dyDescent="0.2">
      <c r="C148" s="447"/>
      <c r="E148" s="447"/>
      <c r="G148" s="447"/>
      <c r="I148" s="448"/>
      <c r="N148" s="447"/>
      <c r="P148" s="447"/>
      <c r="R148" s="447"/>
      <c r="T148" s="448"/>
    </row>
    <row r="149" spans="3:20" ht="15.75" customHeight="1" x14ac:dyDescent="0.2">
      <c r="C149" s="447"/>
      <c r="E149" s="447"/>
      <c r="G149" s="447"/>
      <c r="I149" s="448"/>
      <c r="N149" s="447"/>
      <c r="P149" s="447"/>
      <c r="R149" s="447"/>
      <c r="T149" s="448"/>
    </row>
    <row r="150" spans="3:20" ht="15.75" customHeight="1" x14ac:dyDescent="0.2">
      <c r="C150" s="447"/>
      <c r="E150" s="447"/>
      <c r="G150" s="447"/>
      <c r="I150" s="448"/>
      <c r="N150" s="447"/>
      <c r="P150" s="447"/>
      <c r="R150" s="447"/>
      <c r="T150" s="448"/>
    </row>
    <row r="151" spans="3:20" ht="15.75" customHeight="1" x14ac:dyDescent="0.2">
      <c r="C151" s="447"/>
      <c r="E151" s="447"/>
      <c r="G151" s="447"/>
      <c r="I151" s="448"/>
      <c r="N151" s="447"/>
      <c r="P151" s="447"/>
      <c r="R151" s="447"/>
      <c r="T151" s="448"/>
    </row>
    <row r="152" spans="3:20" ht="15.75" customHeight="1" x14ac:dyDescent="0.2">
      <c r="C152" s="447"/>
      <c r="E152" s="447"/>
      <c r="G152" s="447"/>
      <c r="I152" s="448"/>
      <c r="N152" s="447"/>
      <c r="P152" s="447"/>
      <c r="R152" s="447"/>
      <c r="T152" s="448"/>
    </row>
    <row r="153" spans="3:20" ht="15.75" customHeight="1" x14ac:dyDescent="0.2">
      <c r="C153" s="447"/>
      <c r="E153" s="447"/>
      <c r="G153" s="447"/>
      <c r="I153" s="448"/>
      <c r="N153" s="447"/>
      <c r="P153" s="447"/>
      <c r="R153" s="447"/>
      <c r="T153" s="448"/>
    </row>
    <row r="154" spans="3:20" ht="15.75" customHeight="1" x14ac:dyDescent="0.2">
      <c r="C154" s="447"/>
      <c r="E154" s="447"/>
      <c r="G154" s="447"/>
      <c r="I154" s="448"/>
      <c r="N154" s="447"/>
      <c r="P154" s="447"/>
      <c r="R154" s="447"/>
      <c r="T154" s="448"/>
    </row>
    <row r="155" spans="3:20" ht="15.75" customHeight="1" x14ac:dyDescent="0.2">
      <c r="C155" s="447"/>
      <c r="E155" s="447"/>
      <c r="G155" s="447"/>
      <c r="I155" s="448"/>
      <c r="N155" s="447"/>
      <c r="P155" s="447"/>
      <c r="R155" s="447"/>
      <c r="T155" s="448"/>
    </row>
    <row r="156" spans="3:20" ht="15.75" customHeight="1" x14ac:dyDescent="0.2">
      <c r="C156" s="447"/>
      <c r="E156" s="447"/>
      <c r="G156" s="447"/>
      <c r="I156" s="448"/>
      <c r="N156" s="447"/>
      <c r="P156" s="447"/>
      <c r="R156" s="447"/>
      <c r="T156" s="448"/>
    </row>
    <row r="157" spans="3:20" ht="15.75" customHeight="1" x14ac:dyDescent="0.2">
      <c r="C157" s="447"/>
      <c r="E157" s="447"/>
      <c r="G157" s="447"/>
      <c r="I157" s="448"/>
      <c r="N157" s="447"/>
      <c r="P157" s="447"/>
      <c r="R157" s="447"/>
      <c r="T157" s="448"/>
    </row>
    <row r="158" spans="3:20" ht="15.75" customHeight="1" x14ac:dyDescent="0.2">
      <c r="C158" s="447"/>
      <c r="E158" s="447"/>
      <c r="G158" s="447"/>
      <c r="I158" s="448"/>
      <c r="N158" s="447"/>
      <c r="P158" s="447"/>
      <c r="R158" s="447"/>
      <c r="T158" s="448"/>
    </row>
    <row r="159" spans="3:20" ht="15.75" customHeight="1" x14ac:dyDescent="0.2">
      <c r="C159" s="447"/>
      <c r="E159" s="447"/>
      <c r="G159" s="447"/>
      <c r="I159" s="448"/>
      <c r="N159" s="447"/>
      <c r="P159" s="447"/>
      <c r="R159" s="447"/>
      <c r="T159" s="448"/>
    </row>
    <row r="160" spans="3:20" ht="15.75" customHeight="1" x14ac:dyDescent="0.2">
      <c r="C160" s="447"/>
      <c r="E160" s="447"/>
      <c r="G160" s="447"/>
      <c r="I160" s="448"/>
      <c r="N160" s="447"/>
      <c r="P160" s="447"/>
      <c r="R160" s="447"/>
      <c r="T160" s="448"/>
    </row>
    <row r="161" spans="3:20" ht="15.75" customHeight="1" x14ac:dyDescent="0.2">
      <c r="C161" s="447"/>
      <c r="E161" s="447"/>
      <c r="G161" s="447"/>
      <c r="I161" s="448"/>
      <c r="N161" s="447"/>
      <c r="P161" s="447"/>
      <c r="R161" s="447"/>
      <c r="T161" s="448"/>
    </row>
    <row r="162" spans="3:20" ht="15.75" customHeight="1" x14ac:dyDescent="0.2">
      <c r="C162" s="447"/>
      <c r="E162" s="447"/>
      <c r="G162" s="447"/>
      <c r="I162" s="448"/>
      <c r="N162" s="447"/>
      <c r="P162" s="447"/>
      <c r="R162" s="447"/>
      <c r="T162" s="448"/>
    </row>
    <row r="163" spans="3:20" ht="15.75" customHeight="1" x14ac:dyDescent="0.2">
      <c r="C163" s="447"/>
      <c r="E163" s="447"/>
      <c r="G163" s="447"/>
      <c r="I163" s="448"/>
      <c r="N163" s="447"/>
      <c r="P163" s="447"/>
      <c r="R163" s="447"/>
      <c r="T163" s="448"/>
    </row>
    <row r="164" spans="3:20" ht="15.75" customHeight="1" x14ac:dyDescent="0.2">
      <c r="C164" s="447"/>
      <c r="E164" s="447"/>
      <c r="G164" s="447"/>
      <c r="I164" s="448"/>
      <c r="N164" s="447"/>
      <c r="P164" s="447"/>
      <c r="R164" s="447"/>
      <c r="T164" s="448"/>
    </row>
    <row r="165" spans="3:20" ht="15.75" customHeight="1" x14ac:dyDescent="0.2">
      <c r="C165" s="447"/>
      <c r="E165" s="447"/>
      <c r="G165" s="447"/>
      <c r="I165" s="448"/>
      <c r="N165" s="447"/>
      <c r="P165" s="447"/>
      <c r="R165" s="447"/>
      <c r="T165" s="448"/>
    </row>
    <row r="166" spans="3:20" ht="15.75" customHeight="1" x14ac:dyDescent="0.2">
      <c r="C166" s="447"/>
      <c r="E166" s="447"/>
      <c r="G166" s="447"/>
      <c r="I166" s="448"/>
      <c r="N166" s="447"/>
      <c r="P166" s="447"/>
      <c r="R166" s="447"/>
      <c r="T166" s="448"/>
    </row>
    <row r="167" spans="3:20" ht="15.75" customHeight="1" x14ac:dyDescent="0.2">
      <c r="C167" s="447"/>
      <c r="E167" s="447"/>
      <c r="G167" s="447"/>
      <c r="I167" s="448"/>
      <c r="N167" s="447"/>
      <c r="P167" s="447"/>
      <c r="R167" s="447"/>
      <c r="T167" s="448"/>
    </row>
    <row r="168" spans="3:20" ht="15.75" customHeight="1" x14ac:dyDescent="0.2">
      <c r="C168" s="447"/>
      <c r="E168" s="447"/>
      <c r="G168" s="447"/>
      <c r="I168" s="448"/>
      <c r="N168" s="447"/>
      <c r="P168" s="447"/>
      <c r="R168" s="447"/>
      <c r="T168" s="448"/>
    </row>
    <row r="169" spans="3:20" ht="15.75" customHeight="1" x14ac:dyDescent="0.2">
      <c r="C169" s="447"/>
      <c r="E169" s="447"/>
      <c r="G169" s="447"/>
      <c r="I169" s="448"/>
      <c r="N169" s="447"/>
      <c r="P169" s="447"/>
      <c r="R169" s="447"/>
      <c r="T169" s="448"/>
    </row>
    <row r="170" spans="3:20" ht="15.75" customHeight="1" x14ac:dyDescent="0.2">
      <c r="C170" s="447"/>
      <c r="E170" s="447"/>
      <c r="G170" s="447"/>
      <c r="I170" s="448"/>
      <c r="N170" s="447"/>
      <c r="P170" s="447"/>
      <c r="R170" s="447"/>
      <c r="T170" s="448"/>
    </row>
    <row r="171" spans="3:20" ht="15.75" customHeight="1" x14ac:dyDescent="0.2">
      <c r="C171" s="447"/>
      <c r="E171" s="447"/>
      <c r="G171" s="447"/>
      <c r="I171" s="448"/>
      <c r="N171" s="447"/>
      <c r="P171" s="447"/>
      <c r="R171" s="447"/>
      <c r="T171" s="448"/>
    </row>
    <row r="172" spans="3:20" ht="15.75" customHeight="1" x14ac:dyDescent="0.2">
      <c r="C172" s="447"/>
      <c r="E172" s="447"/>
      <c r="G172" s="447"/>
      <c r="I172" s="448"/>
      <c r="N172" s="447"/>
      <c r="P172" s="447"/>
      <c r="R172" s="447"/>
      <c r="T172" s="448"/>
    </row>
    <row r="173" spans="3:20" ht="15.75" customHeight="1" x14ac:dyDescent="0.2">
      <c r="C173" s="447"/>
      <c r="E173" s="447"/>
      <c r="G173" s="447"/>
      <c r="I173" s="448"/>
      <c r="N173" s="447"/>
      <c r="P173" s="447"/>
      <c r="R173" s="447"/>
      <c r="T173" s="448"/>
    </row>
    <row r="174" spans="3:20" ht="15.75" customHeight="1" x14ac:dyDescent="0.2">
      <c r="C174" s="447"/>
      <c r="E174" s="447"/>
      <c r="G174" s="447"/>
      <c r="I174" s="448"/>
      <c r="N174" s="447"/>
      <c r="P174" s="447"/>
      <c r="R174" s="447"/>
      <c r="T174" s="448"/>
    </row>
    <row r="175" spans="3:20" ht="15.75" customHeight="1" x14ac:dyDescent="0.2">
      <c r="C175" s="447"/>
      <c r="E175" s="447"/>
      <c r="G175" s="447"/>
      <c r="I175" s="448"/>
      <c r="N175" s="447"/>
      <c r="P175" s="447"/>
      <c r="R175" s="447"/>
      <c r="T175" s="448"/>
    </row>
    <row r="176" spans="3:20" ht="15.75" customHeight="1" x14ac:dyDescent="0.2">
      <c r="C176" s="447"/>
      <c r="E176" s="447"/>
      <c r="G176" s="447"/>
      <c r="I176" s="448"/>
      <c r="N176" s="447"/>
      <c r="P176" s="447"/>
      <c r="R176" s="447"/>
      <c r="T176" s="448"/>
    </row>
    <row r="177" spans="3:20" ht="15.75" customHeight="1" x14ac:dyDescent="0.2">
      <c r="C177" s="447"/>
      <c r="E177" s="447"/>
      <c r="G177" s="447"/>
      <c r="I177" s="448"/>
      <c r="N177" s="447"/>
      <c r="P177" s="447"/>
      <c r="R177" s="447"/>
      <c r="T177" s="448"/>
    </row>
    <row r="178" spans="3:20" ht="15.75" customHeight="1" x14ac:dyDescent="0.2">
      <c r="C178" s="447"/>
      <c r="E178" s="447"/>
      <c r="G178" s="447"/>
      <c r="I178" s="448"/>
      <c r="N178" s="447"/>
      <c r="P178" s="447"/>
      <c r="R178" s="447"/>
      <c r="T178" s="448"/>
    </row>
    <row r="179" spans="3:20" ht="15.75" customHeight="1" x14ac:dyDescent="0.2">
      <c r="C179" s="447"/>
      <c r="E179" s="447"/>
      <c r="G179" s="447"/>
      <c r="I179" s="448"/>
      <c r="N179" s="447"/>
      <c r="P179" s="447"/>
      <c r="R179" s="447"/>
      <c r="T179" s="448"/>
    </row>
    <row r="180" spans="3:20" ht="15.75" customHeight="1" x14ac:dyDescent="0.2">
      <c r="C180" s="447"/>
      <c r="E180" s="447"/>
      <c r="G180" s="447"/>
      <c r="I180" s="448"/>
      <c r="N180" s="447"/>
      <c r="P180" s="447"/>
      <c r="R180" s="447"/>
      <c r="T180" s="448"/>
    </row>
    <row r="181" spans="3:20" ht="15.75" customHeight="1" x14ac:dyDescent="0.2">
      <c r="C181" s="447"/>
      <c r="E181" s="447"/>
      <c r="G181" s="447"/>
      <c r="I181" s="448"/>
      <c r="N181" s="447"/>
      <c r="P181" s="447"/>
      <c r="R181" s="447"/>
      <c r="T181" s="448"/>
    </row>
    <row r="182" spans="3:20" ht="15.75" customHeight="1" x14ac:dyDescent="0.2">
      <c r="C182" s="447"/>
      <c r="E182" s="447"/>
      <c r="G182" s="447"/>
      <c r="I182" s="448"/>
      <c r="N182" s="447"/>
      <c r="P182" s="447"/>
      <c r="R182" s="447"/>
      <c r="T182" s="448"/>
    </row>
    <row r="183" spans="3:20" ht="15.75" customHeight="1" x14ac:dyDescent="0.2">
      <c r="C183" s="447"/>
      <c r="E183" s="447"/>
      <c r="G183" s="447"/>
      <c r="I183" s="448"/>
      <c r="N183" s="447"/>
      <c r="P183" s="447"/>
      <c r="R183" s="447"/>
      <c r="T183" s="448"/>
    </row>
    <row r="184" spans="3:20" ht="15.75" customHeight="1" x14ac:dyDescent="0.2">
      <c r="C184" s="447"/>
      <c r="E184" s="447"/>
      <c r="G184" s="447"/>
      <c r="I184" s="448"/>
      <c r="N184" s="447"/>
      <c r="P184" s="447"/>
      <c r="R184" s="447"/>
      <c r="T184" s="448"/>
    </row>
    <row r="185" spans="3:20" ht="15.75" customHeight="1" x14ac:dyDescent="0.2">
      <c r="C185" s="447"/>
      <c r="E185" s="447"/>
      <c r="G185" s="447"/>
      <c r="I185" s="448"/>
      <c r="N185" s="447"/>
      <c r="P185" s="447"/>
      <c r="R185" s="447"/>
      <c r="T185" s="448"/>
    </row>
    <row r="186" spans="3:20" ht="15.75" customHeight="1" x14ac:dyDescent="0.2">
      <c r="C186" s="447"/>
      <c r="E186" s="447"/>
      <c r="G186" s="447"/>
      <c r="I186" s="448"/>
      <c r="N186" s="447"/>
      <c r="P186" s="447"/>
      <c r="R186" s="447"/>
      <c r="T186" s="448"/>
    </row>
    <row r="187" spans="3:20" ht="15.75" customHeight="1" x14ac:dyDescent="0.2">
      <c r="C187" s="447"/>
      <c r="E187" s="447"/>
      <c r="G187" s="447"/>
      <c r="I187" s="448"/>
      <c r="N187" s="447"/>
      <c r="P187" s="447"/>
      <c r="R187" s="447"/>
      <c r="T187" s="448"/>
    </row>
    <row r="188" spans="3:20" ht="15.75" customHeight="1" x14ac:dyDescent="0.2">
      <c r="C188" s="447"/>
      <c r="E188" s="447"/>
      <c r="G188" s="447"/>
      <c r="I188" s="448"/>
      <c r="N188" s="447"/>
      <c r="P188" s="447"/>
      <c r="R188" s="447"/>
      <c r="T188" s="448"/>
    </row>
    <row r="189" spans="3:20" ht="15.75" customHeight="1" x14ac:dyDescent="0.2">
      <c r="C189" s="447"/>
      <c r="E189" s="447"/>
      <c r="G189" s="447"/>
      <c r="I189" s="448"/>
      <c r="N189" s="447"/>
      <c r="P189" s="447"/>
      <c r="R189" s="447"/>
      <c r="T189" s="448"/>
    </row>
    <row r="190" spans="3:20" ht="15.75" customHeight="1" x14ac:dyDescent="0.2">
      <c r="C190" s="447"/>
      <c r="E190" s="447"/>
      <c r="G190" s="447"/>
      <c r="I190" s="448"/>
      <c r="N190" s="447"/>
      <c r="P190" s="447"/>
      <c r="R190" s="447"/>
      <c r="T190" s="448"/>
    </row>
    <row r="191" spans="3:20" ht="15.75" customHeight="1" x14ac:dyDescent="0.2">
      <c r="C191" s="447"/>
      <c r="E191" s="447"/>
      <c r="G191" s="447"/>
      <c r="I191" s="448"/>
      <c r="N191" s="447"/>
      <c r="P191" s="447"/>
      <c r="R191" s="447"/>
      <c r="T191" s="448"/>
    </row>
    <row r="192" spans="3:20" ht="15.75" customHeight="1" x14ac:dyDescent="0.2">
      <c r="C192" s="447"/>
      <c r="E192" s="447"/>
      <c r="G192" s="447"/>
      <c r="I192" s="448"/>
      <c r="N192" s="447"/>
      <c r="P192" s="447"/>
      <c r="R192" s="447"/>
      <c r="T192" s="448"/>
    </row>
    <row r="193" spans="3:20" ht="15.75" customHeight="1" x14ac:dyDescent="0.2">
      <c r="C193" s="447"/>
      <c r="E193" s="447"/>
      <c r="G193" s="447"/>
      <c r="I193" s="448"/>
      <c r="N193" s="447"/>
      <c r="P193" s="447"/>
      <c r="R193" s="447"/>
      <c r="T193" s="448"/>
    </row>
    <row r="194" spans="3:20" ht="15.75" customHeight="1" x14ac:dyDescent="0.2">
      <c r="C194" s="447"/>
      <c r="E194" s="447"/>
      <c r="G194" s="447"/>
      <c r="I194" s="448"/>
      <c r="N194" s="447"/>
      <c r="P194" s="447"/>
      <c r="R194" s="447"/>
      <c r="T194" s="448"/>
    </row>
    <row r="195" spans="3:20" ht="15.75" customHeight="1" x14ac:dyDescent="0.2">
      <c r="C195" s="447"/>
      <c r="E195" s="447"/>
      <c r="G195" s="447"/>
      <c r="I195" s="448"/>
      <c r="N195" s="447"/>
      <c r="P195" s="447"/>
      <c r="R195" s="447"/>
      <c r="T195" s="448"/>
    </row>
    <row r="196" spans="3:20" ht="15.75" customHeight="1" x14ac:dyDescent="0.2">
      <c r="C196" s="447"/>
      <c r="E196" s="447"/>
      <c r="G196" s="447"/>
      <c r="I196" s="448"/>
      <c r="N196" s="447"/>
      <c r="P196" s="447"/>
      <c r="R196" s="447"/>
      <c r="T196" s="448"/>
    </row>
    <row r="197" spans="3:20" ht="15.75" customHeight="1" x14ac:dyDescent="0.2">
      <c r="C197" s="447"/>
      <c r="E197" s="447"/>
      <c r="G197" s="447"/>
      <c r="I197" s="448"/>
      <c r="N197" s="447"/>
      <c r="P197" s="447"/>
      <c r="R197" s="447"/>
      <c r="T197" s="448"/>
    </row>
    <row r="198" spans="3:20" ht="15.75" customHeight="1" x14ac:dyDescent="0.2">
      <c r="C198" s="447"/>
      <c r="E198" s="447"/>
      <c r="G198" s="447"/>
      <c r="I198" s="448"/>
      <c r="N198" s="447"/>
      <c r="P198" s="447"/>
      <c r="R198" s="447"/>
      <c r="T198" s="448"/>
    </row>
    <row r="199" spans="3:20" ht="15.75" customHeight="1" x14ac:dyDescent="0.2">
      <c r="C199" s="447"/>
      <c r="E199" s="447"/>
      <c r="G199" s="447"/>
      <c r="I199" s="448"/>
      <c r="N199" s="447"/>
      <c r="P199" s="447"/>
      <c r="R199" s="447"/>
      <c r="T199" s="448"/>
    </row>
    <row r="200" spans="3:20" ht="15.75" customHeight="1" x14ac:dyDescent="0.2">
      <c r="C200" s="447"/>
      <c r="E200" s="447"/>
      <c r="G200" s="447"/>
      <c r="I200" s="448"/>
      <c r="N200" s="447"/>
      <c r="P200" s="447"/>
      <c r="R200" s="447"/>
      <c r="T200" s="448"/>
    </row>
    <row r="201" spans="3:20" ht="15.75" customHeight="1" x14ac:dyDescent="0.2">
      <c r="C201" s="447"/>
      <c r="E201" s="447"/>
      <c r="G201" s="447"/>
      <c r="I201" s="448"/>
      <c r="N201" s="447"/>
      <c r="P201" s="447"/>
      <c r="R201" s="447"/>
      <c r="T201" s="448"/>
    </row>
    <row r="202" spans="3:20" ht="15.75" customHeight="1" x14ac:dyDescent="0.2">
      <c r="C202" s="447"/>
      <c r="E202" s="447"/>
      <c r="G202" s="447"/>
      <c r="I202" s="448"/>
      <c r="N202" s="447"/>
      <c r="P202" s="447"/>
      <c r="R202" s="447"/>
      <c r="T202" s="448"/>
    </row>
    <row r="203" spans="3:20" ht="15.75" customHeight="1" x14ac:dyDescent="0.2">
      <c r="C203" s="447"/>
      <c r="E203" s="447"/>
      <c r="G203" s="447"/>
      <c r="I203" s="448"/>
      <c r="N203" s="447"/>
      <c r="P203" s="447"/>
      <c r="R203" s="447"/>
      <c r="T203" s="448"/>
    </row>
    <row r="204" spans="3:20" ht="15.75" customHeight="1" x14ac:dyDescent="0.2">
      <c r="C204" s="447"/>
      <c r="E204" s="447"/>
      <c r="G204" s="447"/>
      <c r="I204" s="448"/>
      <c r="N204" s="447"/>
      <c r="P204" s="447"/>
      <c r="R204" s="447"/>
      <c r="T204" s="448"/>
    </row>
    <row r="205" spans="3:20" ht="15.75" customHeight="1" x14ac:dyDescent="0.2">
      <c r="C205" s="447"/>
      <c r="E205" s="447"/>
      <c r="G205" s="447"/>
      <c r="I205" s="448"/>
      <c r="N205" s="447"/>
      <c r="P205" s="447"/>
      <c r="R205" s="447"/>
      <c r="T205" s="448"/>
    </row>
    <row r="206" spans="3:20" ht="15.75" customHeight="1" x14ac:dyDescent="0.2">
      <c r="C206" s="447"/>
      <c r="E206" s="447"/>
      <c r="G206" s="447"/>
      <c r="I206" s="448"/>
      <c r="N206" s="447"/>
      <c r="P206" s="447"/>
      <c r="R206" s="447"/>
      <c r="T206" s="448"/>
    </row>
    <row r="207" spans="3:20" ht="15.75" customHeight="1" x14ac:dyDescent="0.2">
      <c r="C207" s="447"/>
      <c r="E207" s="447"/>
      <c r="G207" s="447"/>
      <c r="I207" s="448"/>
      <c r="N207" s="447"/>
      <c r="P207" s="447"/>
      <c r="R207" s="447"/>
      <c r="T207" s="448"/>
    </row>
    <row r="208" spans="3:20" ht="15.75" customHeight="1" x14ac:dyDescent="0.2">
      <c r="C208" s="447"/>
      <c r="E208" s="447"/>
      <c r="G208" s="447"/>
      <c r="I208" s="448"/>
      <c r="N208" s="447"/>
      <c r="P208" s="447"/>
      <c r="R208" s="447"/>
      <c r="T208" s="448"/>
    </row>
    <row r="209" spans="3:20" ht="15.75" customHeight="1" x14ac:dyDescent="0.2">
      <c r="C209" s="447"/>
      <c r="E209" s="447"/>
      <c r="G209" s="447"/>
      <c r="I209" s="448"/>
      <c r="N209" s="447"/>
      <c r="P209" s="447"/>
      <c r="R209" s="447"/>
      <c r="T209" s="448"/>
    </row>
    <row r="210" spans="3:20" ht="15.75" customHeight="1" x14ac:dyDescent="0.2">
      <c r="C210" s="447"/>
      <c r="E210" s="447"/>
      <c r="G210" s="447"/>
      <c r="I210" s="448"/>
      <c r="N210" s="447"/>
      <c r="P210" s="447"/>
      <c r="R210" s="447"/>
      <c r="T210" s="448"/>
    </row>
    <row r="211" spans="3:20" ht="15.75" customHeight="1" x14ac:dyDescent="0.2">
      <c r="C211" s="447"/>
      <c r="E211" s="447"/>
      <c r="G211" s="447"/>
      <c r="I211" s="448"/>
      <c r="N211" s="447"/>
      <c r="P211" s="447"/>
      <c r="R211" s="447"/>
      <c r="T211" s="448"/>
    </row>
    <row r="212" spans="3:20" ht="15.75" customHeight="1" x14ac:dyDescent="0.2">
      <c r="C212" s="447"/>
      <c r="E212" s="447"/>
      <c r="G212" s="447"/>
      <c r="I212" s="448"/>
      <c r="N212" s="447"/>
      <c r="P212" s="447"/>
      <c r="R212" s="447"/>
      <c r="T212" s="448"/>
    </row>
    <row r="213" spans="3:20" ht="15.75" customHeight="1" x14ac:dyDescent="0.2">
      <c r="C213" s="447"/>
      <c r="E213" s="447"/>
      <c r="G213" s="447"/>
      <c r="I213" s="448"/>
      <c r="N213" s="447"/>
      <c r="P213" s="447"/>
      <c r="R213" s="447"/>
      <c r="T213" s="448"/>
    </row>
    <row r="214" spans="3:20" ht="15.75" customHeight="1" x14ac:dyDescent="0.2">
      <c r="C214" s="447"/>
      <c r="E214" s="447"/>
      <c r="G214" s="447"/>
      <c r="I214" s="448"/>
      <c r="N214" s="447"/>
      <c r="P214" s="447"/>
      <c r="R214" s="447"/>
      <c r="T214" s="448"/>
    </row>
    <row r="215" spans="3:20" ht="15.75" customHeight="1" x14ac:dyDescent="0.2">
      <c r="C215" s="447"/>
      <c r="E215" s="447"/>
      <c r="G215" s="447"/>
      <c r="I215" s="448"/>
      <c r="N215" s="447"/>
      <c r="P215" s="447"/>
      <c r="R215" s="447"/>
      <c r="T215" s="448"/>
    </row>
    <row r="216" spans="3:20" ht="15.75" customHeight="1" x14ac:dyDescent="0.2">
      <c r="C216" s="447"/>
      <c r="E216" s="447"/>
      <c r="G216" s="447"/>
      <c r="I216" s="448"/>
      <c r="N216" s="447"/>
      <c r="P216" s="447"/>
      <c r="R216" s="447"/>
      <c r="T216" s="448"/>
    </row>
    <row r="217" spans="3:20" ht="15.75" customHeight="1" x14ac:dyDescent="0.2">
      <c r="C217" s="447"/>
      <c r="E217" s="447"/>
      <c r="G217" s="447"/>
      <c r="I217" s="448"/>
      <c r="N217" s="447"/>
      <c r="P217" s="447"/>
      <c r="R217" s="447"/>
      <c r="T217" s="448"/>
    </row>
    <row r="218" spans="3:20" ht="15.75" customHeight="1" x14ac:dyDescent="0.2">
      <c r="C218" s="447"/>
      <c r="E218" s="447"/>
      <c r="G218" s="447"/>
      <c r="I218" s="448"/>
      <c r="N218" s="447"/>
      <c r="P218" s="447"/>
      <c r="R218" s="447"/>
      <c r="T218" s="448"/>
    </row>
    <row r="219" spans="3:20" ht="15.75" customHeight="1" x14ac:dyDescent="0.2">
      <c r="C219" s="447"/>
      <c r="E219" s="447"/>
      <c r="G219" s="447"/>
      <c r="I219" s="448"/>
      <c r="N219" s="447"/>
      <c r="P219" s="447"/>
      <c r="R219" s="447"/>
      <c r="T219" s="448"/>
    </row>
    <row r="220" spans="3:20" ht="15.75" customHeight="1" x14ac:dyDescent="0.2">
      <c r="C220" s="447"/>
      <c r="E220" s="447"/>
      <c r="G220" s="447"/>
      <c r="I220" s="448"/>
      <c r="N220" s="447"/>
      <c r="P220" s="447"/>
      <c r="R220" s="447"/>
      <c r="T220" s="448"/>
    </row>
    <row r="221" spans="3:20" ht="15.75" customHeight="1" x14ac:dyDescent="0.2">
      <c r="C221" s="447"/>
      <c r="E221" s="447"/>
      <c r="G221" s="447"/>
      <c r="I221" s="448"/>
      <c r="N221" s="447"/>
      <c r="P221" s="447"/>
      <c r="R221" s="447"/>
      <c r="T221" s="448"/>
    </row>
    <row r="222" spans="3:20" ht="15.75" customHeight="1" x14ac:dyDescent="0.2">
      <c r="C222" s="447"/>
      <c r="E222" s="447"/>
      <c r="G222" s="447"/>
      <c r="I222" s="448"/>
      <c r="N222" s="447"/>
      <c r="P222" s="447"/>
      <c r="R222" s="447"/>
      <c r="T222" s="448"/>
    </row>
    <row r="223" spans="3:20" ht="15.75" customHeight="1" x14ac:dyDescent="0.2">
      <c r="C223" s="447"/>
      <c r="E223" s="447"/>
      <c r="G223" s="447"/>
      <c r="I223" s="448"/>
      <c r="N223" s="447"/>
      <c r="P223" s="447"/>
      <c r="R223" s="447"/>
      <c r="T223" s="448"/>
    </row>
    <row r="224" spans="3:20" ht="15.75" customHeight="1" x14ac:dyDescent="0.2">
      <c r="C224" s="447"/>
      <c r="E224" s="447"/>
      <c r="G224" s="447"/>
      <c r="I224" s="448"/>
      <c r="N224" s="447"/>
      <c r="P224" s="447"/>
      <c r="R224" s="447"/>
      <c r="T224" s="448"/>
    </row>
    <row r="225" spans="3:20" ht="15.75" customHeight="1" x14ac:dyDescent="0.2">
      <c r="C225" s="447"/>
      <c r="E225" s="447"/>
      <c r="G225" s="447"/>
      <c r="I225" s="448"/>
      <c r="N225" s="447"/>
      <c r="P225" s="447"/>
      <c r="R225" s="447"/>
      <c r="T225" s="448"/>
    </row>
    <row r="226" spans="3:20" ht="15.75" customHeight="1" x14ac:dyDescent="0.2">
      <c r="C226" s="447"/>
      <c r="E226" s="447"/>
      <c r="G226" s="447"/>
      <c r="I226" s="448"/>
      <c r="N226" s="447"/>
      <c r="P226" s="447"/>
      <c r="R226" s="447"/>
      <c r="T226" s="448"/>
    </row>
    <row r="227" spans="3:20" ht="15.75" customHeight="1" x14ac:dyDescent="0.2">
      <c r="C227" s="447"/>
      <c r="E227" s="447"/>
      <c r="G227" s="447"/>
      <c r="I227" s="448"/>
      <c r="N227" s="447"/>
      <c r="P227" s="447"/>
      <c r="R227" s="447"/>
      <c r="T227" s="448"/>
    </row>
    <row r="228" spans="3:20" ht="15.75" customHeight="1" x14ac:dyDescent="0.2">
      <c r="C228" s="447"/>
      <c r="E228" s="447"/>
      <c r="G228" s="447"/>
      <c r="I228" s="448"/>
      <c r="N228" s="447"/>
      <c r="P228" s="447"/>
      <c r="R228" s="447"/>
      <c r="T228" s="448"/>
    </row>
    <row r="229" spans="3:20" ht="15.75" customHeight="1" x14ac:dyDescent="0.2">
      <c r="C229" s="447"/>
      <c r="E229" s="447"/>
      <c r="G229" s="447"/>
      <c r="I229" s="448"/>
      <c r="N229" s="447"/>
      <c r="P229" s="447"/>
      <c r="R229" s="447"/>
      <c r="T229" s="448"/>
    </row>
    <row r="230" spans="3:20" ht="15.75" customHeight="1" x14ac:dyDescent="0.2">
      <c r="C230" s="447"/>
      <c r="E230" s="447"/>
      <c r="G230" s="447"/>
      <c r="I230" s="448"/>
      <c r="N230" s="447"/>
      <c r="P230" s="447"/>
      <c r="R230" s="447"/>
      <c r="T230" s="448"/>
    </row>
    <row r="231" spans="3:20" ht="15.75" customHeight="1" x14ac:dyDescent="0.2">
      <c r="C231" s="447"/>
      <c r="E231" s="447"/>
      <c r="G231" s="447"/>
      <c r="I231" s="448"/>
      <c r="N231" s="447"/>
      <c r="P231" s="447"/>
      <c r="R231" s="447"/>
      <c r="T231" s="448"/>
    </row>
    <row r="232" spans="3:20" ht="15.75" customHeight="1" x14ac:dyDescent="0.2">
      <c r="C232" s="447"/>
      <c r="E232" s="447"/>
      <c r="G232" s="447"/>
      <c r="I232" s="448"/>
      <c r="N232" s="447"/>
      <c r="P232" s="447"/>
      <c r="R232" s="447"/>
      <c r="T232" s="448"/>
    </row>
    <row r="233" spans="3:20" ht="15.75" customHeight="1" x14ac:dyDescent="0.2">
      <c r="C233" s="447"/>
      <c r="E233" s="447"/>
      <c r="G233" s="447"/>
      <c r="I233" s="448"/>
      <c r="N233" s="447"/>
      <c r="P233" s="447"/>
      <c r="R233" s="447"/>
      <c r="T233" s="448"/>
    </row>
    <row r="234" spans="3:20" ht="15.75" customHeight="1" x14ac:dyDescent="0.2">
      <c r="C234" s="447"/>
      <c r="E234" s="447"/>
      <c r="G234" s="447"/>
      <c r="I234" s="448"/>
      <c r="N234" s="447"/>
      <c r="P234" s="447"/>
      <c r="R234" s="447"/>
      <c r="T234" s="448"/>
    </row>
    <row r="235" spans="3:20" ht="15.75" customHeight="1" x14ac:dyDescent="0.2">
      <c r="C235" s="447"/>
      <c r="E235" s="447"/>
      <c r="G235" s="447"/>
      <c r="I235" s="448"/>
      <c r="N235" s="447"/>
      <c r="P235" s="447"/>
      <c r="R235" s="447"/>
      <c r="T235" s="448"/>
    </row>
    <row r="236" spans="3:20" ht="15.75" customHeight="1" x14ac:dyDescent="0.2">
      <c r="C236" s="447"/>
      <c r="E236" s="447"/>
      <c r="G236" s="447"/>
      <c r="I236" s="448"/>
      <c r="N236" s="447"/>
      <c r="P236" s="447"/>
      <c r="R236" s="447"/>
      <c r="T236" s="448"/>
    </row>
    <row r="237" spans="3:20" ht="15.75" customHeight="1" x14ac:dyDescent="0.2">
      <c r="C237" s="447"/>
      <c r="E237" s="447"/>
      <c r="G237" s="447"/>
      <c r="I237" s="448"/>
      <c r="N237" s="447"/>
      <c r="P237" s="447"/>
      <c r="R237" s="447"/>
      <c r="T237" s="448"/>
    </row>
    <row r="238" spans="3:20" ht="15.75" customHeight="1" x14ac:dyDescent="0.2">
      <c r="C238" s="447"/>
      <c r="E238" s="447"/>
      <c r="G238" s="447"/>
      <c r="I238" s="448"/>
      <c r="N238" s="447"/>
      <c r="P238" s="447"/>
      <c r="R238" s="447"/>
      <c r="T238" s="448"/>
    </row>
    <row r="239" spans="3:20" ht="15.75" customHeight="1" x14ac:dyDescent="0.2">
      <c r="C239" s="447"/>
      <c r="E239" s="447"/>
      <c r="G239" s="447"/>
      <c r="I239" s="448"/>
      <c r="N239" s="447"/>
      <c r="P239" s="447"/>
      <c r="R239" s="447"/>
      <c r="T239" s="448"/>
    </row>
    <row r="240" spans="3:20" ht="15.75" customHeight="1" x14ac:dyDescent="0.2">
      <c r="C240" s="447"/>
      <c r="E240" s="447"/>
      <c r="G240" s="447"/>
      <c r="I240" s="448"/>
      <c r="N240" s="447"/>
      <c r="P240" s="447"/>
      <c r="R240" s="447"/>
      <c r="T240" s="448"/>
    </row>
    <row r="241" spans="3:20" ht="15.75" customHeight="1" x14ac:dyDescent="0.2">
      <c r="C241" s="447"/>
      <c r="E241" s="447"/>
      <c r="G241" s="447"/>
      <c r="I241" s="448"/>
      <c r="N241" s="447"/>
      <c r="P241" s="447"/>
      <c r="R241" s="447"/>
      <c r="T241" s="448"/>
    </row>
    <row r="242" spans="3:20" ht="15.75" customHeight="1" x14ac:dyDescent="0.2">
      <c r="C242" s="447"/>
      <c r="E242" s="447"/>
      <c r="G242" s="447"/>
      <c r="I242" s="448"/>
      <c r="N242" s="447"/>
      <c r="P242" s="447"/>
      <c r="R242" s="447"/>
      <c r="T242" s="448"/>
    </row>
    <row r="243" spans="3:20" ht="15.75" customHeight="1" x14ac:dyDescent="0.2">
      <c r="C243" s="447"/>
      <c r="E243" s="447"/>
      <c r="G243" s="447"/>
      <c r="I243" s="448"/>
      <c r="N243" s="447"/>
      <c r="P243" s="447"/>
      <c r="R243" s="447"/>
      <c r="T243" s="448"/>
    </row>
    <row r="244" spans="3:20" ht="15.75" customHeight="1" x14ac:dyDescent="0.2">
      <c r="C244" s="447"/>
      <c r="E244" s="447"/>
      <c r="G244" s="447"/>
      <c r="I244" s="448"/>
      <c r="N244" s="447"/>
      <c r="P244" s="447"/>
      <c r="R244" s="447"/>
      <c r="T244" s="448"/>
    </row>
    <row r="245" spans="3:20" ht="15.75" customHeight="1" x14ac:dyDescent="0.2">
      <c r="C245" s="447"/>
      <c r="E245" s="447"/>
      <c r="G245" s="447"/>
      <c r="I245" s="448"/>
      <c r="N245" s="447"/>
      <c r="P245" s="447"/>
      <c r="R245" s="447"/>
      <c r="T245" s="448"/>
    </row>
    <row r="246" spans="3:20" ht="15.75" customHeight="1" x14ac:dyDescent="0.2">
      <c r="C246" s="447"/>
      <c r="E246" s="447"/>
      <c r="G246" s="447"/>
      <c r="I246" s="448"/>
      <c r="N246" s="447"/>
      <c r="P246" s="447"/>
      <c r="R246" s="447"/>
      <c r="T246" s="448"/>
    </row>
    <row r="247" spans="3:20" ht="15.75" customHeight="1" x14ac:dyDescent="0.2">
      <c r="C247" s="447"/>
      <c r="E247" s="447"/>
      <c r="G247" s="447"/>
      <c r="I247" s="448"/>
      <c r="N247" s="447"/>
      <c r="P247" s="447"/>
      <c r="R247" s="447"/>
      <c r="T247" s="448"/>
    </row>
    <row r="248" spans="3:20" ht="15.75" customHeight="1" x14ac:dyDescent="0.2">
      <c r="C248" s="447"/>
      <c r="E248" s="447"/>
      <c r="G248" s="447"/>
      <c r="I248" s="448"/>
      <c r="N248" s="447"/>
      <c r="P248" s="447"/>
      <c r="R248" s="447"/>
      <c r="T248" s="448"/>
    </row>
    <row r="249" spans="3:20" ht="15.75" customHeight="1" x14ac:dyDescent="0.2">
      <c r="C249" s="447"/>
      <c r="E249" s="447"/>
      <c r="G249" s="447"/>
      <c r="I249" s="448"/>
      <c r="N249" s="447"/>
      <c r="P249" s="447"/>
      <c r="R249" s="447"/>
      <c r="T249" s="448"/>
    </row>
    <row r="250" spans="3:20" ht="15.75" customHeight="1" x14ac:dyDescent="0.2">
      <c r="C250" s="447"/>
      <c r="E250" s="447"/>
      <c r="G250" s="447"/>
      <c r="I250" s="448"/>
      <c r="N250" s="447"/>
      <c r="P250" s="447"/>
      <c r="R250" s="447"/>
      <c r="T250" s="448"/>
    </row>
    <row r="251" spans="3:20" ht="15.75" customHeight="1" x14ac:dyDescent="0.2">
      <c r="C251" s="447"/>
      <c r="E251" s="447"/>
      <c r="G251" s="447"/>
      <c r="I251" s="448"/>
      <c r="N251" s="447"/>
      <c r="P251" s="447"/>
      <c r="R251" s="447"/>
      <c r="T251" s="448"/>
    </row>
    <row r="252" spans="3:20" ht="15.75" customHeight="1" x14ac:dyDescent="0.2">
      <c r="C252" s="447"/>
      <c r="E252" s="447"/>
      <c r="G252" s="447"/>
      <c r="I252" s="448"/>
      <c r="N252" s="447"/>
      <c r="P252" s="447"/>
      <c r="R252" s="447"/>
      <c r="T252" s="448"/>
    </row>
    <row r="253" spans="3:20" ht="15.75" customHeight="1" x14ac:dyDescent="0.2">
      <c r="C253" s="447"/>
      <c r="E253" s="447"/>
      <c r="G253" s="447"/>
      <c r="I253" s="448"/>
      <c r="N253" s="447"/>
      <c r="P253" s="447"/>
      <c r="R253" s="447"/>
      <c r="T253" s="448"/>
    </row>
    <row r="254" spans="3:20" ht="15.75" customHeight="1" x14ac:dyDescent="0.2">
      <c r="C254" s="447"/>
      <c r="E254" s="447"/>
      <c r="G254" s="447"/>
      <c r="I254" s="448"/>
      <c r="N254" s="447"/>
      <c r="P254" s="447"/>
      <c r="R254" s="447"/>
      <c r="T254" s="448"/>
    </row>
    <row r="255" spans="3:20" ht="15.75" customHeight="1" x14ac:dyDescent="0.2">
      <c r="C255" s="447"/>
      <c r="E255" s="447"/>
      <c r="G255" s="447"/>
      <c r="I255" s="448"/>
      <c r="N255" s="447"/>
      <c r="P255" s="447"/>
      <c r="R255" s="447"/>
      <c r="T255" s="448"/>
    </row>
    <row r="256" spans="3:20" ht="15.75" customHeight="1" x14ac:dyDescent="0.2">
      <c r="C256" s="447"/>
      <c r="E256" s="447"/>
      <c r="G256" s="447"/>
      <c r="I256" s="448"/>
      <c r="N256" s="447"/>
      <c r="P256" s="447"/>
      <c r="R256" s="447"/>
      <c r="T256" s="448"/>
    </row>
    <row r="257" spans="3:20" ht="15.75" customHeight="1" x14ac:dyDescent="0.2">
      <c r="C257" s="447"/>
      <c r="E257" s="447"/>
      <c r="G257" s="447"/>
      <c r="I257" s="448"/>
      <c r="N257" s="447"/>
      <c r="P257" s="447"/>
      <c r="R257" s="447"/>
      <c r="T257" s="448"/>
    </row>
    <row r="258" spans="3:20" ht="15.75" customHeight="1" x14ac:dyDescent="0.2">
      <c r="C258" s="447"/>
      <c r="E258" s="447"/>
      <c r="G258" s="447"/>
      <c r="I258" s="448"/>
      <c r="N258" s="447"/>
      <c r="P258" s="447"/>
      <c r="R258" s="447"/>
      <c r="T258" s="448"/>
    </row>
    <row r="259" spans="3:20" ht="15.75" customHeight="1" x14ac:dyDescent="0.2">
      <c r="C259" s="447"/>
      <c r="E259" s="447"/>
      <c r="G259" s="447"/>
      <c r="I259" s="448"/>
      <c r="N259" s="447"/>
      <c r="P259" s="447"/>
      <c r="R259" s="447"/>
      <c r="T259" s="448"/>
    </row>
    <row r="260" spans="3:20" ht="15.75" customHeight="1" x14ac:dyDescent="0.2">
      <c r="C260" s="447"/>
      <c r="E260" s="447"/>
      <c r="G260" s="447"/>
      <c r="I260" s="448"/>
      <c r="N260" s="447"/>
      <c r="P260" s="447"/>
      <c r="R260" s="447"/>
      <c r="T260" s="448"/>
    </row>
    <row r="261" spans="3:20" ht="15.75" customHeight="1" x14ac:dyDescent="0.2">
      <c r="C261" s="447"/>
      <c r="E261" s="447"/>
      <c r="G261" s="447"/>
      <c r="I261" s="448"/>
      <c r="N261" s="447"/>
      <c r="P261" s="447"/>
      <c r="R261" s="447"/>
      <c r="T261" s="448"/>
    </row>
    <row r="262" spans="3:20" ht="15.75" customHeight="1" x14ac:dyDescent="0.2">
      <c r="C262" s="447"/>
      <c r="E262" s="447"/>
      <c r="G262" s="447"/>
      <c r="I262" s="448"/>
      <c r="N262" s="447"/>
      <c r="P262" s="447"/>
      <c r="R262" s="447"/>
      <c r="T262" s="448"/>
    </row>
    <row r="263" spans="3:20" ht="15.75" customHeight="1" x14ac:dyDescent="0.2">
      <c r="C263" s="447"/>
      <c r="E263" s="447"/>
      <c r="G263" s="447"/>
      <c r="I263" s="448"/>
      <c r="N263" s="447"/>
      <c r="P263" s="447"/>
      <c r="R263" s="447"/>
      <c r="T263" s="448"/>
    </row>
    <row r="264" spans="3:20" ht="15.75" customHeight="1" x14ac:dyDescent="0.2">
      <c r="C264" s="447"/>
      <c r="E264" s="447"/>
      <c r="G264" s="447"/>
      <c r="I264" s="448"/>
      <c r="N264" s="447"/>
      <c r="P264" s="447"/>
      <c r="R264" s="447"/>
      <c r="T264" s="448"/>
    </row>
    <row r="265" spans="3:20" ht="15.75" customHeight="1" x14ac:dyDescent="0.2">
      <c r="C265" s="447"/>
      <c r="E265" s="447"/>
      <c r="G265" s="447"/>
      <c r="I265" s="448"/>
      <c r="N265" s="447"/>
      <c r="P265" s="447"/>
      <c r="R265" s="447"/>
      <c r="T265" s="448"/>
    </row>
    <row r="266" spans="3:20" ht="15.75" customHeight="1" x14ac:dyDescent="0.2">
      <c r="C266" s="447"/>
      <c r="E266" s="447"/>
      <c r="G266" s="447"/>
      <c r="I266" s="448"/>
      <c r="N266" s="447"/>
      <c r="P266" s="447"/>
      <c r="R266" s="447"/>
      <c r="T266" s="448"/>
    </row>
    <row r="267" spans="3:20" ht="15.75" customHeight="1" x14ac:dyDescent="0.2">
      <c r="C267" s="447"/>
      <c r="E267" s="447"/>
      <c r="G267" s="447"/>
      <c r="I267" s="448"/>
      <c r="N267" s="447"/>
      <c r="P267" s="447"/>
      <c r="R267" s="447"/>
      <c r="T267" s="448"/>
    </row>
    <row r="268" spans="3:20" ht="15.75" customHeight="1" x14ac:dyDescent="0.2">
      <c r="C268" s="447"/>
      <c r="E268" s="447"/>
      <c r="G268" s="447"/>
      <c r="I268" s="448"/>
      <c r="N268" s="447"/>
      <c r="P268" s="447"/>
      <c r="R268" s="447"/>
      <c r="T268" s="448"/>
    </row>
    <row r="269" spans="3:20" ht="15.75" customHeight="1" x14ac:dyDescent="0.2">
      <c r="C269" s="447"/>
      <c r="E269" s="447"/>
      <c r="G269" s="447"/>
      <c r="I269" s="448"/>
      <c r="N269" s="447"/>
      <c r="P269" s="447"/>
      <c r="R269" s="447"/>
      <c r="T269" s="448"/>
    </row>
    <row r="270" spans="3:20" ht="15.75" customHeight="1" x14ac:dyDescent="0.2">
      <c r="C270" s="447"/>
      <c r="E270" s="447"/>
      <c r="G270" s="447"/>
      <c r="I270" s="448"/>
      <c r="N270" s="447"/>
      <c r="P270" s="447"/>
      <c r="R270" s="447"/>
      <c r="T270" s="448"/>
    </row>
    <row r="271" spans="3:20" ht="15.75" customHeight="1" x14ac:dyDescent="0.2">
      <c r="C271" s="447"/>
      <c r="E271" s="447"/>
      <c r="G271" s="447"/>
      <c r="I271" s="448"/>
      <c r="N271" s="447"/>
      <c r="P271" s="447"/>
      <c r="R271" s="447"/>
      <c r="T271" s="448"/>
    </row>
    <row r="272" spans="3:20" ht="15.75" customHeight="1" x14ac:dyDescent="0.2">
      <c r="C272" s="447"/>
      <c r="E272" s="447"/>
      <c r="G272" s="447"/>
      <c r="I272" s="448"/>
      <c r="N272" s="447"/>
      <c r="P272" s="447"/>
      <c r="R272" s="447"/>
      <c r="T272" s="448"/>
    </row>
    <row r="273" spans="3:20" ht="15.75" customHeight="1" x14ac:dyDescent="0.2">
      <c r="C273" s="447"/>
      <c r="E273" s="447"/>
      <c r="G273" s="447"/>
      <c r="I273" s="448"/>
      <c r="N273" s="447"/>
      <c r="P273" s="447"/>
      <c r="R273" s="447"/>
      <c r="T273" s="448"/>
    </row>
    <row r="274" spans="3:20" ht="15.75" customHeight="1" x14ac:dyDescent="0.2">
      <c r="C274" s="447"/>
      <c r="E274" s="447"/>
      <c r="G274" s="447"/>
      <c r="I274" s="448"/>
      <c r="N274" s="447"/>
      <c r="P274" s="447"/>
      <c r="R274" s="447"/>
      <c r="T274" s="448"/>
    </row>
    <row r="275" spans="3:20" ht="15.75" customHeight="1" x14ac:dyDescent="0.2">
      <c r="C275" s="447"/>
      <c r="E275" s="447"/>
      <c r="G275" s="447"/>
      <c r="I275" s="448"/>
      <c r="N275" s="447"/>
      <c r="P275" s="447"/>
      <c r="R275" s="447"/>
      <c r="T275" s="448"/>
    </row>
    <row r="276" spans="3:20" ht="15.75" customHeight="1" x14ac:dyDescent="0.2">
      <c r="C276" s="447"/>
      <c r="E276" s="447"/>
      <c r="G276" s="447"/>
      <c r="I276" s="448"/>
      <c r="N276" s="447"/>
      <c r="P276" s="447"/>
      <c r="R276" s="447"/>
      <c r="T276" s="448"/>
    </row>
    <row r="277" spans="3:20" ht="15.75" customHeight="1" x14ac:dyDescent="0.2">
      <c r="C277" s="447"/>
      <c r="E277" s="447"/>
      <c r="G277" s="447"/>
      <c r="I277" s="448"/>
      <c r="N277" s="447"/>
      <c r="P277" s="447"/>
      <c r="R277" s="447"/>
      <c r="T277" s="448"/>
    </row>
    <row r="278" spans="3:20" ht="15.75" customHeight="1" x14ac:dyDescent="0.2">
      <c r="C278" s="447"/>
      <c r="E278" s="447"/>
      <c r="G278" s="447"/>
      <c r="I278" s="448"/>
      <c r="N278" s="447"/>
      <c r="P278" s="447"/>
      <c r="R278" s="447"/>
      <c r="T278" s="448"/>
    </row>
    <row r="279" spans="3:20" ht="15.75" customHeight="1" x14ac:dyDescent="0.2">
      <c r="C279" s="447"/>
      <c r="E279" s="447"/>
      <c r="G279" s="447"/>
      <c r="I279" s="448"/>
      <c r="N279" s="447"/>
      <c r="P279" s="447"/>
      <c r="R279" s="447"/>
      <c r="T279" s="448"/>
    </row>
    <row r="280" spans="3:20" ht="15.75" customHeight="1" x14ac:dyDescent="0.2">
      <c r="C280" s="447"/>
      <c r="E280" s="447"/>
      <c r="G280" s="447"/>
      <c r="I280" s="448"/>
      <c r="N280" s="447"/>
      <c r="P280" s="447"/>
      <c r="R280" s="447"/>
      <c r="T280" s="448"/>
    </row>
    <row r="281" spans="3:20" ht="15.75" customHeight="1" x14ac:dyDescent="0.2">
      <c r="C281" s="447"/>
      <c r="E281" s="447"/>
      <c r="G281" s="447"/>
      <c r="I281" s="448"/>
      <c r="N281" s="447"/>
      <c r="P281" s="447"/>
      <c r="R281" s="447"/>
      <c r="T281" s="448"/>
    </row>
    <row r="282" spans="3:20" ht="15.75" customHeight="1" x14ac:dyDescent="0.2">
      <c r="C282" s="447"/>
      <c r="E282" s="447"/>
      <c r="G282" s="447"/>
      <c r="I282" s="448"/>
      <c r="N282" s="447"/>
      <c r="P282" s="447"/>
      <c r="R282" s="447"/>
      <c r="T282" s="448"/>
    </row>
    <row r="283" spans="3:20" ht="15.75" customHeight="1" x14ac:dyDescent="0.2">
      <c r="C283" s="447"/>
      <c r="E283" s="447"/>
      <c r="G283" s="447"/>
      <c r="I283" s="448"/>
      <c r="N283" s="447"/>
      <c r="P283" s="447"/>
      <c r="R283" s="447"/>
      <c r="T283" s="448"/>
    </row>
    <row r="284" spans="3:20" ht="15.75" customHeight="1" x14ac:dyDescent="0.2">
      <c r="C284" s="447"/>
      <c r="E284" s="447"/>
      <c r="G284" s="447"/>
      <c r="I284" s="448"/>
      <c r="N284" s="447"/>
      <c r="P284" s="447"/>
      <c r="R284" s="447"/>
      <c r="T284" s="448"/>
    </row>
    <row r="285" spans="3:20" ht="15.75" customHeight="1" x14ac:dyDescent="0.2">
      <c r="C285" s="447"/>
      <c r="E285" s="447"/>
      <c r="G285" s="447"/>
      <c r="I285" s="448"/>
      <c r="N285" s="447"/>
      <c r="P285" s="447"/>
      <c r="R285" s="447"/>
      <c r="T285" s="448"/>
    </row>
    <row r="286" spans="3:20" ht="15.75" customHeight="1" x14ac:dyDescent="0.2">
      <c r="C286" s="447"/>
      <c r="E286" s="447"/>
      <c r="G286" s="447"/>
      <c r="I286" s="448"/>
      <c r="N286" s="447"/>
      <c r="P286" s="447"/>
      <c r="R286" s="447"/>
      <c r="T286" s="448"/>
    </row>
    <row r="287" spans="3:20" ht="15.75" customHeight="1" x14ac:dyDescent="0.2">
      <c r="C287" s="447"/>
      <c r="E287" s="447"/>
      <c r="G287" s="447"/>
      <c r="I287" s="448"/>
      <c r="N287" s="447"/>
      <c r="P287" s="447"/>
      <c r="R287" s="447"/>
      <c r="T287" s="448"/>
    </row>
    <row r="288" spans="3:20" ht="15.75" customHeight="1" x14ac:dyDescent="0.2">
      <c r="C288" s="447"/>
      <c r="E288" s="447"/>
      <c r="G288" s="447"/>
      <c r="I288" s="448"/>
      <c r="N288" s="447"/>
      <c r="P288" s="447"/>
      <c r="R288" s="447"/>
      <c r="T288" s="448"/>
    </row>
    <row r="289" spans="3:20" ht="15.75" customHeight="1" x14ac:dyDescent="0.2">
      <c r="C289" s="447"/>
      <c r="E289" s="447"/>
      <c r="G289" s="447"/>
      <c r="I289" s="448"/>
      <c r="N289" s="447"/>
      <c r="P289" s="447"/>
      <c r="R289" s="447"/>
      <c r="T289" s="448"/>
    </row>
    <row r="290" spans="3:20" ht="15.75" customHeight="1" x14ac:dyDescent="0.2">
      <c r="C290" s="447"/>
      <c r="E290" s="447"/>
      <c r="G290" s="447"/>
      <c r="I290" s="448"/>
      <c r="N290" s="447"/>
      <c r="P290" s="447"/>
      <c r="R290" s="447"/>
      <c r="T290" s="448"/>
    </row>
    <row r="291" spans="3:20" ht="15.75" customHeight="1" x14ac:dyDescent="0.2">
      <c r="C291" s="447"/>
      <c r="E291" s="447"/>
      <c r="G291" s="447"/>
      <c r="I291" s="448"/>
      <c r="N291" s="447"/>
      <c r="P291" s="447"/>
      <c r="R291" s="447"/>
      <c r="T291" s="448"/>
    </row>
    <row r="292" spans="3:20" ht="15.75" customHeight="1" x14ac:dyDescent="0.2">
      <c r="C292" s="447"/>
      <c r="E292" s="447"/>
      <c r="G292" s="447"/>
      <c r="I292" s="448"/>
      <c r="N292" s="447"/>
      <c r="P292" s="447"/>
      <c r="R292" s="447"/>
      <c r="T292" s="448"/>
    </row>
    <row r="293" spans="3:20" ht="15.75" customHeight="1" x14ac:dyDescent="0.2">
      <c r="C293" s="447"/>
      <c r="E293" s="447"/>
      <c r="G293" s="447"/>
      <c r="I293" s="448"/>
      <c r="N293" s="447"/>
      <c r="P293" s="447"/>
      <c r="R293" s="447"/>
      <c r="T293" s="448"/>
    </row>
    <row r="294" spans="3:20" ht="15.75" customHeight="1" x14ac:dyDescent="0.2">
      <c r="C294" s="447"/>
      <c r="E294" s="447"/>
      <c r="G294" s="447"/>
      <c r="I294" s="448"/>
      <c r="N294" s="447"/>
      <c r="P294" s="447"/>
      <c r="R294" s="447"/>
      <c r="T294" s="448"/>
    </row>
    <row r="295" spans="3:20" ht="15.75" customHeight="1" x14ac:dyDescent="0.2">
      <c r="C295" s="447"/>
      <c r="E295" s="447"/>
      <c r="G295" s="447"/>
      <c r="I295" s="448"/>
      <c r="N295" s="447"/>
      <c r="P295" s="447"/>
      <c r="R295" s="447"/>
      <c r="T295" s="448"/>
    </row>
    <row r="296" spans="3:20" ht="15.75" customHeight="1" x14ac:dyDescent="0.2">
      <c r="C296" s="447"/>
      <c r="E296" s="447"/>
      <c r="G296" s="447"/>
      <c r="I296" s="448"/>
      <c r="N296" s="447"/>
      <c r="P296" s="447"/>
      <c r="R296" s="447"/>
      <c r="T296" s="448"/>
    </row>
    <row r="297" spans="3:20" ht="15.75" customHeight="1" x14ac:dyDescent="0.2">
      <c r="C297" s="447"/>
      <c r="E297" s="447"/>
      <c r="G297" s="447"/>
      <c r="I297" s="448"/>
      <c r="N297" s="447"/>
      <c r="P297" s="447"/>
      <c r="R297" s="447"/>
      <c r="T297" s="448"/>
    </row>
    <row r="298" spans="3:20" ht="15.75" customHeight="1" x14ac:dyDescent="0.2">
      <c r="C298" s="447"/>
      <c r="E298" s="447"/>
      <c r="G298" s="447"/>
      <c r="I298" s="448"/>
      <c r="N298" s="447"/>
      <c r="P298" s="447"/>
      <c r="R298" s="447"/>
      <c r="T298" s="448"/>
    </row>
    <row r="299" spans="3:20" ht="15.75" customHeight="1" x14ac:dyDescent="0.2">
      <c r="C299" s="447"/>
      <c r="E299" s="447"/>
      <c r="G299" s="447"/>
      <c r="I299" s="448"/>
      <c r="N299" s="447"/>
      <c r="P299" s="447"/>
      <c r="R299" s="447"/>
      <c r="T299" s="448"/>
    </row>
    <row r="300" spans="3:20" ht="15.75" customHeight="1" x14ac:dyDescent="0.2">
      <c r="C300" s="447"/>
      <c r="E300" s="447"/>
      <c r="G300" s="447"/>
      <c r="I300" s="448"/>
      <c r="N300" s="447"/>
      <c r="P300" s="447"/>
      <c r="R300" s="447"/>
      <c r="T300" s="448"/>
    </row>
    <row r="301" spans="3:20" ht="15.75" customHeight="1" x14ac:dyDescent="0.2">
      <c r="C301" s="447"/>
      <c r="E301" s="447"/>
      <c r="G301" s="447"/>
      <c r="I301" s="448"/>
      <c r="N301" s="447"/>
      <c r="P301" s="447"/>
      <c r="R301" s="447"/>
      <c r="T301" s="448"/>
    </row>
    <row r="302" spans="3:20" ht="15.75" customHeight="1" x14ac:dyDescent="0.2">
      <c r="C302" s="447"/>
      <c r="E302" s="447"/>
      <c r="G302" s="447"/>
      <c r="I302" s="448"/>
      <c r="N302" s="447"/>
      <c r="P302" s="447"/>
      <c r="R302" s="447"/>
      <c r="T302" s="448"/>
    </row>
    <row r="303" spans="3:20" ht="15.75" customHeight="1" x14ac:dyDescent="0.2">
      <c r="C303" s="447"/>
      <c r="E303" s="447"/>
      <c r="G303" s="447"/>
      <c r="I303" s="448"/>
      <c r="N303" s="447"/>
      <c r="P303" s="447"/>
      <c r="R303" s="447"/>
      <c r="T303" s="448"/>
    </row>
    <row r="304" spans="3:20" ht="15.75" customHeight="1" x14ac:dyDescent="0.2">
      <c r="C304" s="447"/>
      <c r="E304" s="447"/>
      <c r="G304" s="447"/>
      <c r="I304" s="448"/>
      <c r="N304" s="447"/>
      <c r="P304" s="447"/>
      <c r="R304" s="447"/>
      <c r="T304" s="448"/>
    </row>
    <row r="305" spans="3:20" ht="15.75" customHeight="1" x14ac:dyDescent="0.2">
      <c r="C305" s="447"/>
      <c r="E305" s="447"/>
      <c r="G305" s="447"/>
      <c r="I305" s="448"/>
      <c r="N305" s="447"/>
      <c r="P305" s="447"/>
      <c r="R305" s="447"/>
      <c r="T305" s="448"/>
    </row>
    <row r="306" spans="3:20" ht="15.75" customHeight="1" x14ac:dyDescent="0.2">
      <c r="C306" s="447"/>
      <c r="E306" s="447"/>
      <c r="G306" s="447"/>
      <c r="I306" s="448"/>
      <c r="N306" s="447"/>
      <c r="P306" s="447"/>
      <c r="R306" s="447"/>
      <c r="T306" s="448"/>
    </row>
    <row r="307" spans="3:20" ht="15.75" customHeight="1" x14ac:dyDescent="0.2">
      <c r="C307" s="447"/>
      <c r="E307" s="447"/>
      <c r="G307" s="447"/>
      <c r="I307" s="448"/>
      <c r="N307" s="447"/>
      <c r="P307" s="447"/>
      <c r="R307" s="447"/>
      <c r="T307" s="448"/>
    </row>
    <row r="308" spans="3:20" ht="15.75" customHeight="1" x14ac:dyDescent="0.2">
      <c r="C308" s="447"/>
      <c r="E308" s="447"/>
      <c r="G308" s="447"/>
      <c r="I308" s="448"/>
      <c r="N308" s="447"/>
      <c r="P308" s="447"/>
      <c r="R308" s="447"/>
      <c r="T308" s="448"/>
    </row>
    <row r="309" spans="3:20" ht="15.75" customHeight="1" x14ac:dyDescent="0.2">
      <c r="C309" s="447"/>
      <c r="E309" s="447"/>
      <c r="G309" s="447"/>
      <c r="I309" s="448"/>
      <c r="N309" s="447"/>
      <c r="P309" s="447"/>
      <c r="R309" s="447"/>
      <c r="T309" s="448"/>
    </row>
    <row r="310" spans="3:20" ht="15.75" customHeight="1" x14ac:dyDescent="0.2">
      <c r="C310" s="447"/>
      <c r="E310" s="447"/>
      <c r="G310" s="447"/>
      <c r="I310" s="448"/>
      <c r="N310" s="447"/>
      <c r="P310" s="447"/>
      <c r="R310" s="447"/>
      <c r="T310" s="448"/>
    </row>
    <row r="311" spans="3:20" ht="15.75" customHeight="1" x14ac:dyDescent="0.2">
      <c r="C311" s="447"/>
      <c r="E311" s="447"/>
      <c r="G311" s="447"/>
      <c r="I311" s="448"/>
      <c r="N311" s="447"/>
      <c r="P311" s="447"/>
      <c r="R311" s="447"/>
      <c r="T311" s="448"/>
    </row>
    <row r="312" spans="3:20" ht="15.75" customHeight="1" x14ac:dyDescent="0.2">
      <c r="C312" s="447"/>
      <c r="E312" s="447"/>
      <c r="G312" s="447"/>
      <c r="I312" s="448"/>
      <c r="N312" s="447"/>
      <c r="P312" s="447"/>
      <c r="R312" s="447"/>
      <c r="T312" s="448"/>
    </row>
    <row r="313" spans="3:20" ht="15.75" customHeight="1" x14ac:dyDescent="0.2">
      <c r="C313" s="447"/>
      <c r="E313" s="447"/>
      <c r="G313" s="447"/>
      <c r="I313" s="448"/>
      <c r="N313" s="447"/>
      <c r="P313" s="447"/>
      <c r="R313" s="447"/>
      <c r="T313" s="448"/>
    </row>
    <row r="314" spans="3:20" ht="15.75" customHeight="1" x14ac:dyDescent="0.2">
      <c r="C314" s="447"/>
      <c r="E314" s="447"/>
      <c r="G314" s="447"/>
      <c r="I314" s="448"/>
      <c r="N314" s="447"/>
      <c r="P314" s="447"/>
      <c r="R314" s="447"/>
      <c r="T314" s="448"/>
    </row>
    <row r="315" spans="3:20" ht="15.75" customHeight="1" x14ac:dyDescent="0.2">
      <c r="C315" s="447"/>
      <c r="E315" s="447"/>
      <c r="G315" s="447"/>
      <c r="I315" s="448"/>
      <c r="N315" s="447"/>
      <c r="P315" s="447"/>
      <c r="R315" s="447"/>
      <c r="T315" s="448"/>
    </row>
    <row r="316" spans="3:20" ht="15.75" customHeight="1" x14ac:dyDescent="0.2">
      <c r="C316" s="447"/>
      <c r="E316" s="447"/>
      <c r="G316" s="447"/>
      <c r="I316" s="448"/>
      <c r="N316" s="447"/>
      <c r="P316" s="447"/>
      <c r="R316" s="447"/>
      <c r="T316" s="448"/>
    </row>
    <row r="317" spans="3:20" ht="15.75" customHeight="1" x14ac:dyDescent="0.2">
      <c r="C317" s="447"/>
      <c r="E317" s="447"/>
      <c r="G317" s="447"/>
      <c r="I317" s="448"/>
      <c r="N317" s="447"/>
      <c r="P317" s="447"/>
      <c r="R317" s="447"/>
      <c r="T317" s="448"/>
    </row>
    <row r="318" spans="3:20" ht="15.75" customHeight="1" x14ac:dyDescent="0.2">
      <c r="C318" s="447"/>
      <c r="E318" s="447"/>
      <c r="G318" s="447"/>
      <c r="I318" s="448"/>
      <c r="N318" s="447"/>
      <c r="P318" s="447"/>
      <c r="R318" s="447"/>
      <c r="T318" s="448"/>
    </row>
    <row r="319" spans="3:20" ht="15.75" customHeight="1" x14ac:dyDescent="0.2">
      <c r="C319" s="447"/>
      <c r="E319" s="447"/>
      <c r="G319" s="447"/>
      <c r="I319" s="448"/>
      <c r="N319" s="447"/>
      <c r="P319" s="447"/>
      <c r="R319" s="447"/>
      <c r="T319" s="448"/>
    </row>
    <row r="320" spans="3:20" ht="15.75" customHeight="1" x14ac:dyDescent="0.2">
      <c r="C320" s="447"/>
      <c r="E320" s="447"/>
      <c r="G320" s="447"/>
      <c r="I320" s="448"/>
      <c r="N320" s="447"/>
      <c r="P320" s="447"/>
      <c r="R320" s="447"/>
      <c r="T320" s="448"/>
    </row>
    <row r="321" spans="3:20" ht="15.75" customHeight="1" x14ac:dyDescent="0.2">
      <c r="C321" s="447"/>
      <c r="E321" s="447"/>
      <c r="G321" s="447"/>
      <c r="I321" s="448"/>
      <c r="N321" s="447"/>
      <c r="P321" s="447"/>
      <c r="R321" s="447"/>
      <c r="T321" s="448"/>
    </row>
    <row r="322" spans="3:20" ht="15.75" customHeight="1" x14ac:dyDescent="0.2">
      <c r="C322" s="447"/>
      <c r="E322" s="447"/>
      <c r="G322" s="447"/>
      <c r="I322" s="448"/>
      <c r="N322" s="447"/>
      <c r="P322" s="447"/>
      <c r="R322" s="447"/>
      <c r="T322" s="448"/>
    </row>
    <row r="323" spans="3:20" ht="15.75" customHeight="1" x14ac:dyDescent="0.2">
      <c r="C323" s="447"/>
      <c r="E323" s="447"/>
      <c r="G323" s="447"/>
      <c r="I323" s="448"/>
      <c r="N323" s="447"/>
      <c r="P323" s="447"/>
      <c r="R323" s="447"/>
      <c r="T323" s="448"/>
    </row>
    <row r="324" spans="3:20" ht="15.75" customHeight="1" x14ac:dyDescent="0.2">
      <c r="C324" s="447"/>
      <c r="E324" s="447"/>
      <c r="G324" s="447"/>
      <c r="I324" s="448"/>
      <c r="N324" s="447"/>
      <c r="P324" s="447"/>
      <c r="R324" s="447"/>
      <c r="T324" s="448"/>
    </row>
    <row r="325" spans="3:20" ht="15.75" customHeight="1" x14ac:dyDescent="0.2">
      <c r="C325" s="447"/>
      <c r="E325" s="447"/>
      <c r="G325" s="447"/>
      <c r="I325" s="448"/>
      <c r="N325" s="447"/>
      <c r="P325" s="447"/>
      <c r="R325" s="447"/>
      <c r="T325" s="448"/>
    </row>
    <row r="326" spans="3:20" ht="15.75" customHeight="1" x14ac:dyDescent="0.2">
      <c r="C326" s="447"/>
      <c r="E326" s="447"/>
      <c r="G326" s="447"/>
      <c r="I326" s="448"/>
      <c r="N326" s="447"/>
      <c r="P326" s="447"/>
      <c r="R326" s="447"/>
      <c r="T326" s="448"/>
    </row>
    <row r="327" spans="3:20" ht="15.75" customHeight="1" x14ac:dyDescent="0.2">
      <c r="C327" s="447"/>
      <c r="E327" s="447"/>
      <c r="G327" s="447"/>
      <c r="I327" s="448"/>
      <c r="N327" s="447"/>
      <c r="P327" s="447"/>
      <c r="R327" s="447"/>
      <c r="T327" s="448"/>
    </row>
    <row r="328" spans="3:20" ht="15.75" customHeight="1" x14ac:dyDescent="0.2">
      <c r="C328" s="447"/>
      <c r="E328" s="447"/>
      <c r="G328" s="447"/>
      <c r="I328" s="448"/>
      <c r="N328" s="447"/>
      <c r="P328" s="447"/>
      <c r="R328" s="447"/>
      <c r="T328" s="448"/>
    </row>
    <row r="329" spans="3:20" ht="15.75" customHeight="1" x14ac:dyDescent="0.2">
      <c r="C329" s="447"/>
      <c r="E329" s="447"/>
      <c r="G329" s="447"/>
      <c r="I329" s="448"/>
      <c r="N329" s="447"/>
      <c r="P329" s="447"/>
      <c r="R329" s="447"/>
      <c r="T329" s="448"/>
    </row>
    <row r="330" spans="3:20" ht="15.75" customHeight="1" x14ac:dyDescent="0.2">
      <c r="C330" s="447"/>
      <c r="E330" s="447"/>
      <c r="G330" s="447"/>
      <c r="I330" s="448"/>
      <c r="N330" s="447"/>
      <c r="P330" s="447"/>
      <c r="R330" s="447"/>
      <c r="T330" s="448"/>
    </row>
    <row r="331" spans="3:20" ht="15.75" customHeight="1" x14ac:dyDescent="0.2">
      <c r="C331" s="447"/>
      <c r="E331" s="447"/>
      <c r="G331" s="447"/>
      <c r="I331" s="448"/>
      <c r="N331" s="447"/>
      <c r="P331" s="447"/>
      <c r="R331" s="447"/>
      <c r="T331" s="448"/>
    </row>
    <row r="332" spans="3:20" ht="15.75" customHeight="1" x14ac:dyDescent="0.2">
      <c r="C332" s="447"/>
      <c r="E332" s="447"/>
      <c r="G332" s="447"/>
      <c r="I332" s="448"/>
      <c r="N332" s="447"/>
      <c r="P332" s="447"/>
      <c r="R332" s="447"/>
      <c r="T332" s="448"/>
    </row>
    <row r="333" spans="3:20" ht="15.75" customHeight="1" x14ac:dyDescent="0.2">
      <c r="C333" s="447"/>
      <c r="E333" s="447"/>
      <c r="G333" s="447"/>
      <c r="I333" s="448"/>
      <c r="N333" s="447"/>
      <c r="P333" s="447"/>
      <c r="R333" s="447"/>
      <c r="T333" s="448"/>
    </row>
    <row r="334" spans="3:20" ht="15.75" customHeight="1" x14ac:dyDescent="0.2">
      <c r="C334" s="447"/>
      <c r="E334" s="447"/>
      <c r="G334" s="447"/>
      <c r="I334" s="448"/>
      <c r="N334" s="447"/>
      <c r="P334" s="447"/>
      <c r="R334" s="447"/>
      <c r="T334" s="448"/>
    </row>
    <row r="335" spans="3:20" ht="15.75" customHeight="1" x14ac:dyDescent="0.2">
      <c r="C335" s="447"/>
      <c r="E335" s="447"/>
      <c r="G335" s="447"/>
      <c r="I335" s="448"/>
      <c r="N335" s="447"/>
      <c r="P335" s="447"/>
      <c r="R335" s="447"/>
      <c r="T335" s="448"/>
    </row>
    <row r="336" spans="3:20" ht="15.75" customHeight="1" x14ac:dyDescent="0.2">
      <c r="C336" s="447"/>
      <c r="E336" s="447"/>
      <c r="G336" s="447"/>
      <c r="I336" s="448"/>
      <c r="N336" s="447"/>
      <c r="P336" s="447"/>
      <c r="R336" s="447"/>
      <c r="T336" s="448"/>
    </row>
    <row r="337" spans="3:20" ht="15.75" customHeight="1" x14ac:dyDescent="0.2">
      <c r="C337" s="447"/>
      <c r="E337" s="447"/>
      <c r="G337" s="447"/>
      <c r="I337" s="448"/>
      <c r="N337" s="447"/>
      <c r="P337" s="447"/>
      <c r="R337" s="447"/>
      <c r="T337" s="448"/>
    </row>
    <row r="338" spans="3:20" ht="15.75" customHeight="1" x14ac:dyDescent="0.2">
      <c r="C338" s="447"/>
      <c r="E338" s="447"/>
      <c r="G338" s="447"/>
      <c r="I338" s="448"/>
      <c r="N338" s="447"/>
      <c r="P338" s="447"/>
      <c r="R338" s="447"/>
      <c r="T338" s="448"/>
    </row>
    <row r="339" spans="3:20" ht="15.75" customHeight="1" x14ac:dyDescent="0.2">
      <c r="C339" s="447"/>
      <c r="E339" s="447"/>
      <c r="G339" s="447"/>
      <c r="I339" s="448"/>
      <c r="N339" s="447"/>
      <c r="P339" s="447"/>
      <c r="R339" s="447"/>
      <c r="T339" s="448"/>
    </row>
    <row r="340" spans="3:20" ht="15.75" customHeight="1" x14ac:dyDescent="0.2">
      <c r="C340" s="447"/>
      <c r="E340" s="447"/>
      <c r="G340" s="447"/>
      <c r="I340" s="448"/>
      <c r="N340" s="447"/>
      <c r="P340" s="447"/>
      <c r="R340" s="447"/>
      <c r="T340" s="448"/>
    </row>
    <row r="341" spans="3:20" ht="15.75" customHeight="1" x14ac:dyDescent="0.2">
      <c r="C341" s="447"/>
      <c r="E341" s="447"/>
      <c r="G341" s="447"/>
      <c r="I341" s="448"/>
      <c r="N341" s="447"/>
      <c r="P341" s="447"/>
      <c r="R341" s="447"/>
      <c r="T341" s="448"/>
    </row>
    <row r="342" spans="3:20" ht="15.75" customHeight="1" x14ac:dyDescent="0.2">
      <c r="C342" s="447"/>
      <c r="E342" s="447"/>
      <c r="G342" s="447"/>
      <c r="I342" s="448"/>
      <c r="N342" s="447"/>
      <c r="P342" s="447"/>
      <c r="R342" s="447"/>
      <c r="T342" s="448"/>
    </row>
    <row r="343" spans="3:20" ht="15.75" customHeight="1" x14ac:dyDescent="0.2">
      <c r="C343" s="447"/>
      <c r="E343" s="447"/>
      <c r="G343" s="447"/>
      <c r="I343" s="448"/>
      <c r="N343" s="447"/>
      <c r="P343" s="447"/>
      <c r="R343" s="447"/>
      <c r="T343" s="448"/>
    </row>
    <row r="344" spans="3:20" ht="15.75" customHeight="1" x14ac:dyDescent="0.2">
      <c r="C344" s="447"/>
      <c r="E344" s="447"/>
      <c r="G344" s="447"/>
      <c r="I344" s="448"/>
      <c r="N344" s="447"/>
      <c r="P344" s="447"/>
      <c r="R344" s="447"/>
      <c r="T344" s="448"/>
    </row>
    <row r="345" spans="3:20" ht="15.75" customHeight="1" x14ac:dyDescent="0.2">
      <c r="C345" s="447"/>
      <c r="E345" s="447"/>
      <c r="G345" s="447"/>
      <c r="I345" s="448"/>
      <c r="N345" s="447"/>
      <c r="P345" s="447"/>
      <c r="R345" s="447"/>
      <c r="T345" s="448"/>
    </row>
    <row r="346" spans="3:20" ht="15.75" customHeight="1" x14ac:dyDescent="0.2">
      <c r="C346" s="447"/>
      <c r="E346" s="447"/>
      <c r="G346" s="447"/>
      <c r="I346" s="448"/>
      <c r="N346" s="447"/>
      <c r="P346" s="447"/>
      <c r="R346" s="447"/>
      <c r="T346" s="448"/>
    </row>
    <row r="347" spans="3:20" ht="15.75" customHeight="1" x14ac:dyDescent="0.2">
      <c r="C347" s="447"/>
      <c r="E347" s="447"/>
      <c r="G347" s="447"/>
      <c r="I347" s="448"/>
      <c r="N347" s="447"/>
      <c r="P347" s="447"/>
      <c r="R347" s="447"/>
      <c r="T347" s="448"/>
    </row>
    <row r="348" spans="3:20" ht="15.75" customHeight="1" x14ac:dyDescent="0.2">
      <c r="C348" s="447"/>
      <c r="E348" s="447"/>
      <c r="G348" s="447"/>
      <c r="I348" s="448"/>
      <c r="N348" s="447"/>
      <c r="P348" s="447"/>
      <c r="R348" s="447"/>
      <c r="T348" s="448"/>
    </row>
    <row r="349" spans="3:20" ht="15.75" customHeight="1" x14ac:dyDescent="0.2">
      <c r="C349" s="447"/>
      <c r="E349" s="447"/>
      <c r="G349" s="447"/>
      <c r="I349" s="448"/>
      <c r="N349" s="447"/>
      <c r="P349" s="447"/>
      <c r="R349" s="447"/>
      <c r="T349" s="448"/>
    </row>
    <row r="350" spans="3:20" ht="15.75" customHeight="1" x14ac:dyDescent="0.2">
      <c r="C350" s="447"/>
      <c r="E350" s="447"/>
      <c r="G350" s="447"/>
      <c r="I350" s="448"/>
      <c r="N350" s="447"/>
      <c r="P350" s="447"/>
      <c r="R350" s="447"/>
      <c r="T350" s="448"/>
    </row>
    <row r="351" spans="3:20" ht="15.75" customHeight="1" x14ac:dyDescent="0.2">
      <c r="C351" s="447"/>
      <c r="E351" s="447"/>
      <c r="G351" s="447"/>
      <c r="I351" s="448"/>
      <c r="N351" s="447"/>
      <c r="P351" s="447"/>
      <c r="R351" s="447"/>
      <c r="T351" s="448"/>
    </row>
    <row r="352" spans="3:20" ht="15.75" customHeight="1" x14ac:dyDescent="0.2">
      <c r="C352" s="447"/>
      <c r="E352" s="447"/>
      <c r="G352" s="447"/>
      <c r="I352" s="448"/>
      <c r="N352" s="447"/>
      <c r="P352" s="447"/>
      <c r="R352" s="447"/>
      <c r="T352" s="448"/>
    </row>
    <row r="353" spans="3:20" ht="15.75" customHeight="1" x14ac:dyDescent="0.2">
      <c r="C353" s="447"/>
      <c r="E353" s="447"/>
      <c r="G353" s="447"/>
      <c r="I353" s="448"/>
      <c r="N353" s="447"/>
      <c r="P353" s="447"/>
      <c r="R353" s="447"/>
      <c r="T353" s="448"/>
    </row>
    <row r="354" spans="3:20" ht="15.75" customHeight="1" x14ac:dyDescent="0.2">
      <c r="C354" s="447"/>
      <c r="E354" s="447"/>
      <c r="G354" s="447"/>
      <c r="I354" s="448"/>
      <c r="N354" s="447"/>
      <c r="P354" s="447"/>
      <c r="R354" s="447"/>
      <c r="T354" s="448"/>
    </row>
    <row r="355" spans="3:20" ht="15.75" customHeight="1" x14ac:dyDescent="0.2">
      <c r="C355" s="447"/>
      <c r="E355" s="447"/>
      <c r="G355" s="447"/>
      <c r="I355" s="448"/>
      <c r="N355" s="447"/>
      <c r="P355" s="447"/>
      <c r="R355" s="447"/>
      <c r="T355" s="448"/>
    </row>
    <row r="356" spans="3:20" ht="15.75" customHeight="1" x14ac:dyDescent="0.2">
      <c r="C356" s="447"/>
      <c r="E356" s="447"/>
      <c r="G356" s="447"/>
      <c r="I356" s="448"/>
      <c r="N356" s="447"/>
      <c r="P356" s="447"/>
      <c r="R356" s="447"/>
      <c r="T356" s="448"/>
    </row>
    <row r="357" spans="3:20" ht="15.75" customHeight="1" x14ac:dyDescent="0.2">
      <c r="C357" s="447"/>
      <c r="E357" s="447"/>
      <c r="G357" s="447"/>
      <c r="I357" s="448"/>
      <c r="N357" s="447"/>
      <c r="P357" s="447"/>
      <c r="R357" s="447"/>
      <c r="T357" s="448"/>
    </row>
    <row r="358" spans="3:20" ht="15.75" customHeight="1" x14ac:dyDescent="0.2">
      <c r="C358" s="447"/>
      <c r="E358" s="447"/>
      <c r="G358" s="447"/>
      <c r="I358" s="448"/>
      <c r="N358" s="447"/>
      <c r="P358" s="447"/>
      <c r="R358" s="447"/>
      <c r="T358" s="448"/>
    </row>
    <row r="359" spans="3:20" ht="15.75" customHeight="1" x14ac:dyDescent="0.2">
      <c r="C359" s="447"/>
      <c r="E359" s="447"/>
      <c r="G359" s="447"/>
      <c r="I359" s="448"/>
      <c r="N359" s="447"/>
      <c r="P359" s="447"/>
      <c r="R359" s="447"/>
      <c r="T359" s="448"/>
    </row>
    <row r="360" spans="3:20" ht="15.75" customHeight="1" x14ac:dyDescent="0.2">
      <c r="C360" s="447"/>
      <c r="E360" s="447"/>
      <c r="G360" s="447"/>
      <c r="I360" s="448"/>
      <c r="N360" s="447"/>
      <c r="P360" s="447"/>
      <c r="R360" s="447"/>
      <c r="T360" s="448"/>
    </row>
    <row r="361" spans="3:20" ht="15.75" customHeight="1" x14ac:dyDescent="0.2">
      <c r="C361" s="447"/>
      <c r="E361" s="447"/>
      <c r="G361" s="447"/>
      <c r="I361" s="448"/>
      <c r="N361" s="447"/>
      <c r="P361" s="447"/>
      <c r="R361" s="447"/>
      <c r="T361" s="448"/>
    </row>
    <row r="362" spans="3:20" ht="15.75" customHeight="1" x14ac:dyDescent="0.2">
      <c r="C362" s="447"/>
      <c r="E362" s="447"/>
      <c r="G362" s="447"/>
      <c r="I362" s="448"/>
      <c r="N362" s="447"/>
      <c r="P362" s="447"/>
      <c r="R362" s="447"/>
      <c r="T362" s="448"/>
    </row>
    <row r="363" spans="3:20" ht="15.75" customHeight="1" x14ac:dyDescent="0.2">
      <c r="C363" s="447"/>
      <c r="E363" s="447"/>
      <c r="G363" s="447"/>
      <c r="I363" s="448"/>
      <c r="N363" s="447"/>
      <c r="P363" s="447"/>
      <c r="R363" s="447"/>
      <c r="T363" s="448"/>
    </row>
    <row r="364" spans="3:20" ht="15.75" customHeight="1" x14ac:dyDescent="0.2">
      <c r="C364" s="447"/>
      <c r="E364" s="447"/>
      <c r="G364" s="447"/>
      <c r="I364" s="448"/>
      <c r="N364" s="447"/>
      <c r="P364" s="447"/>
      <c r="R364" s="447"/>
      <c r="T364" s="448"/>
    </row>
    <row r="365" spans="3:20" ht="15.75" customHeight="1" x14ac:dyDescent="0.2">
      <c r="C365" s="447"/>
      <c r="E365" s="447"/>
      <c r="G365" s="447"/>
      <c r="I365" s="448"/>
      <c r="N365" s="447"/>
      <c r="P365" s="447"/>
      <c r="R365" s="447"/>
      <c r="T365" s="448"/>
    </row>
    <row r="366" spans="3:20" ht="15.75" customHeight="1" x14ac:dyDescent="0.2">
      <c r="C366" s="447"/>
      <c r="E366" s="447"/>
      <c r="G366" s="447"/>
      <c r="I366" s="448"/>
      <c r="N366" s="447"/>
      <c r="P366" s="447"/>
      <c r="R366" s="447"/>
      <c r="T366" s="448"/>
    </row>
    <row r="367" spans="3:20" ht="15.75" customHeight="1" x14ac:dyDescent="0.2">
      <c r="C367" s="447"/>
      <c r="E367" s="447"/>
      <c r="G367" s="447"/>
      <c r="I367" s="448"/>
      <c r="N367" s="447"/>
      <c r="P367" s="447"/>
      <c r="R367" s="447"/>
      <c r="T367" s="448"/>
    </row>
    <row r="368" spans="3:20" ht="15.75" customHeight="1" x14ac:dyDescent="0.2">
      <c r="C368" s="447"/>
      <c r="E368" s="447"/>
      <c r="G368" s="447"/>
      <c r="I368" s="448"/>
      <c r="N368" s="447"/>
      <c r="P368" s="447"/>
      <c r="R368" s="447"/>
      <c r="T368" s="448"/>
    </row>
    <row r="369" spans="3:20" ht="15.75" customHeight="1" x14ac:dyDescent="0.2">
      <c r="C369" s="447"/>
      <c r="E369" s="447"/>
      <c r="G369" s="447"/>
      <c r="I369" s="448"/>
      <c r="N369" s="447"/>
      <c r="P369" s="447"/>
      <c r="R369" s="447"/>
      <c r="T369" s="448"/>
    </row>
    <row r="370" spans="3:20" ht="15.75" customHeight="1" x14ac:dyDescent="0.2">
      <c r="C370" s="447"/>
      <c r="E370" s="447"/>
      <c r="G370" s="447"/>
      <c r="I370" s="448"/>
      <c r="N370" s="447"/>
      <c r="P370" s="447"/>
      <c r="R370" s="447"/>
      <c r="T370" s="448"/>
    </row>
    <row r="371" spans="3:20" ht="15.75" customHeight="1" x14ac:dyDescent="0.2">
      <c r="C371" s="447"/>
      <c r="E371" s="447"/>
      <c r="G371" s="447"/>
      <c r="I371" s="448"/>
      <c r="N371" s="447"/>
      <c r="P371" s="447"/>
      <c r="R371" s="447"/>
      <c r="T371" s="448"/>
    </row>
    <row r="372" spans="3:20" ht="15.75" customHeight="1" x14ac:dyDescent="0.2">
      <c r="C372" s="447"/>
      <c r="E372" s="447"/>
      <c r="G372" s="447"/>
      <c r="I372" s="448"/>
      <c r="N372" s="447"/>
      <c r="P372" s="447"/>
      <c r="R372" s="447"/>
      <c r="T372" s="448"/>
    </row>
    <row r="373" spans="3:20" ht="15.75" customHeight="1" x14ac:dyDescent="0.2">
      <c r="C373" s="447"/>
      <c r="E373" s="447"/>
      <c r="G373" s="447"/>
      <c r="I373" s="448"/>
      <c r="N373" s="447"/>
      <c r="P373" s="447"/>
      <c r="R373" s="447"/>
      <c r="T373" s="448"/>
    </row>
    <row r="374" spans="3:20" ht="15.75" customHeight="1" x14ac:dyDescent="0.2">
      <c r="C374" s="447"/>
      <c r="E374" s="447"/>
      <c r="G374" s="447"/>
      <c r="I374" s="448"/>
      <c r="N374" s="447"/>
      <c r="P374" s="447"/>
      <c r="R374" s="447"/>
      <c r="T374" s="448"/>
    </row>
    <row r="375" spans="3:20" ht="15.75" customHeight="1" x14ac:dyDescent="0.2">
      <c r="C375" s="447"/>
      <c r="E375" s="447"/>
      <c r="G375" s="447"/>
      <c r="I375" s="448"/>
      <c r="N375" s="447"/>
      <c r="P375" s="447"/>
      <c r="R375" s="447"/>
      <c r="T375" s="448"/>
    </row>
    <row r="376" spans="3:20" ht="15.75" customHeight="1" x14ac:dyDescent="0.2">
      <c r="C376" s="447"/>
      <c r="E376" s="447"/>
      <c r="G376" s="447"/>
      <c r="I376" s="448"/>
      <c r="N376" s="447"/>
      <c r="P376" s="447"/>
      <c r="R376" s="447"/>
      <c r="T376" s="448"/>
    </row>
    <row r="377" spans="3:20" ht="15.75" customHeight="1" x14ac:dyDescent="0.2">
      <c r="C377" s="447"/>
      <c r="E377" s="447"/>
      <c r="G377" s="447"/>
      <c r="I377" s="448"/>
      <c r="N377" s="447"/>
      <c r="P377" s="447"/>
      <c r="R377" s="447"/>
      <c r="T377" s="448"/>
    </row>
    <row r="378" spans="3:20" ht="15.75" customHeight="1" x14ac:dyDescent="0.2">
      <c r="C378" s="447"/>
      <c r="E378" s="447"/>
      <c r="G378" s="447"/>
      <c r="I378" s="448"/>
      <c r="N378" s="447"/>
      <c r="P378" s="447"/>
      <c r="R378" s="447"/>
      <c r="T378" s="448"/>
    </row>
    <row r="379" spans="3:20" ht="15.75" customHeight="1" x14ac:dyDescent="0.2">
      <c r="C379" s="447"/>
      <c r="E379" s="447"/>
      <c r="G379" s="447"/>
      <c r="I379" s="448"/>
      <c r="N379" s="447"/>
      <c r="P379" s="447"/>
      <c r="R379" s="447"/>
      <c r="T379" s="448"/>
    </row>
    <row r="380" spans="3:20" ht="15.75" customHeight="1" x14ac:dyDescent="0.2">
      <c r="C380" s="447"/>
      <c r="E380" s="447"/>
      <c r="G380" s="447"/>
      <c r="I380" s="448"/>
      <c r="N380" s="447"/>
      <c r="P380" s="447"/>
      <c r="R380" s="447"/>
      <c r="T380" s="448"/>
    </row>
    <row r="381" spans="3:20" ht="15.75" customHeight="1" x14ac:dyDescent="0.2">
      <c r="C381" s="447"/>
      <c r="E381" s="447"/>
      <c r="G381" s="447"/>
      <c r="I381" s="448"/>
      <c r="N381" s="447"/>
      <c r="P381" s="447"/>
      <c r="R381" s="447"/>
      <c r="T381" s="448"/>
    </row>
    <row r="382" spans="3:20" ht="15.75" customHeight="1" x14ac:dyDescent="0.2">
      <c r="C382" s="447"/>
      <c r="E382" s="447"/>
      <c r="G382" s="447"/>
      <c r="I382" s="448"/>
      <c r="N382" s="447"/>
      <c r="P382" s="447"/>
      <c r="R382" s="447"/>
      <c r="T382" s="448"/>
    </row>
    <row r="383" spans="3:20" ht="15.75" customHeight="1" x14ac:dyDescent="0.2">
      <c r="C383" s="447"/>
      <c r="E383" s="447"/>
      <c r="G383" s="447"/>
      <c r="I383" s="448"/>
      <c r="N383" s="447"/>
      <c r="P383" s="447"/>
      <c r="R383" s="447"/>
      <c r="T383" s="448"/>
    </row>
    <row r="384" spans="3:20" ht="15.75" customHeight="1" x14ac:dyDescent="0.2">
      <c r="C384" s="447"/>
      <c r="E384" s="447"/>
      <c r="G384" s="447"/>
      <c r="I384" s="448"/>
      <c r="N384" s="447"/>
      <c r="P384" s="447"/>
      <c r="R384" s="447"/>
      <c r="T384" s="448"/>
    </row>
    <row r="385" spans="3:20" ht="15.75" customHeight="1" x14ac:dyDescent="0.2">
      <c r="C385" s="447"/>
      <c r="E385" s="447"/>
      <c r="G385" s="447"/>
      <c r="I385" s="448"/>
      <c r="N385" s="447"/>
      <c r="P385" s="447"/>
      <c r="R385" s="447"/>
      <c r="T385" s="448"/>
    </row>
    <row r="386" spans="3:20" ht="15.75" customHeight="1" x14ac:dyDescent="0.2">
      <c r="C386" s="447"/>
      <c r="E386" s="447"/>
      <c r="G386" s="447"/>
      <c r="I386" s="448"/>
      <c r="N386" s="447"/>
      <c r="P386" s="447"/>
      <c r="R386" s="447"/>
      <c r="T386" s="448"/>
    </row>
    <row r="387" spans="3:20" ht="15.75" customHeight="1" x14ac:dyDescent="0.2">
      <c r="C387" s="447"/>
      <c r="E387" s="447"/>
      <c r="G387" s="447"/>
      <c r="I387" s="448"/>
      <c r="N387" s="447"/>
      <c r="P387" s="447"/>
      <c r="R387" s="447"/>
      <c r="T387" s="448"/>
    </row>
    <row r="388" spans="3:20" ht="15.75" customHeight="1" x14ac:dyDescent="0.2">
      <c r="C388" s="447"/>
      <c r="E388" s="447"/>
      <c r="G388" s="447"/>
      <c r="I388" s="448"/>
      <c r="N388" s="447"/>
      <c r="P388" s="447"/>
      <c r="R388" s="447"/>
      <c r="T388" s="448"/>
    </row>
    <row r="389" spans="3:20" ht="15.75" customHeight="1" x14ac:dyDescent="0.2">
      <c r="C389" s="447"/>
      <c r="E389" s="447"/>
      <c r="G389" s="447"/>
      <c r="I389" s="448"/>
      <c r="N389" s="447"/>
      <c r="P389" s="447"/>
      <c r="R389" s="447"/>
      <c r="T389" s="448"/>
    </row>
    <row r="390" spans="3:20" ht="15.75" customHeight="1" x14ac:dyDescent="0.2">
      <c r="C390" s="447"/>
      <c r="E390" s="447"/>
      <c r="G390" s="447"/>
      <c r="I390" s="448"/>
      <c r="N390" s="447"/>
      <c r="P390" s="447"/>
      <c r="R390" s="447"/>
      <c r="T390" s="448"/>
    </row>
    <row r="391" spans="3:20" ht="15.75" customHeight="1" x14ac:dyDescent="0.2">
      <c r="C391" s="447"/>
      <c r="E391" s="447"/>
      <c r="G391" s="447"/>
      <c r="I391" s="448"/>
      <c r="N391" s="447"/>
      <c r="P391" s="447"/>
      <c r="R391" s="447"/>
      <c r="T391" s="448"/>
    </row>
    <row r="392" spans="3:20" ht="15.75" customHeight="1" x14ac:dyDescent="0.2">
      <c r="C392" s="447"/>
      <c r="E392" s="447"/>
      <c r="G392" s="447"/>
      <c r="I392" s="448"/>
      <c r="N392" s="447"/>
      <c r="P392" s="447"/>
      <c r="R392" s="447"/>
      <c r="T392" s="448"/>
    </row>
    <row r="393" spans="3:20" ht="15.75" customHeight="1" x14ac:dyDescent="0.2">
      <c r="C393" s="447"/>
      <c r="E393" s="447"/>
      <c r="G393" s="447"/>
      <c r="I393" s="448"/>
      <c r="N393" s="447"/>
      <c r="P393" s="447"/>
      <c r="R393" s="447"/>
      <c r="T393" s="448"/>
    </row>
    <row r="394" spans="3:20" ht="15.75" customHeight="1" x14ac:dyDescent="0.2">
      <c r="C394" s="447"/>
      <c r="E394" s="447"/>
      <c r="G394" s="447"/>
      <c r="I394" s="448"/>
      <c r="N394" s="447"/>
      <c r="P394" s="447"/>
      <c r="R394" s="447"/>
      <c r="T394" s="448"/>
    </row>
    <row r="395" spans="3:20" ht="15.75" customHeight="1" x14ac:dyDescent="0.2">
      <c r="C395" s="447"/>
      <c r="E395" s="447"/>
      <c r="G395" s="447"/>
      <c r="I395" s="448"/>
      <c r="N395" s="447"/>
      <c r="P395" s="447"/>
      <c r="R395" s="447"/>
      <c r="T395" s="448"/>
    </row>
    <row r="396" spans="3:20" ht="15.75" customHeight="1" x14ac:dyDescent="0.2">
      <c r="C396" s="447"/>
      <c r="E396" s="447"/>
      <c r="G396" s="447"/>
      <c r="I396" s="448"/>
      <c r="N396" s="447"/>
      <c r="P396" s="447"/>
      <c r="R396" s="447"/>
      <c r="T396" s="448"/>
    </row>
    <row r="397" spans="3:20" ht="15.75" customHeight="1" x14ac:dyDescent="0.2">
      <c r="C397" s="447"/>
      <c r="E397" s="447"/>
      <c r="G397" s="447"/>
      <c r="I397" s="448"/>
      <c r="N397" s="447"/>
      <c r="P397" s="447"/>
      <c r="R397" s="447"/>
      <c r="T397" s="448"/>
    </row>
    <row r="398" spans="3:20" ht="15.75" customHeight="1" x14ac:dyDescent="0.2">
      <c r="C398" s="447"/>
      <c r="E398" s="447"/>
      <c r="G398" s="447"/>
      <c r="I398" s="448"/>
      <c r="N398" s="447"/>
      <c r="P398" s="447"/>
      <c r="R398" s="447"/>
      <c r="T398" s="448"/>
    </row>
    <row r="399" spans="3:20" ht="15.75" customHeight="1" x14ac:dyDescent="0.2">
      <c r="C399" s="447"/>
      <c r="E399" s="447"/>
      <c r="G399" s="447"/>
      <c r="I399" s="448"/>
      <c r="N399" s="447"/>
      <c r="P399" s="447"/>
      <c r="R399" s="447"/>
      <c r="T399" s="448"/>
    </row>
    <row r="400" spans="3:20" ht="15.75" customHeight="1" x14ac:dyDescent="0.2">
      <c r="C400" s="447"/>
      <c r="E400" s="447"/>
      <c r="G400" s="447"/>
      <c r="I400" s="448"/>
      <c r="N400" s="447"/>
      <c r="P400" s="447"/>
      <c r="R400" s="447"/>
      <c r="T400" s="448"/>
    </row>
    <row r="401" spans="3:20" ht="15.75" customHeight="1" x14ac:dyDescent="0.2">
      <c r="C401" s="447"/>
      <c r="E401" s="447"/>
      <c r="G401" s="447"/>
      <c r="I401" s="448"/>
      <c r="N401" s="447"/>
      <c r="P401" s="447"/>
      <c r="R401" s="447"/>
      <c r="T401" s="448"/>
    </row>
    <row r="402" spans="3:20" ht="15.75" customHeight="1" x14ac:dyDescent="0.2">
      <c r="C402" s="447"/>
      <c r="E402" s="447"/>
      <c r="G402" s="447"/>
      <c r="I402" s="448"/>
      <c r="N402" s="447"/>
      <c r="P402" s="447"/>
      <c r="R402" s="447"/>
      <c r="T402" s="448"/>
    </row>
    <row r="403" spans="3:20" ht="15.75" customHeight="1" x14ac:dyDescent="0.2">
      <c r="C403" s="447"/>
      <c r="E403" s="447"/>
      <c r="G403" s="447"/>
      <c r="I403" s="448"/>
      <c r="N403" s="447"/>
      <c r="P403" s="447"/>
      <c r="R403" s="447"/>
      <c r="T403" s="448"/>
    </row>
    <row r="404" spans="3:20" ht="15.75" customHeight="1" x14ac:dyDescent="0.2">
      <c r="C404" s="447"/>
      <c r="E404" s="447"/>
      <c r="G404" s="447"/>
      <c r="I404" s="448"/>
      <c r="N404" s="447"/>
      <c r="P404" s="447"/>
      <c r="R404" s="447"/>
      <c r="T404" s="448"/>
    </row>
    <row r="405" spans="3:20" ht="15.75" customHeight="1" x14ac:dyDescent="0.2">
      <c r="C405" s="447"/>
      <c r="E405" s="447"/>
      <c r="G405" s="447"/>
      <c r="I405" s="448"/>
      <c r="N405" s="447"/>
      <c r="P405" s="447"/>
      <c r="R405" s="447"/>
      <c r="T405" s="448"/>
    </row>
    <row r="406" spans="3:20" ht="15.75" customHeight="1" x14ac:dyDescent="0.2">
      <c r="C406" s="447"/>
      <c r="E406" s="447"/>
      <c r="G406" s="447"/>
      <c r="I406" s="448"/>
      <c r="N406" s="447"/>
      <c r="P406" s="447"/>
      <c r="R406" s="447"/>
      <c r="T406" s="448"/>
    </row>
    <row r="407" spans="3:20" ht="15.75" customHeight="1" x14ac:dyDescent="0.2">
      <c r="C407" s="447"/>
      <c r="E407" s="447"/>
      <c r="G407" s="447"/>
      <c r="I407" s="448"/>
      <c r="N407" s="447"/>
      <c r="P407" s="447"/>
      <c r="R407" s="447"/>
      <c r="T407" s="448"/>
    </row>
    <row r="408" spans="3:20" ht="15.75" customHeight="1" x14ac:dyDescent="0.2">
      <c r="C408" s="447"/>
      <c r="E408" s="447"/>
      <c r="G408" s="447"/>
      <c r="I408" s="448"/>
      <c r="N408" s="447"/>
      <c r="P408" s="447"/>
      <c r="R408" s="447"/>
      <c r="T408" s="448"/>
    </row>
    <row r="409" spans="3:20" ht="15.75" customHeight="1" x14ac:dyDescent="0.2">
      <c r="C409" s="447"/>
      <c r="E409" s="447"/>
      <c r="G409" s="447"/>
      <c r="I409" s="448"/>
      <c r="N409" s="447"/>
      <c r="P409" s="447"/>
      <c r="R409" s="447"/>
      <c r="T409" s="448"/>
    </row>
    <row r="410" spans="3:20" ht="15.75" customHeight="1" x14ac:dyDescent="0.2">
      <c r="C410" s="447"/>
      <c r="E410" s="447"/>
      <c r="G410" s="447"/>
      <c r="I410" s="448"/>
      <c r="N410" s="447"/>
      <c r="P410" s="447"/>
      <c r="R410" s="447"/>
      <c r="T410" s="448"/>
    </row>
    <row r="411" spans="3:20" ht="15.75" customHeight="1" x14ac:dyDescent="0.2">
      <c r="C411" s="447"/>
      <c r="E411" s="447"/>
      <c r="G411" s="447"/>
      <c r="I411" s="448"/>
      <c r="N411" s="447"/>
      <c r="P411" s="447"/>
      <c r="R411" s="447"/>
      <c r="T411" s="448"/>
    </row>
    <row r="412" spans="3:20" ht="15.75" customHeight="1" x14ac:dyDescent="0.2">
      <c r="C412" s="447"/>
      <c r="E412" s="447"/>
      <c r="G412" s="447"/>
      <c r="I412" s="448"/>
      <c r="N412" s="447"/>
      <c r="P412" s="447"/>
      <c r="R412" s="447"/>
      <c r="T412" s="448"/>
    </row>
    <row r="413" spans="3:20" ht="15.75" customHeight="1" x14ac:dyDescent="0.2">
      <c r="C413" s="447"/>
      <c r="E413" s="447"/>
      <c r="G413" s="447"/>
      <c r="I413" s="448"/>
      <c r="N413" s="447"/>
      <c r="P413" s="447"/>
      <c r="R413" s="447"/>
      <c r="T413" s="448"/>
    </row>
    <row r="414" spans="3:20" ht="15.75" customHeight="1" x14ac:dyDescent="0.2">
      <c r="C414" s="447"/>
      <c r="E414" s="447"/>
      <c r="G414" s="447"/>
      <c r="I414" s="448"/>
      <c r="N414" s="447"/>
      <c r="P414" s="447"/>
      <c r="R414" s="447"/>
      <c r="T414" s="448"/>
    </row>
    <row r="415" spans="3:20" ht="15.75" customHeight="1" x14ac:dyDescent="0.2">
      <c r="C415" s="447"/>
      <c r="E415" s="447"/>
      <c r="G415" s="447"/>
      <c r="I415" s="448"/>
      <c r="N415" s="447"/>
      <c r="P415" s="447"/>
      <c r="R415" s="447"/>
      <c r="T415" s="448"/>
    </row>
    <row r="416" spans="3:20" ht="15.75" customHeight="1" x14ac:dyDescent="0.2">
      <c r="C416" s="447"/>
      <c r="E416" s="447"/>
      <c r="G416" s="447"/>
      <c r="I416" s="448"/>
      <c r="N416" s="447"/>
      <c r="P416" s="447"/>
      <c r="R416" s="447"/>
      <c r="T416" s="448"/>
    </row>
    <row r="417" spans="3:20" ht="15.75" customHeight="1" x14ac:dyDescent="0.2">
      <c r="C417" s="447"/>
      <c r="E417" s="447"/>
      <c r="G417" s="447"/>
      <c r="I417" s="448"/>
      <c r="N417" s="447"/>
      <c r="P417" s="447"/>
      <c r="R417" s="447"/>
      <c r="T417" s="448"/>
    </row>
    <row r="418" spans="3:20" ht="15.75" customHeight="1" x14ac:dyDescent="0.2">
      <c r="C418" s="447"/>
      <c r="E418" s="447"/>
      <c r="G418" s="447"/>
      <c r="I418" s="448"/>
      <c r="N418" s="447"/>
      <c r="P418" s="447"/>
      <c r="R418" s="447"/>
      <c r="T418" s="448"/>
    </row>
    <row r="419" spans="3:20" ht="15.75" customHeight="1" x14ac:dyDescent="0.2">
      <c r="C419" s="447"/>
      <c r="E419" s="447"/>
      <c r="G419" s="447"/>
      <c r="I419" s="448"/>
      <c r="N419" s="447"/>
      <c r="P419" s="447"/>
      <c r="R419" s="447"/>
      <c r="T419" s="448"/>
    </row>
    <row r="420" spans="3:20" ht="15.75" customHeight="1" x14ac:dyDescent="0.2">
      <c r="C420" s="447"/>
      <c r="E420" s="447"/>
      <c r="G420" s="447"/>
      <c r="I420" s="448"/>
      <c r="N420" s="447"/>
      <c r="P420" s="447"/>
      <c r="R420" s="447"/>
      <c r="T420" s="448"/>
    </row>
    <row r="421" spans="3:20" ht="15.75" customHeight="1" x14ac:dyDescent="0.2">
      <c r="C421" s="447"/>
      <c r="E421" s="447"/>
      <c r="G421" s="447"/>
      <c r="I421" s="448"/>
      <c r="N421" s="447"/>
      <c r="P421" s="447"/>
      <c r="R421" s="447"/>
      <c r="T421" s="448"/>
    </row>
    <row r="422" spans="3:20" ht="15.75" customHeight="1" x14ac:dyDescent="0.2">
      <c r="C422" s="447"/>
      <c r="E422" s="447"/>
      <c r="G422" s="447"/>
      <c r="I422" s="448"/>
      <c r="N422" s="447"/>
      <c r="P422" s="447"/>
      <c r="R422" s="447"/>
      <c r="T422" s="448"/>
    </row>
    <row r="423" spans="3:20" ht="15.75" customHeight="1" x14ac:dyDescent="0.2">
      <c r="C423" s="447"/>
      <c r="E423" s="447"/>
      <c r="G423" s="447"/>
      <c r="I423" s="448"/>
      <c r="N423" s="447"/>
      <c r="P423" s="447"/>
      <c r="R423" s="447"/>
      <c r="T423" s="448"/>
    </row>
    <row r="424" spans="3:20" ht="15.75" customHeight="1" x14ac:dyDescent="0.2">
      <c r="C424" s="447"/>
      <c r="E424" s="447"/>
      <c r="G424" s="447"/>
      <c r="I424" s="448"/>
      <c r="N424" s="447"/>
      <c r="P424" s="447"/>
      <c r="R424" s="447"/>
      <c r="T424" s="448"/>
    </row>
    <row r="425" spans="3:20" ht="15.75" customHeight="1" x14ac:dyDescent="0.2">
      <c r="C425" s="447"/>
      <c r="E425" s="447"/>
      <c r="G425" s="447"/>
      <c r="I425" s="448"/>
      <c r="N425" s="447"/>
      <c r="P425" s="447"/>
      <c r="R425" s="447"/>
      <c r="T425" s="448"/>
    </row>
    <row r="426" spans="3:20" ht="15.75" customHeight="1" x14ac:dyDescent="0.2">
      <c r="C426" s="447"/>
      <c r="E426" s="447"/>
      <c r="G426" s="447"/>
      <c r="I426" s="448"/>
      <c r="N426" s="447"/>
      <c r="P426" s="447"/>
      <c r="R426" s="447"/>
      <c r="T426" s="448"/>
    </row>
    <row r="427" spans="3:20" ht="15.75" customHeight="1" x14ac:dyDescent="0.2">
      <c r="C427" s="447"/>
      <c r="E427" s="447"/>
      <c r="G427" s="447"/>
      <c r="I427" s="448"/>
      <c r="N427" s="447"/>
      <c r="P427" s="447"/>
      <c r="R427" s="447"/>
      <c r="T427" s="448"/>
    </row>
    <row r="428" spans="3:20" ht="15.75" customHeight="1" x14ac:dyDescent="0.2">
      <c r="C428" s="447"/>
      <c r="E428" s="447"/>
      <c r="G428" s="447"/>
      <c r="I428" s="448"/>
      <c r="N428" s="447"/>
      <c r="P428" s="447"/>
      <c r="R428" s="447"/>
      <c r="T428" s="448"/>
    </row>
    <row r="429" spans="3:20" ht="15.75" customHeight="1" x14ac:dyDescent="0.2">
      <c r="C429" s="447"/>
      <c r="E429" s="447"/>
      <c r="G429" s="447"/>
      <c r="I429" s="448"/>
      <c r="N429" s="447"/>
      <c r="P429" s="447"/>
      <c r="R429" s="447"/>
      <c r="T429" s="448"/>
    </row>
    <row r="430" spans="3:20" ht="15.75" customHeight="1" x14ac:dyDescent="0.2">
      <c r="C430" s="447"/>
      <c r="E430" s="447"/>
      <c r="G430" s="447"/>
      <c r="I430" s="448"/>
      <c r="N430" s="447"/>
      <c r="P430" s="447"/>
      <c r="R430" s="447"/>
      <c r="T430" s="448"/>
    </row>
    <row r="431" spans="3:20" ht="15.75" customHeight="1" x14ac:dyDescent="0.2">
      <c r="C431" s="447"/>
      <c r="E431" s="447"/>
      <c r="G431" s="447"/>
      <c r="I431" s="448"/>
      <c r="N431" s="447"/>
      <c r="P431" s="447"/>
      <c r="R431" s="447"/>
      <c r="T431" s="448"/>
    </row>
    <row r="432" spans="3:20" ht="15.75" customHeight="1" x14ac:dyDescent="0.2">
      <c r="C432" s="447"/>
      <c r="E432" s="447"/>
      <c r="G432" s="447"/>
      <c r="I432" s="448"/>
      <c r="N432" s="447"/>
      <c r="P432" s="447"/>
      <c r="R432" s="447"/>
      <c r="T432" s="448"/>
    </row>
    <row r="433" spans="3:20" ht="15.75" customHeight="1" x14ac:dyDescent="0.2">
      <c r="C433" s="447"/>
      <c r="E433" s="447"/>
      <c r="G433" s="447"/>
      <c r="I433" s="448"/>
      <c r="N433" s="447"/>
      <c r="P433" s="447"/>
      <c r="R433" s="447"/>
      <c r="T433" s="448"/>
    </row>
    <row r="434" spans="3:20" ht="15.75" customHeight="1" x14ac:dyDescent="0.2">
      <c r="C434" s="447"/>
      <c r="E434" s="447"/>
      <c r="G434" s="447"/>
      <c r="I434" s="448"/>
      <c r="N434" s="447"/>
      <c r="P434" s="447"/>
      <c r="R434" s="447"/>
      <c r="T434" s="448"/>
    </row>
    <row r="435" spans="3:20" ht="15.75" customHeight="1" x14ac:dyDescent="0.2">
      <c r="C435" s="447"/>
      <c r="E435" s="447"/>
      <c r="G435" s="447"/>
      <c r="I435" s="448"/>
      <c r="N435" s="447"/>
      <c r="P435" s="447"/>
      <c r="R435" s="447"/>
      <c r="T435" s="448"/>
    </row>
    <row r="436" spans="3:20" ht="15.75" customHeight="1" x14ac:dyDescent="0.2">
      <c r="C436" s="447"/>
      <c r="E436" s="447"/>
      <c r="G436" s="447"/>
      <c r="I436" s="448"/>
      <c r="N436" s="447"/>
      <c r="P436" s="447"/>
      <c r="R436" s="447"/>
      <c r="T436" s="448"/>
    </row>
    <row r="437" spans="3:20" ht="15.75" customHeight="1" x14ac:dyDescent="0.2">
      <c r="C437" s="447"/>
      <c r="E437" s="447"/>
      <c r="G437" s="447"/>
      <c r="I437" s="448"/>
      <c r="N437" s="447"/>
      <c r="P437" s="447"/>
      <c r="R437" s="447"/>
      <c r="T437" s="448"/>
    </row>
    <row r="438" spans="3:20" ht="15.75" customHeight="1" x14ac:dyDescent="0.2">
      <c r="C438" s="447"/>
      <c r="E438" s="447"/>
      <c r="G438" s="447"/>
      <c r="I438" s="448"/>
      <c r="N438" s="447"/>
      <c r="P438" s="447"/>
      <c r="R438" s="447"/>
      <c r="T438" s="448"/>
    </row>
    <row r="439" spans="3:20" ht="15.75" customHeight="1" x14ac:dyDescent="0.2">
      <c r="C439" s="447"/>
      <c r="E439" s="447"/>
      <c r="G439" s="447"/>
      <c r="I439" s="448"/>
      <c r="N439" s="447"/>
      <c r="P439" s="447"/>
      <c r="R439" s="447"/>
      <c r="T439" s="448"/>
    </row>
    <row r="440" spans="3:20" ht="15.75" customHeight="1" x14ac:dyDescent="0.2">
      <c r="C440" s="447"/>
      <c r="E440" s="447"/>
      <c r="G440" s="447"/>
      <c r="I440" s="448"/>
      <c r="N440" s="447"/>
      <c r="P440" s="447"/>
      <c r="R440" s="447"/>
      <c r="T440" s="448"/>
    </row>
    <row r="441" spans="3:20" ht="15.75" customHeight="1" x14ac:dyDescent="0.2">
      <c r="C441" s="447"/>
      <c r="E441" s="447"/>
      <c r="G441" s="447"/>
      <c r="I441" s="448"/>
      <c r="N441" s="447"/>
      <c r="P441" s="447"/>
      <c r="R441" s="447"/>
      <c r="T441" s="448"/>
    </row>
    <row r="442" spans="3:20" ht="15.75" customHeight="1" x14ac:dyDescent="0.2">
      <c r="C442" s="447"/>
      <c r="E442" s="447"/>
      <c r="G442" s="447"/>
      <c r="I442" s="448"/>
      <c r="N442" s="447"/>
      <c r="P442" s="447"/>
      <c r="R442" s="447"/>
      <c r="T442" s="448"/>
    </row>
    <row r="443" spans="3:20" ht="15.75" customHeight="1" x14ac:dyDescent="0.2">
      <c r="C443" s="447"/>
      <c r="E443" s="447"/>
      <c r="G443" s="447"/>
      <c r="I443" s="448"/>
      <c r="N443" s="447"/>
      <c r="P443" s="447"/>
      <c r="R443" s="447"/>
      <c r="T443" s="448"/>
    </row>
    <row r="444" spans="3:20" ht="15.75" customHeight="1" x14ac:dyDescent="0.2">
      <c r="C444" s="447"/>
      <c r="E444" s="447"/>
      <c r="G444" s="447"/>
      <c r="I444" s="448"/>
      <c r="N444" s="447"/>
      <c r="P444" s="447"/>
      <c r="R444" s="447"/>
      <c r="T444" s="448"/>
    </row>
    <row r="445" spans="3:20" ht="15.75" customHeight="1" x14ac:dyDescent="0.2">
      <c r="C445" s="447"/>
      <c r="E445" s="447"/>
      <c r="G445" s="447"/>
      <c r="I445" s="448"/>
      <c r="N445" s="447"/>
      <c r="P445" s="447"/>
      <c r="R445" s="447"/>
      <c r="T445" s="448"/>
    </row>
    <row r="446" spans="3:20" ht="15.75" customHeight="1" x14ac:dyDescent="0.2">
      <c r="C446" s="447"/>
      <c r="E446" s="447"/>
      <c r="G446" s="447"/>
      <c r="I446" s="448"/>
      <c r="N446" s="447"/>
      <c r="P446" s="447"/>
      <c r="R446" s="447"/>
      <c r="T446" s="448"/>
    </row>
    <row r="447" spans="3:20" ht="15.75" customHeight="1" x14ac:dyDescent="0.2">
      <c r="C447" s="447"/>
      <c r="E447" s="447"/>
      <c r="G447" s="447"/>
      <c r="I447" s="448"/>
      <c r="N447" s="447"/>
      <c r="P447" s="447"/>
      <c r="R447" s="447"/>
      <c r="T447" s="448"/>
    </row>
    <row r="448" spans="3:20" ht="15.75" customHeight="1" x14ac:dyDescent="0.2">
      <c r="C448" s="447"/>
      <c r="E448" s="447"/>
      <c r="G448" s="447"/>
      <c r="I448" s="448"/>
      <c r="N448" s="447"/>
      <c r="P448" s="447"/>
      <c r="R448" s="447"/>
      <c r="T448" s="448"/>
    </row>
    <row r="449" spans="3:20" ht="15.75" customHeight="1" x14ac:dyDescent="0.2">
      <c r="C449" s="447"/>
      <c r="E449" s="447"/>
      <c r="G449" s="447"/>
      <c r="I449" s="448"/>
      <c r="N449" s="447"/>
      <c r="P449" s="447"/>
      <c r="R449" s="447"/>
      <c r="T449" s="448"/>
    </row>
    <row r="450" spans="3:20" ht="15.75" customHeight="1" x14ac:dyDescent="0.2">
      <c r="C450" s="447"/>
      <c r="E450" s="447"/>
      <c r="G450" s="447"/>
      <c r="I450" s="448"/>
      <c r="N450" s="447"/>
      <c r="P450" s="447"/>
      <c r="R450" s="447"/>
      <c r="T450" s="448"/>
    </row>
    <row r="451" spans="3:20" ht="15.75" customHeight="1" x14ac:dyDescent="0.2">
      <c r="C451" s="447"/>
      <c r="E451" s="447"/>
      <c r="G451" s="447"/>
      <c r="I451" s="448"/>
      <c r="N451" s="447"/>
      <c r="P451" s="447"/>
      <c r="R451" s="447"/>
      <c r="T451" s="448"/>
    </row>
    <row r="452" spans="3:20" ht="15.75" customHeight="1" x14ac:dyDescent="0.2">
      <c r="C452" s="447"/>
      <c r="E452" s="447"/>
      <c r="G452" s="447"/>
      <c r="I452" s="448"/>
      <c r="N452" s="447"/>
      <c r="P452" s="447"/>
      <c r="R452" s="447"/>
      <c r="T452" s="448"/>
    </row>
    <row r="453" spans="3:20" ht="15.75" customHeight="1" x14ac:dyDescent="0.2">
      <c r="C453" s="447"/>
      <c r="E453" s="447"/>
      <c r="G453" s="447"/>
      <c r="I453" s="448"/>
      <c r="N453" s="447"/>
      <c r="P453" s="447"/>
      <c r="R453" s="447"/>
      <c r="T453" s="448"/>
    </row>
    <row r="454" spans="3:20" ht="15.75" customHeight="1" x14ac:dyDescent="0.2">
      <c r="C454" s="447"/>
      <c r="E454" s="447"/>
      <c r="G454" s="447"/>
      <c r="I454" s="448"/>
      <c r="N454" s="447"/>
      <c r="P454" s="447"/>
      <c r="R454" s="447"/>
      <c r="T454" s="448"/>
    </row>
    <row r="455" spans="3:20" ht="15.75" customHeight="1" x14ac:dyDescent="0.2">
      <c r="C455" s="447"/>
      <c r="E455" s="447"/>
      <c r="G455" s="447"/>
      <c r="I455" s="448"/>
      <c r="N455" s="447"/>
      <c r="P455" s="447"/>
      <c r="R455" s="447"/>
      <c r="T455" s="448"/>
    </row>
    <row r="456" spans="3:20" ht="15.75" customHeight="1" x14ac:dyDescent="0.2">
      <c r="C456" s="447"/>
      <c r="E456" s="447"/>
      <c r="G456" s="447"/>
      <c r="I456" s="448"/>
      <c r="N456" s="447"/>
      <c r="P456" s="447"/>
      <c r="R456" s="447"/>
      <c r="T456" s="448"/>
    </row>
    <row r="457" spans="3:20" ht="15.75" customHeight="1" x14ac:dyDescent="0.2">
      <c r="C457" s="447"/>
      <c r="E457" s="447"/>
      <c r="G457" s="447"/>
      <c r="I457" s="448"/>
      <c r="N457" s="447"/>
      <c r="P457" s="447"/>
      <c r="R457" s="447"/>
      <c r="T457" s="448"/>
    </row>
    <row r="458" spans="3:20" ht="15.75" customHeight="1" x14ac:dyDescent="0.2">
      <c r="C458" s="447"/>
      <c r="E458" s="447"/>
      <c r="G458" s="447"/>
      <c r="I458" s="448"/>
      <c r="N458" s="447"/>
      <c r="P458" s="447"/>
      <c r="R458" s="447"/>
      <c r="T458" s="448"/>
    </row>
    <row r="459" spans="3:20" ht="15.75" customHeight="1" x14ac:dyDescent="0.2">
      <c r="C459" s="447"/>
      <c r="E459" s="447"/>
      <c r="G459" s="447"/>
      <c r="I459" s="448"/>
      <c r="N459" s="447"/>
      <c r="P459" s="447"/>
      <c r="R459" s="447"/>
      <c r="T459" s="448"/>
    </row>
    <row r="460" spans="3:20" ht="15.75" customHeight="1" x14ac:dyDescent="0.2">
      <c r="C460" s="447"/>
      <c r="E460" s="447"/>
      <c r="G460" s="447"/>
      <c r="I460" s="448"/>
      <c r="N460" s="447"/>
      <c r="P460" s="447"/>
      <c r="R460" s="447"/>
      <c r="T460" s="448"/>
    </row>
    <row r="461" spans="3:20" ht="15.75" customHeight="1" x14ac:dyDescent="0.2">
      <c r="C461" s="447"/>
      <c r="E461" s="447"/>
      <c r="G461" s="447"/>
      <c r="I461" s="448"/>
      <c r="N461" s="447"/>
      <c r="P461" s="447"/>
      <c r="R461" s="447"/>
      <c r="T461" s="448"/>
    </row>
    <row r="462" spans="3:20" ht="15.75" customHeight="1" x14ac:dyDescent="0.2">
      <c r="C462" s="447"/>
      <c r="E462" s="447"/>
      <c r="G462" s="447"/>
      <c r="I462" s="448"/>
      <c r="N462" s="447"/>
      <c r="P462" s="447"/>
      <c r="R462" s="447"/>
      <c r="T462" s="448"/>
    </row>
    <row r="463" spans="3:20" ht="15.75" customHeight="1" x14ac:dyDescent="0.2">
      <c r="C463" s="447"/>
      <c r="E463" s="447"/>
      <c r="G463" s="447"/>
      <c r="I463" s="448"/>
      <c r="N463" s="447"/>
      <c r="P463" s="447"/>
      <c r="R463" s="447"/>
      <c r="T463" s="448"/>
    </row>
    <row r="464" spans="3:20" ht="15.75" customHeight="1" x14ac:dyDescent="0.2">
      <c r="C464" s="447"/>
      <c r="E464" s="447"/>
      <c r="G464" s="447"/>
      <c r="I464" s="448"/>
      <c r="N464" s="447"/>
      <c r="P464" s="447"/>
      <c r="R464" s="447"/>
      <c r="T464" s="448"/>
    </row>
    <row r="465" spans="3:20" ht="15.75" customHeight="1" x14ac:dyDescent="0.2">
      <c r="C465" s="447"/>
      <c r="E465" s="447"/>
      <c r="G465" s="447"/>
      <c r="I465" s="448"/>
      <c r="N465" s="447"/>
      <c r="P465" s="447"/>
      <c r="R465" s="447"/>
      <c r="T465" s="448"/>
    </row>
    <row r="466" spans="3:20" ht="15.75" customHeight="1" x14ac:dyDescent="0.2">
      <c r="C466" s="447"/>
      <c r="E466" s="447"/>
      <c r="G466" s="447"/>
      <c r="I466" s="448"/>
      <c r="N466" s="447"/>
      <c r="P466" s="447"/>
      <c r="R466" s="447"/>
      <c r="T466" s="448"/>
    </row>
    <row r="467" spans="3:20" ht="15.75" customHeight="1" x14ac:dyDescent="0.2">
      <c r="C467" s="447"/>
      <c r="E467" s="447"/>
      <c r="G467" s="447"/>
      <c r="I467" s="448"/>
      <c r="N467" s="447"/>
      <c r="P467" s="447"/>
      <c r="R467" s="447"/>
      <c r="T467" s="448"/>
    </row>
    <row r="468" spans="3:20" ht="15.75" customHeight="1" x14ac:dyDescent="0.2">
      <c r="C468" s="447"/>
      <c r="E468" s="447"/>
      <c r="G468" s="447"/>
      <c r="I468" s="448"/>
      <c r="N468" s="447"/>
      <c r="P468" s="447"/>
      <c r="R468" s="447"/>
      <c r="T468" s="448"/>
    </row>
    <row r="469" spans="3:20" ht="15.75" customHeight="1" x14ac:dyDescent="0.2">
      <c r="C469" s="447"/>
      <c r="E469" s="447"/>
      <c r="G469" s="447"/>
      <c r="I469" s="448"/>
      <c r="N469" s="447"/>
      <c r="P469" s="447"/>
      <c r="R469" s="447"/>
      <c r="T469" s="448"/>
    </row>
    <row r="470" spans="3:20" ht="15.75" customHeight="1" x14ac:dyDescent="0.2">
      <c r="C470" s="447"/>
      <c r="E470" s="447"/>
      <c r="G470" s="447"/>
      <c r="I470" s="448"/>
      <c r="N470" s="447"/>
      <c r="P470" s="447"/>
      <c r="R470" s="447"/>
      <c r="T470" s="448"/>
    </row>
    <row r="471" spans="3:20" ht="15.75" customHeight="1" x14ac:dyDescent="0.2">
      <c r="C471" s="447"/>
      <c r="E471" s="447"/>
      <c r="G471" s="447"/>
      <c r="I471" s="448"/>
      <c r="N471" s="447"/>
      <c r="P471" s="447"/>
      <c r="R471" s="447"/>
      <c r="T471" s="448"/>
    </row>
    <row r="472" spans="3:20" ht="15.75" customHeight="1" x14ac:dyDescent="0.2">
      <c r="C472" s="447"/>
      <c r="E472" s="447"/>
      <c r="G472" s="447"/>
      <c r="I472" s="448"/>
      <c r="N472" s="447"/>
      <c r="P472" s="447"/>
      <c r="R472" s="447"/>
      <c r="T472" s="448"/>
    </row>
    <row r="473" spans="3:20" ht="15.75" customHeight="1" x14ac:dyDescent="0.2">
      <c r="C473" s="447"/>
      <c r="E473" s="447"/>
      <c r="G473" s="447"/>
      <c r="I473" s="448"/>
      <c r="N473" s="447"/>
      <c r="P473" s="447"/>
      <c r="R473" s="447"/>
      <c r="T473" s="448"/>
    </row>
    <row r="474" spans="3:20" ht="15.75" customHeight="1" x14ac:dyDescent="0.2">
      <c r="C474" s="447"/>
      <c r="E474" s="447"/>
      <c r="G474" s="447"/>
      <c r="I474" s="448"/>
      <c r="N474" s="447"/>
      <c r="P474" s="447"/>
      <c r="R474" s="447"/>
      <c r="T474" s="448"/>
    </row>
    <row r="475" spans="3:20" ht="15.75" customHeight="1" x14ac:dyDescent="0.2">
      <c r="C475" s="447"/>
      <c r="E475" s="447"/>
      <c r="G475" s="447"/>
      <c r="I475" s="448"/>
      <c r="N475" s="447"/>
      <c r="P475" s="447"/>
      <c r="R475" s="447"/>
      <c r="T475" s="448"/>
    </row>
    <row r="476" spans="3:20" ht="15.75" customHeight="1" x14ac:dyDescent="0.2">
      <c r="C476" s="447"/>
      <c r="E476" s="447"/>
      <c r="G476" s="447"/>
      <c r="I476" s="448"/>
      <c r="N476" s="447"/>
      <c r="P476" s="447"/>
      <c r="R476" s="447"/>
    </row>
    <row r="477" spans="3:20" ht="15.75" customHeight="1" x14ac:dyDescent="0.2">
      <c r="C477" s="447"/>
      <c r="E477" s="447"/>
      <c r="G477" s="447"/>
      <c r="I477" s="448"/>
      <c r="N477" s="447"/>
      <c r="P477" s="447"/>
      <c r="R477" s="447"/>
    </row>
    <row r="478" spans="3:20" ht="15.75" customHeight="1" x14ac:dyDescent="0.2">
      <c r="C478" s="447"/>
      <c r="E478" s="447"/>
      <c r="G478" s="447"/>
      <c r="I478" s="448"/>
      <c r="N478" s="447"/>
      <c r="P478" s="447"/>
      <c r="R478" s="447"/>
    </row>
    <row r="479" spans="3:20" ht="15.75" customHeight="1" x14ac:dyDescent="0.2">
      <c r="C479" s="447"/>
      <c r="E479" s="447"/>
      <c r="G479" s="447"/>
      <c r="I479" s="448"/>
      <c r="N479" s="447"/>
      <c r="P479" s="447"/>
      <c r="R479" s="447"/>
    </row>
    <row r="480" spans="3:20" ht="15.75" customHeight="1" x14ac:dyDescent="0.2">
      <c r="C480" s="447"/>
      <c r="E480" s="447"/>
      <c r="G480" s="447"/>
      <c r="I480" s="448"/>
      <c r="N480" s="447"/>
      <c r="P480" s="447"/>
      <c r="R480" s="447"/>
    </row>
    <row r="481" spans="3:18" ht="15.75" customHeight="1" x14ac:dyDescent="0.2">
      <c r="C481" s="447"/>
      <c r="E481" s="447"/>
      <c r="G481" s="447"/>
      <c r="I481" s="448"/>
      <c r="N481" s="447"/>
      <c r="P481" s="447"/>
      <c r="R481" s="447"/>
    </row>
    <row r="482" spans="3:18" ht="15.75" customHeight="1" x14ac:dyDescent="0.2">
      <c r="C482" s="447"/>
      <c r="E482" s="447"/>
      <c r="G482" s="447"/>
      <c r="I482" s="448"/>
      <c r="N482" s="447"/>
      <c r="P482" s="447"/>
      <c r="R482" s="447"/>
    </row>
    <row r="483" spans="3:18" ht="15.75" customHeight="1" x14ac:dyDescent="0.2">
      <c r="C483" s="447"/>
      <c r="E483" s="447"/>
      <c r="G483" s="447"/>
      <c r="I483" s="448"/>
      <c r="N483" s="447"/>
      <c r="P483" s="447"/>
      <c r="R483" s="447"/>
    </row>
    <row r="484" spans="3:18" ht="15.75" customHeight="1" x14ac:dyDescent="0.2">
      <c r="C484" s="447"/>
      <c r="E484" s="447"/>
      <c r="G484" s="447"/>
      <c r="I484" s="448"/>
      <c r="N484" s="447"/>
      <c r="P484" s="447"/>
      <c r="R484" s="447"/>
    </row>
    <row r="485" spans="3:18" ht="15.75" customHeight="1" x14ac:dyDescent="0.2">
      <c r="C485" s="447"/>
      <c r="E485" s="447"/>
      <c r="G485" s="447"/>
      <c r="I485" s="448"/>
      <c r="N485" s="447"/>
      <c r="P485" s="447"/>
      <c r="R485" s="447"/>
    </row>
    <row r="486" spans="3:18" ht="15.75" customHeight="1" x14ac:dyDescent="0.2">
      <c r="C486" s="447"/>
      <c r="E486" s="447"/>
      <c r="G486" s="447"/>
      <c r="I486" s="448"/>
      <c r="N486" s="447"/>
      <c r="P486" s="447"/>
      <c r="R486" s="447"/>
    </row>
    <row r="487" spans="3:18" ht="15.75" customHeight="1" x14ac:dyDescent="0.2">
      <c r="C487" s="447"/>
      <c r="E487" s="447"/>
      <c r="G487" s="447"/>
      <c r="I487" s="448"/>
      <c r="N487" s="447"/>
      <c r="P487" s="447"/>
      <c r="R487" s="447"/>
    </row>
    <row r="488" spans="3:18" ht="15.75" customHeight="1" x14ac:dyDescent="0.2">
      <c r="C488" s="447"/>
      <c r="E488" s="447"/>
      <c r="G488" s="447"/>
      <c r="I488" s="448"/>
      <c r="N488" s="447"/>
      <c r="P488" s="447"/>
      <c r="R488" s="447"/>
    </row>
    <row r="489" spans="3:18" ht="15.75" customHeight="1" x14ac:dyDescent="0.2">
      <c r="C489" s="447"/>
      <c r="E489" s="447"/>
      <c r="G489" s="447"/>
      <c r="I489" s="448"/>
      <c r="N489" s="447"/>
      <c r="P489" s="447"/>
      <c r="R489" s="447"/>
    </row>
    <row r="490" spans="3:18" ht="15.75" customHeight="1" x14ac:dyDescent="0.2">
      <c r="C490" s="447"/>
      <c r="E490" s="447"/>
      <c r="G490" s="447"/>
      <c r="I490" s="448"/>
      <c r="N490" s="447"/>
      <c r="P490" s="447"/>
      <c r="R490" s="447"/>
    </row>
    <row r="491" spans="3:18" ht="15.75" customHeight="1" x14ac:dyDescent="0.2">
      <c r="C491" s="447"/>
      <c r="E491" s="447"/>
      <c r="G491" s="447"/>
      <c r="I491" s="448"/>
      <c r="N491" s="447"/>
      <c r="P491" s="447"/>
      <c r="R491" s="447"/>
    </row>
    <row r="492" spans="3:18" ht="15.75" customHeight="1" x14ac:dyDescent="0.2">
      <c r="C492" s="447"/>
      <c r="E492" s="447"/>
      <c r="G492" s="447"/>
      <c r="I492" s="448"/>
      <c r="N492" s="447"/>
      <c r="P492" s="447"/>
      <c r="R492" s="447"/>
    </row>
    <row r="493" spans="3:18" ht="15.75" customHeight="1" x14ac:dyDescent="0.2">
      <c r="C493" s="447"/>
      <c r="E493" s="447"/>
      <c r="G493" s="447"/>
      <c r="I493" s="448"/>
      <c r="N493" s="447"/>
      <c r="P493" s="447"/>
      <c r="R493" s="447"/>
    </row>
    <row r="494" spans="3:18" ht="15.75" customHeight="1" x14ac:dyDescent="0.2">
      <c r="C494" s="447"/>
      <c r="E494" s="447"/>
      <c r="G494" s="447"/>
      <c r="I494" s="448"/>
      <c r="N494" s="447"/>
      <c r="P494" s="447"/>
      <c r="R494" s="447"/>
    </row>
    <row r="495" spans="3:18" ht="15.75" customHeight="1" x14ac:dyDescent="0.2">
      <c r="C495" s="447"/>
      <c r="E495" s="447"/>
      <c r="G495" s="447"/>
      <c r="I495" s="448"/>
      <c r="N495" s="447"/>
      <c r="P495" s="447"/>
      <c r="R495" s="447"/>
    </row>
    <row r="496" spans="3:18" ht="15.75" customHeight="1" x14ac:dyDescent="0.2">
      <c r="C496" s="447"/>
      <c r="E496" s="447"/>
      <c r="G496" s="447"/>
      <c r="I496" s="448"/>
      <c r="N496" s="447"/>
      <c r="P496" s="447"/>
      <c r="R496" s="447"/>
    </row>
    <row r="497" spans="3:18" ht="15.75" customHeight="1" x14ac:dyDescent="0.2">
      <c r="C497" s="447"/>
      <c r="E497" s="447"/>
      <c r="G497" s="447"/>
      <c r="I497" s="448"/>
      <c r="N497" s="447"/>
      <c r="P497" s="447"/>
      <c r="R497" s="447"/>
    </row>
    <row r="498" spans="3:18" ht="15.75" customHeight="1" x14ac:dyDescent="0.2">
      <c r="C498" s="447"/>
      <c r="E498" s="447"/>
      <c r="G498" s="447"/>
      <c r="I498" s="448"/>
      <c r="N498" s="447"/>
      <c r="P498" s="447"/>
      <c r="R498" s="447"/>
    </row>
    <row r="499" spans="3:18" ht="15.75" customHeight="1" x14ac:dyDescent="0.2">
      <c r="C499" s="447"/>
      <c r="E499" s="447"/>
      <c r="G499" s="447"/>
      <c r="I499" s="448"/>
      <c r="N499" s="447"/>
      <c r="P499" s="447"/>
      <c r="R499" s="447"/>
    </row>
    <row r="500" spans="3:18" ht="15.75" customHeight="1" x14ac:dyDescent="0.2">
      <c r="C500" s="447"/>
      <c r="E500" s="447"/>
      <c r="G500" s="447"/>
      <c r="I500" s="448"/>
      <c r="N500" s="447"/>
      <c r="P500" s="447"/>
      <c r="R500" s="447"/>
    </row>
    <row r="501" spans="3:18" ht="15.75" customHeight="1" x14ac:dyDescent="0.2">
      <c r="C501" s="447"/>
      <c r="E501" s="447"/>
      <c r="G501" s="447"/>
      <c r="I501" s="448"/>
      <c r="N501" s="447"/>
      <c r="P501" s="447"/>
      <c r="R501" s="447"/>
    </row>
    <row r="502" spans="3:18" ht="15.75" customHeight="1" x14ac:dyDescent="0.2">
      <c r="C502" s="447"/>
      <c r="E502" s="447"/>
      <c r="G502" s="447"/>
      <c r="I502" s="448"/>
      <c r="N502" s="447"/>
      <c r="P502" s="447"/>
      <c r="R502" s="447"/>
    </row>
    <row r="503" spans="3:18" ht="15.75" customHeight="1" x14ac:dyDescent="0.2">
      <c r="C503" s="447"/>
      <c r="E503" s="447"/>
      <c r="G503" s="447"/>
      <c r="I503" s="448"/>
      <c r="N503" s="447"/>
      <c r="P503" s="447"/>
      <c r="R503" s="447"/>
    </row>
    <row r="504" spans="3:18" ht="15.75" customHeight="1" x14ac:dyDescent="0.2">
      <c r="C504" s="447"/>
      <c r="E504" s="447"/>
      <c r="G504" s="447"/>
      <c r="I504" s="448"/>
      <c r="N504" s="447"/>
      <c r="P504" s="447"/>
      <c r="R504" s="447"/>
    </row>
    <row r="505" spans="3:18" ht="15.75" customHeight="1" x14ac:dyDescent="0.2">
      <c r="C505" s="447"/>
      <c r="E505" s="447"/>
      <c r="G505" s="447"/>
      <c r="I505" s="448"/>
      <c r="N505" s="447"/>
      <c r="P505" s="447"/>
      <c r="R505" s="447"/>
    </row>
    <row r="506" spans="3:18" ht="15.75" customHeight="1" x14ac:dyDescent="0.2">
      <c r="C506" s="447"/>
      <c r="E506" s="447"/>
      <c r="G506" s="447"/>
      <c r="I506" s="448"/>
      <c r="N506" s="447"/>
      <c r="P506" s="447"/>
      <c r="R506" s="447"/>
    </row>
    <row r="507" spans="3:18" ht="15.75" customHeight="1" x14ac:dyDescent="0.2">
      <c r="C507" s="447"/>
      <c r="E507" s="447"/>
      <c r="G507" s="447"/>
      <c r="I507" s="448"/>
      <c r="N507" s="447"/>
      <c r="P507" s="447"/>
      <c r="R507" s="447"/>
    </row>
    <row r="508" spans="3:18" ht="15.75" customHeight="1" x14ac:dyDescent="0.2">
      <c r="C508" s="447"/>
      <c r="E508" s="447"/>
      <c r="G508" s="447"/>
      <c r="I508" s="448"/>
      <c r="N508" s="447"/>
      <c r="P508" s="447"/>
      <c r="R508" s="447"/>
    </row>
    <row r="509" spans="3:18" ht="15.75" customHeight="1" x14ac:dyDescent="0.2">
      <c r="C509" s="447"/>
      <c r="E509" s="447"/>
      <c r="G509" s="447"/>
      <c r="I509" s="448"/>
      <c r="N509" s="447"/>
      <c r="P509" s="447"/>
      <c r="R509" s="447"/>
    </row>
    <row r="510" spans="3:18" ht="15.75" customHeight="1" x14ac:dyDescent="0.2">
      <c r="C510" s="447"/>
      <c r="E510" s="447"/>
      <c r="G510" s="447"/>
      <c r="I510" s="448"/>
      <c r="N510" s="447"/>
      <c r="P510" s="447"/>
      <c r="R510" s="447"/>
    </row>
    <row r="511" spans="3:18" ht="15.75" customHeight="1" x14ac:dyDescent="0.2">
      <c r="C511" s="447"/>
      <c r="E511" s="447"/>
      <c r="G511" s="447"/>
      <c r="I511" s="448"/>
      <c r="N511" s="447"/>
      <c r="P511" s="447"/>
      <c r="R511" s="447"/>
    </row>
    <row r="512" spans="3:18" ht="15.75" customHeight="1" x14ac:dyDescent="0.2">
      <c r="C512" s="447"/>
      <c r="E512" s="447"/>
      <c r="G512" s="447"/>
      <c r="I512" s="448"/>
      <c r="N512" s="447"/>
      <c r="P512" s="447"/>
      <c r="R512" s="447"/>
    </row>
    <row r="513" spans="3:18" ht="15.75" customHeight="1" x14ac:dyDescent="0.2">
      <c r="C513" s="447"/>
      <c r="E513" s="447"/>
      <c r="G513" s="447"/>
      <c r="I513" s="448"/>
      <c r="N513" s="447"/>
      <c r="P513" s="447"/>
      <c r="R513" s="447"/>
    </row>
    <row r="514" spans="3:18" ht="15.75" customHeight="1" x14ac:dyDescent="0.2">
      <c r="C514" s="447"/>
      <c r="E514" s="447"/>
      <c r="G514" s="447"/>
      <c r="I514" s="448"/>
      <c r="N514" s="447"/>
      <c r="P514" s="447"/>
      <c r="R514" s="447"/>
    </row>
    <row r="515" spans="3:18" ht="15.75" customHeight="1" x14ac:dyDescent="0.2">
      <c r="C515" s="447"/>
      <c r="E515" s="447"/>
      <c r="G515" s="447"/>
      <c r="I515" s="448"/>
      <c r="N515" s="447"/>
      <c r="P515" s="447"/>
      <c r="R515" s="447"/>
    </row>
    <row r="516" spans="3:18" ht="15.75" customHeight="1" x14ac:dyDescent="0.2">
      <c r="C516" s="447"/>
      <c r="E516" s="447"/>
      <c r="G516" s="447"/>
      <c r="I516" s="448"/>
      <c r="N516" s="447"/>
      <c r="P516" s="447"/>
      <c r="R516" s="447"/>
    </row>
    <row r="517" spans="3:18" ht="15.75" customHeight="1" x14ac:dyDescent="0.2">
      <c r="C517" s="447"/>
      <c r="E517" s="447"/>
      <c r="G517" s="447"/>
      <c r="I517" s="448"/>
      <c r="N517" s="447"/>
      <c r="P517" s="447"/>
      <c r="R517" s="447"/>
    </row>
    <row r="518" spans="3:18" ht="15.75" customHeight="1" x14ac:dyDescent="0.2">
      <c r="C518" s="447"/>
      <c r="E518" s="447"/>
      <c r="G518" s="447"/>
      <c r="I518" s="448"/>
      <c r="N518" s="447"/>
      <c r="P518" s="447"/>
      <c r="R518" s="447"/>
    </row>
    <row r="519" spans="3:18" ht="15.75" customHeight="1" x14ac:dyDescent="0.2">
      <c r="C519" s="447"/>
      <c r="E519" s="447"/>
      <c r="G519" s="447"/>
      <c r="I519" s="448"/>
      <c r="N519" s="447"/>
      <c r="P519" s="447"/>
      <c r="R519" s="447"/>
    </row>
    <row r="520" spans="3:18" ht="15.75" customHeight="1" x14ac:dyDescent="0.2">
      <c r="C520" s="447"/>
      <c r="E520" s="447"/>
      <c r="G520" s="447"/>
      <c r="I520" s="448"/>
      <c r="N520" s="447"/>
      <c r="P520" s="447"/>
      <c r="R520" s="447"/>
    </row>
    <row r="521" spans="3:18" ht="15.75" customHeight="1" x14ac:dyDescent="0.2">
      <c r="C521" s="447"/>
      <c r="E521" s="447"/>
      <c r="G521" s="447"/>
      <c r="I521" s="448"/>
      <c r="N521" s="447"/>
      <c r="P521" s="447"/>
      <c r="R521" s="447"/>
    </row>
    <row r="522" spans="3:18" ht="15.75" customHeight="1" x14ac:dyDescent="0.2">
      <c r="C522" s="447"/>
      <c r="E522" s="447"/>
      <c r="G522" s="447"/>
      <c r="I522" s="448"/>
      <c r="N522" s="447"/>
      <c r="P522" s="447"/>
      <c r="R522" s="447"/>
    </row>
    <row r="523" spans="3:18" ht="15.75" customHeight="1" x14ac:dyDescent="0.2">
      <c r="C523" s="447"/>
      <c r="E523" s="447"/>
      <c r="G523" s="447"/>
      <c r="I523" s="448"/>
      <c r="N523" s="447"/>
      <c r="P523" s="447"/>
      <c r="R523" s="447"/>
    </row>
    <row r="524" spans="3:18" ht="15.75" customHeight="1" x14ac:dyDescent="0.2">
      <c r="C524" s="447"/>
      <c r="E524" s="447"/>
      <c r="G524" s="447"/>
      <c r="I524" s="448"/>
      <c r="N524" s="447"/>
      <c r="P524" s="447"/>
      <c r="R524" s="447"/>
    </row>
    <row r="525" spans="3:18" ht="15.75" customHeight="1" x14ac:dyDescent="0.2">
      <c r="C525" s="447"/>
      <c r="E525" s="447"/>
      <c r="G525" s="447"/>
      <c r="I525" s="448"/>
      <c r="N525" s="447"/>
      <c r="P525" s="447"/>
      <c r="R525" s="447"/>
    </row>
    <row r="526" spans="3:18" ht="15.75" customHeight="1" x14ac:dyDescent="0.2">
      <c r="C526" s="447"/>
      <c r="E526" s="447"/>
      <c r="G526" s="447"/>
      <c r="I526" s="448"/>
      <c r="N526" s="447"/>
      <c r="P526" s="447"/>
      <c r="R526" s="447"/>
    </row>
    <row r="527" spans="3:18" ht="15.75" customHeight="1" x14ac:dyDescent="0.2">
      <c r="C527" s="447"/>
      <c r="E527" s="447"/>
      <c r="G527" s="447"/>
      <c r="I527" s="448"/>
      <c r="N527" s="447"/>
      <c r="P527" s="447"/>
      <c r="R527" s="447"/>
    </row>
    <row r="528" spans="3:18" ht="15.75" customHeight="1" x14ac:dyDescent="0.2">
      <c r="C528" s="447"/>
      <c r="E528" s="447"/>
      <c r="G528" s="447"/>
      <c r="I528" s="448"/>
      <c r="N528" s="447"/>
      <c r="P528" s="447"/>
      <c r="R528" s="447"/>
    </row>
    <row r="529" spans="3:18" ht="15.75" customHeight="1" x14ac:dyDescent="0.2">
      <c r="C529" s="447"/>
      <c r="E529" s="447"/>
      <c r="G529" s="447"/>
      <c r="I529" s="448"/>
      <c r="N529" s="447"/>
      <c r="P529" s="447"/>
      <c r="R529" s="447"/>
    </row>
    <row r="530" spans="3:18" ht="15.75" customHeight="1" x14ac:dyDescent="0.2">
      <c r="C530" s="447"/>
      <c r="E530" s="447"/>
      <c r="G530" s="447"/>
      <c r="I530" s="448"/>
      <c r="N530" s="447"/>
      <c r="P530" s="447"/>
      <c r="R530" s="447"/>
    </row>
    <row r="531" spans="3:18" ht="15.75" customHeight="1" x14ac:dyDescent="0.2">
      <c r="C531" s="447"/>
      <c r="E531" s="447"/>
      <c r="G531" s="447"/>
      <c r="I531" s="448"/>
      <c r="N531" s="447"/>
      <c r="P531" s="447"/>
      <c r="R531" s="447"/>
    </row>
    <row r="532" spans="3:18" ht="15.75" customHeight="1" x14ac:dyDescent="0.2">
      <c r="C532" s="447"/>
      <c r="E532" s="447"/>
      <c r="G532" s="447"/>
      <c r="I532" s="448"/>
      <c r="N532" s="447"/>
      <c r="P532" s="447"/>
      <c r="R532" s="447"/>
    </row>
    <row r="533" spans="3:18" ht="15.75" customHeight="1" x14ac:dyDescent="0.2">
      <c r="C533" s="447"/>
      <c r="E533" s="447"/>
      <c r="G533" s="447"/>
      <c r="I533" s="448"/>
      <c r="N533" s="447"/>
      <c r="P533" s="447"/>
      <c r="R533" s="447"/>
    </row>
    <row r="534" spans="3:18" ht="15.75" customHeight="1" x14ac:dyDescent="0.2">
      <c r="C534" s="447"/>
      <c r="E534" s="447"/>
      <c r="G534" s="447"/>
      <c r="I534" s="448"/>
      <c r="N534" s="447"/>
      <c r="P534" s="447"/>
      <c r="R534" s="447"/>
    </row>
    <row r="535" spans="3:18" ht="15.75" customHeight="1" x14ac:dyDescent="0.2">
      <c r="C535" s="447"/>
      <c r="E535" s="447"/>
      <c r="G535" s="447"/>
      <c r="I535" s="448"/>
      <c r="N535" s="447"/>
      <c r="P535" s="447"/>
      <c r="R535" s="447"/>
    </row>
    <row r="536" spans="3:18" ht="15.75" customHeight="1" x14ac:dyDescent="0.2">
      <c r="C536" s="447"/>
      <c r="E536" s="447"/>
      <c r="G536" s="447"/>
      <c r="I536" s="448"/>
      <c r="N536" s="447"/>
      <c r="P536" s="447"/>
      <c r="R536" s="447"/>
    </row>
    <row r="537" spans="3:18" ht="15.75" customHeight="1" x14ac:dyDescent="0.2">
      <c r="C537" s="447"/>
      <c r="E537" s="447"/>
      <c r="G537" s="447"/>
      <c r="I537" s="448"/>
      <c r="N537" s="447"/>
      <c r="P537" s="447"/>
      <c r="R537" s="447"/>
    </row>
    <row r="538" spans="3:18" ht="15.75" customHeight="1" x14ac:dyDescent="0.2">
      <c r="C538" s="447"/>
      <c r="E538" s="447"/>
      <c r="G538" s="447"/>
      <c r="I538" s="448"/>
      <c r="N538" s="447"/>
      <c r="P538" s="447"/>
      <c r="R538" s="447"/>
    </row>
    <row r="539" spans="3:18" ht="15.75" customHeight="1" x14ac:dyDescent="0.2">
      <c r="C539" s="447"/>
      <c r="E539" s="447"/>
      <c r="G539" s="447"/>
      <c r="I539" s="448"/>
      <c r="N539" s="447"/>
      <c r="P539" s="447"/>
      <c r="R539" s="447"/>
    </row>
    <row r="540" spans="3:18" ht="15.75" customHeight="1" x14ac:dyDescent="0.2">
      <c r="C540" s="447"/>
      <c r="E540" s="447"/>
      <c r="G540" s="447"/>
      <c r="I540" s="448"/>
      <c r="N540" s="447"/>
      <c r="P540" s="447"/>
      <c r="R540" s="447"/>
    </row>
    <row r="541" spans="3:18" ht="15.75" customHeight="1" x14ac:dyDescent="0.2">
      <c r="C541" s="447"/>
      <c r="E541" s="447"/>
      <c r="G541" s="447"/>
      <c r="I541" s="448"/>
      <c r="N541" s="447"/>
      <c r="P541" s="447"/>
      <c r="R541" s="447"/>
    </row>
    <row r="542" spans="3:18" ht="15.75" customHeight="1" x14ac:dyDescent="0.2">
      <c r="C542" s="447"/>
      <c r="E542" s="447"/>
      <c r="G542" s="447"/>
      <c r="I542" s="448"/>
      <c r="N542" s="447"/>
      <c r="P542" s="447"/>
      <c r="R542" s="447"/>
    </row>
    <row r="543" spans="3:18" ht="15.75" customHeight="1" x14ac:dyDescent="0.2">
      <c r="C543" s="447"/>
      <c r="E543" s="447"/>
      <c r="G543" s="447"/>
      <c r="I543" s="448"/>
      <c r="N543" s="447"/>
      <c r="P543" s="447"/>
      <c r="R543" s="447"/>
    </row>
    <row r="544" spans="3:18" ht="15.75" customHeight="1" x14ac:dyDescent="0.2">
      <c r="C544" s="447"/>
      <c r="E544" s="447"/>
      <c r="G544" s="447"/>
      <c r="I544" s="448"/>
      <c r="N544" s="447"/>
      <c r="P544" s="447"/>
      <c r="R544" s="447"/>
    </row>
    <row r="545" spans="3:18" ht="15.75" customHeight="1" x14ac:dyDescent="0.2">
      <c r="C545" s="447"/>
      <c r="E545" s="447"/>
      <c r="G545" s="447"/>
      <c r="I545" s="448"/>
      <c r="N545" s="447"/>
      <c r="P545" s="447"/>
      <c r="R545" s="447"/>
    </row>
    <row r="546" spans="3:18" ht="15.75" customHeight="1" x14ac:dyDescent="0.2">
      <c r="C546" s="447"/>
      <c r="E546" s="447"/>
      <c r="G546" s="447"/>
      <c r="I546" s="448"/>
      <c r="N546" s="447"/>
      <c r="P546" s="447"/>
      <c r="R546" s="447"/>
    </row>
    <row r="547" spans="3:18" ht="15.75" customHeight="1" x14ac:dyDescent="0.2">
      <c r="C547" s="447"/>
      <c r="E547" s="447"/>
      <c r="G547" s="447"/>
      <c r="I547" s="448"/>
      <c r="N547" s="447"/>
      <c r="P547" s="447"/>
      <c r="R547" s="447"/>
    </row>
    <row r="548" spans="3:18" ht="15.75" customHeight="1" x14ac:dyDescent="0.2">
      <c r="C548" s="447"/>
      <c r="E548" s="447"/>
      <c r="G548" s="447"/>
      <c r="I548" s="448"/>
      <c r="N548" s="447"/>
      <c r="P548" s="447"/>
      <c r="R548" s="447"/>
    </row>
    <row r="549" spans="3:18" ht="15.75" customHeight="1" x14ac:dyDescent="0.2">
      <c r="C549" s="447"/>
      <c r="E549" s="447"/>
      <c r="G549" s="447"/>
      <c r="I549" s="448"/>
      <c r="N549" s="447"/>
      <c r="P549" s="447"/>
      <c r="R549" s="447"/>
    </row>
    <row r="550" spans="3:18" ht="15.75" customHeight="1" x14ac:dyDescent="0.2">
      <c r="C550" s="447"/>
      <c r="E550" s="447"/>
      <c r="G550" s="447"/>
      <c r="I550" s="448"/>
      <c r="N550" s="447"/>
      <c r="P550" s="447"/>
      <c r="R550" s="447"/>
    </row>
    <row r="551" spans="3:18" ht="15.75" customHeight="1" x14ac:dyDescent="0.2">
      <c r="C551" s="447"/>
      <c r="E551" s="447"/>
      <c r="G551" s="447"/>
      <c r="I551" s="448"/>
      <c r="N551" s="447"/>
      <c r="P551" s="447"/>
      <c r="R551" s="447"/>
    </row>
    <row r="552" spans="3:18" ht="15.75" customHeight="1" x14ac:dyDescent="0.2">
      <c r="C552" s="447"/>
      <c r="E552" s="447"/>
      <c r="G552" s="447"/>
      <c r="I552" s="448"/>
      <c r="N552" s="447"/>
      <c r="P552" s="447"/>
      <c r="R552" s="447"/>
    </row>
    <row r="553" spans="3:18" ht="15.75" customHeight="1" x14ac:dyDescent="0.2">
      <c r="C553" s="447"/>
      <c r="E553" s="447"/>
      <c r="G553" s="447"/>
      <c r="I553" s="448"/>
      <c r="N553" s="447"/>
      <c r="P553" s="447"/>
      <c r="R553" s="447"/>
    </row>
    <row r="554" spans="3:18" ht="15.75" customHeight="1" x14ac:dyDescent="0.2">
      <c r="C554" s="447"/>
      <c r="E554" s="447"/>
      <c r="G554" s="447"/>
      <c r="I554" s="448"/>
      <c r="N554" s="447"/>
      <c r="P554" s="447"/>
      <c r="R554" s="447"/>
    </row>
    <row r="555" spans="3:18" ht="15.75" customHeight="1" x14ac:dyDescent="0.2">
      <c r="C555" s="447"/>
      <c r="E555" s="447"/>
      <c r="G555" s="447"/>
      <c r="I555" s="448"/>
      <c r="N555" s="447"/>
      <c r="P555" s="447"/>
      <c r="R555" s="447"/>
    </row>
    <row r="556" spans="3:18" ht="15.75" customHeight="1" x14ac:dyDescent="0.2">
      <c r="C556" s="447"/>
      <c r="E556" s="447"/>
      <c r="G556" s="447"/>
      <c r="I556" s="448"/>
      <c r="N556" s="447"/>
      <c r="P556" s="447"/>
      <c r="R556" s="447"/>
    </row>
    <row r="557" spans="3:18" ht="15.75" customHeight="1" x14ac:dyDescent="0.2">
      <c r="C557" s="447"/>
      <c r="E557" s="447"/>
      <c r="G557" s="447"/>
      <c r="I557" s="448"/>
      <c r="N557" s="447"/>
      <c r="P557" s="447"/>
      <c r="R557" s="447"/>
    </row>
    <row r="558" spans="3:18" ht="15.75" customHeight="1" x14ac:dyDescent="0.2">
      <c r="C558" s="447"/>
      <c r="E558" s="447"/>
      <c r="G558" s="447"/>
      <c r="I558" s="448"/>
      <c r="N558" s="447"/>
      <c r="P558" s="447"/>
      <c r="R558" s="447"/>
    </row>
    <row r="559" spans="3:18" ht="15.75" customHeight="1" x14ac:dyDescent="0.2">
      <c r="C559" s="447"/>
      <c r="E559" s="447"/>
      <c r="G559" s="447"/>
      <c r="I559" s="448"/>
      <c r="N559" s="447"/>
      <c r="P559" s="447"/>
      <c r="R559" s="447"/>
    </row>
    <row r="560" spans="3:18" ht="15.75" customHeight="1" x14ac:dyDescent="0.2">
      <c r="C560" s="447"/>
      <c r="E560" s="447"/>
      <c r="G560" s="447"/>
      <c r="I560" s="448"/>
      <c r="N560" s="447"/>
      <c r="P560" s="447"/>
      <c r="R560" s="447"/>
    </row>
    <row r="561" spans="3:18" ht="15.75" customHeight="1" x14ac:dyDescent="0.2">
      <c r="C561" s="447"/>
      <c r="E561" s="447"/>
      <c r="G561" s="447"/>
      <c r="I561" s="448"/>
      <c r="N561" s="447"/>
      <c r="P561" s="447"/>
      <c r="R561" s="447"/>
    </row>
    <row r="562" spans="3:18" ht="15.75" customHeight="1" x14ac:dyDescent="0.2">
      <c r="C562" s="447"/>
      <c r="E562" s="447"/>
      <c r="G562" s="447"/>
      <c r="I562" s="448"/>
      <c r="N562" s="447"/>
      <c r="P562" s="447"/>
      <c r="R562" s="447"/>
    </row>
    <row r="563" spans="3:18" ht="15.75" customHeight="1" x14ac:dyDescent="0.2">
      <c r="C563" s="447"/>
      <c r="E563" s="447"/>
      <c r="G563" s="447"/>
      <c r="I563" s="448"/>
      <c r="N563" s="447"/>
      <c r="P563" s="447"/>
      <c r="R563" s="447"/>
    </row>
    <row r="564" spans="3:18" ht="15.75" customHeight="1" x14ac:dyDescent="0.2">
      <c r="C564" s="447"/>
      <c r="E564" s="447"/>
      <c r="G564" s="447"/>
      <c r="I564" s="448"/>
      <c r="N564" s="447"/>
      <c r="P564" s="447"/>
      <c r="R564" s="447"/>
    </row>
    <row r="565" spans="3:18" ht="15.75" customHeight="1" x14ac:dyDescent="0.2">
      <c r="C565" s="447"/>
      <c r="E565" s="447"/>
      <c r="G565" s="447"/>
      <c r="I565" s="448"/>
      <c r="N565" s="447"/>
      <c r="P565" s="447"/>
      <c r="R565" s="447"/>
    </row>
    <row r="566" spans="3:18" ht="15.75" customHeight="1" x14ac:dyDescent="0.2">
      <c r="C566" s="447"/>
      <c r="E566" s="447"/>
      <c r="G566" s="447"/>
      <c r="I566" s="448"/>
      <c r="N566" s="447"/>
      <c r="P566" s="447"/>
      <c r="R566" s="447"/>
    </row>
    <row r="567" spans="3:18" ht="15.75" customHeight="1" x14ac:dyDescent="0.2">
      <c r="C567" s="447"/>
      <c r="E567" s="447"/>
      <c r="G567" s="447"/>
      <c r="I567" s="448"/>
      <c r="N567" s="447"/>
      <c r="P567" s="447"/>
      <c r="R567" s="447"/>
    </row>
    <row r="568" spans="3:18" ht="15.75" customHeight="1" x14ac:dyDescent="0.2">
      <c r="C568" s="447"/>
      <c r="E568" s="447"/>
      <c r="G568" s="447"/>
      <c r="I568" s="448"/>
      <c r="N568" s="447"/>
      <c r="P568" s="447"/>
      <c r="R568" s="447"/>
    </row>
    <row r="569" spans="3:18" ht="15.75" customHeight="1" x14ac:dyDescent="0.2">
      <c r="C569" s="447"/>
      <c r="E569" s="447"/>
      <c r="G569" s="447"/>
      <c r="I569" s="448"/>
      <c r="N569" s="447"/>
      <c r="P569" s="447"/>
      <c r="R569" s="447"/>
    </row>
    <row r="570" spans="3:18" ht="15.75" customHeight="1" x14ac:dyDescent="0.2">
      <c r="C570" s="447"/>
      <c r="E570" s="447"/>
      <c r="G570" s="447"/>
      <c r="I570" s="448"/>
      <c r="N570" s="447"/>
      <c r="P570" s="447"/>
      <c r="R570" s="447"/>
    </row>
    <row r="571" spans="3:18" ht="15.75" customHeight="1" x14ac:dyDescent="0.2">
      <c r="C571" s="447"/>
      <c r="E571" s="447"/>
      <c r="G571" s="447"/>
      <c r="I571" s="448"/>
      <c r="N571" s="447"/>
      <c r="P571" s="447"/>
      <c r="R571" s="447"/>
    </row>
    <row r="572" spans="3:18" ht="15.75" customHeight="1" x14ac:dyDescent="0.2">
      <c r="C572" s="447"/>
      <c r="E572" s="447"/>
      <c r="G572" s="447"/>
      <c r="I572" s="448"/>
      <c r="N572" s="447"/>
      <c r="P572" s="447"/>
      <c r="R572" s="447"/>
    </row>
    <row r="573" spans="3:18" ht="15.75" customHeight="1" x14ac:dyDescent="0.2">
      <c r="C573" s="447"/>
      <c r="E573" s="447"/>
      <c r="G573" s="447"/>
      <c r="I573" s="448"/>
      <c r="N573" s="447"/>
      <c r="P573" s="447"/>
      <c r="R573" s="447"/>
    </row>
    <row r="574" spans="3:18" ht="15.75" customHeight="1" x14ac:dyDescent="0.2">
      <c r="C574" s="447"/>
      <c r="E574" s="447"/>
      <c r="G574" s="447"/>
      <c r="I574" s="448"/>
      <c r="N574" s="447"/>
      <c r="P574" s="447"/>
      <c r="R574" s="447"/>
    </row>
    <row r="575" spans="3:18" ht="15.75" customHeight="1" x14ac:dyDescent="0.2">
      <c r="C575" s="447"/>
      <c r="E575" s="447"/>
      <c r="G575" s="447"/>
      <c r="I575" s="448"/>
      <c r="N575" s="447"/>
      <c r="P575" s="447"/>
      <c r="R575" s="447"/>
    </row>
    <row r="576" spans="3:18" ht="15.75" customHeight="1" x14ac:dyDescent="0.2">
      <c r="C576" s="447"/>
      <c r="E576" s="447"/>
      <c r="G576" s="447"/>
      <c r="I576" s="448"/>
      <c r="N576" s="447"/>
      <c r="P576" s="447"/>
      <c r="R576" s="447"/>
    </row>
    <row r="577" spans="3:18" ht="15.75" customHeight="1" x14ac:dyDescent="0.2">
      <c r="C577" s="447"/>
      <c r="E577" s="447"/>
      <c r="G577" s="447"/>
      <c r="I577" s="448"/>
      <c r="N577" s="447"/>
      <c r="P577" s="447"/>
      <c r="R577" s="447"/>
    </row>
    <row r="578" spans="3:18" ht="15.75" customHeight="1" x14ac:dyDescent="0.2">
      <c r="C578" s="447"/>
      <c r="E578" s="447"/>
      <c r="G578" s="447"/>
      <c r="I578" s="448"/>
      <c r="N578" s="447"/>
      <c r="P578" s="447"/>
      <c r="R578" s="447"/>
    </row>
    <row r="579" spans="3:18" ht="15.75" customHeight="1" x14ac:dyDescent="0.2">
      <c r="C579" s="447"/>
      <c r="E579" s="447"/>
      <c r="G579" s="447"/>
      <c r="I579" s="448"/>
      <c r="N579" s="447"/>
      <c r="P579" s="447"/>
      <c r="R579" s="447"/>
    </row>
    <row r="580" spans="3:18" ht="15.75" customHeight="1" x14ac:dyDescent="0.2">
      <c r="C580" s="447"/>
      <c r="E580" s="447"/>
      <c r="G580" s="447"/>
      <c r="I580" s="448"/>
      <c r="N580" s="447"/>
      <c r="P580" s="447"/>
      <c r="R580" s="447"/>
    </row>
    <row r="581" spans="3:18" ht="15.75" customHeight="1" x14ac:dyDescent="0.2">
      <c r="C581" s="447"/>
      <c r="E581" s="447"/>
      <c r="G581" s="447"/>
      <c r="I581" s="448"/>
      <c r="N581" s="447"/>
      <c r="P581" s="447"/>
      <c r="R581" s="447"/>
    </row>
    <row r="582" spans="3:18" ht="15.75" customHeight="1" x14ac:dyDescent="0.2">
      <c r="C582" s="447"/>
      <c r="E582" s="447"/>
      <c r="G582" s="447"/>
      <c r="I582" s="448"/>
      <c r="N582" s="447"/>
      <c r="P582" s="447"/>
      <c r="R582" s="447"/>
    </row>
    <row r="583" spans="3:18" ht="15.75" customHeight="1" x14ac:dyDescent="0.2">
      <c r="C583" s="447"/>
      <c r="E583" s="447"/>
      <c r="G583" s="447"/>
      <c r="I583" s="448"/>
      <c r="N583" s="447"/>
      <c r="P583" s="447"/>
      <c r="R583" s="447"/>
    </row>
    <row r="584" spans="3:18" ht="15.75" customHeight="1" x14ac:dyDescent="0.2">
      <c r="C584" s="447"/>
      <c r="E584" s="447"/>
      <c r="G584" s="447"/>
      <c r="I584" s="448"/>
      <c r="N584" s="447"/>
      <c r="P584" s="447"/>
      <c r="R584" s="447"/>
    </row>
    <row r="585" spans="3:18" ht="15.75" customHeight="1" x14ac:dyDescent="0.2">
      <c r="C585" s="447"/>
      <c r="E585" s="447"/>
      <c r="G585" s="447"/>
      <c r="I585" s="448"/>
      <c r="N585" s="447"/>
      <c r="P585" s="447"/>
      <c r="R585" s="447"/>
    </row>
    <row r="586" spans="3:18" ht="15.75" customHeight="1" x14ac:dyDescent="0.2">
      <c r="C586" s="447"/>
      <c r="E586" s="447"/>
      <c r="G586" s="447"/>
      <c r="I586" s="448"/>
      <c r="N586" s="447"/>
      <c r="P586" s="447"/>
      <c r="R586" s="447"/>
    </row>
    <row r="587" spans="3:18" ht="15.75" customHeight="1" x14ac:dyDescent="0.2">
      <c r="C587" s="447"/>
      <c r="E587" s="447"/>
      <c r="G587" s="447"/>
      <c r="I587" s="448"/>
      <c r="N587" s="447"/>
      <c r="P587" s="447"/>
      <c r="R587" s="447"/>
    </row>
    <row r="588" spans="3:18" ht="15.75" customHeight="1" x14ac:dyDescent="0.2">
      <c r="C588" s="447"/>
      <c r="E588" s="447"/>
      <c r="G588" s="447"/>
      <c r="I588" s="448"/>
      <c r="N588" s="447"/>
      <c r="P588" s="447"/>
      <c r="R588" s="447"/>
    </row>
    <row r="589" spans="3:18" ht="15.75" customHeight="1" x14ac:dyDescent="0.2">
      <c r="C589" s="447"/>
      <c r="E589" s="447"/>
      <c r="G589" s="447"/>
      <c r="I589" s="448"/>
      <c r="N589" s="447"/>
      <c r="P589" s="447"/>
      <c r="R589" s="447"/>
    </row>
    <row r="590" spans="3:18" ht="15.75" customHeight="1" x14ac:dyDescent="0.2">
      <c r="C590" s="447"/>
      <c r="E590" s="447"/>
      <c r="G590" s="447"/>
      <c r="I590" s="448"/>
      <c r="N590" s="447"/>
      <c r="P590" s="447"/>
      <c r="R590" s="447"/>
    </row>
    <row r="591" spans="3:18" ht="15.75" customHeight="1" x14ac:dyDescent="0.2">
      <c r="C591" s="447"/>
      <c r="E591" s="447"/>
      <c r="G591" s="447"/>
      <c r="I591" s="448"/>
      <c r="N591" s="447"/>
      <c r="P591" s="447"/>
      <c r="R591" s="447"/>
    </row>
    <row r="592" spans="3:18" ht="15.75" customHeight="1" x14ac:dyDescent="0.2">
      <c r="C592" s="447"/>
      <c r="E592" s="447"/>
      <c r="G592" s="447"/>
      <c r="I592" s="448"/>
      <c r="N592" s="447"/>
      <c r="P592" s="447"/>
      <c r="R592" s="447"/>
    </row>
    <row r="593" spans="3:18" ht="15.75" customHeight="1" x14ac:dyDescent="0.2">
      <c r="C593" s="447"/>
      <c r="E593" s="447"/>
      <c r="G593" s="447"/>
      <c r="I593" s="448"/>
      <c r="N593" s="447"/>
      <c r="P593" s="447"/>
      <c r="R593" s="447"/>
    </row>
    <row r="594" spans="3:18" ht="15.75" customHeight="1" x14ac:dyDescent="0.2">
      <c r="C594" s="447"/>
      <c r="E594" s="447"/>
      <c r="G594" s="447"/>
      <c r="I594" s="448"/>
      <c r="N594" s="447"/>
      <c r="P594" s="447"/>
      <c r="R594" s="447"/>
    </row>
    <row r="595" spans="3:18" ht="15.75" customHeight="1" x14ac:dyDescent="0.2">
      <c r="C595" s="447"/>
      <c r="E595" s="447"/>
      <c r="G595" s="447"/>
      <c r="I595" s="448"/>
      <c r="N595" s="447"/>
      <c r="P595" s="447"/>
      <c r="R595" s="447"/>
    </row>
    <row r="596" spans="3:18" ht="15.75" customHeight="1" x14ac:dyDescent="0.2">
      <c r="C596" s="447"/>
      <c r="E596" s="447"/>
      <c r="G596" s="447"/>
      <c r="I596" s="448"/>
      <c r="N596" s="447"/>
      <c r="P596" s="447"/>
      <c r="R596" s="447"/>
    </row>
    <row r="597" spans="3:18" ht="15.75" customHeight="1" x14ac:dyDescent="0.2">
      <c r="C597" s="447"/>
      <c r="E597" s="447"/>
      <c r="G597" s="447"/>
      <c r="I597" s="448"/>
      <c r="N597" s="447"/>
      <c r="P597" s="447"/>
      <c r="R597" s="447"/>
    </row>
    <row r="598" spans="3:18" ht="15.75" customHeight="1" x14ac:dyDescent="0.2">
      <c r="C598" s="447"/>
      <c r="E598" s="447"/>
      <c r="G598" s="447"/>
      <c r="I598" s="448"/>
      <c r="N598" s="447"/>
      <c r="P598" s="447"/>
      <c r="R598" s="447"/>
    </row>
    <row r="599" spans="3:18" ht="15.75" customHeight="1" x14ac:dyDescent="0.2">
      <c r="C599" s="447"/>
      <c r="E599" s="447"/>
      <c r="G599" s="447"/>
      <c r="I599" s="448"/>
      <c r="N599" s="447"/>
      <c r="P599" s="447"/>
      <c r="R599" s="447"/>
    </row>
    <row r="600" spans="3:18" ht="15.75" customHeight="1" x14ac:dyDescent="0.2">
      <c r="C600" s="447"/>
      <c r="E600" s="447"/>
      <c r="G600" s="447"/>
      <c r="I600" s="448"/>
      <c r="N600" s="447"/>
      <c r="P600" s="447"/>
      <c r="R600" s="447"/>
    </row>
    <row r="601" spans="3:18" ht="15.75" customHeight="1" x14ac:dyDescent="0.2">
      <c r="C601" s="447"/>
      <c r="E601" s="447"/>
      <c r="G601" s="447"/>
      <c r="I601" s="448"/>
      <c r="N601" s="447"/>
      <c r="P601" s="447"/>
      <c r="R601" s="447"/>
    </row>
    <row r="602" spans="3:18" ht="15.75" customHeight="1" x14ac:dyDescent="0.2">
      <c r="C602" s="447"/>
      <c r="E602" s="447"/>
      <c r="G602" s="447"/>
      <c r="I602" s="448"/>
      <c r="N602" s="447"/>
      <c r="P602" s="447"/>
      <c r="R602" s="447"/>
    </row>
    <row r="603" spans="3:18" ht="15.75" customHeight="1" x14ac:dyDescent="0.2">
      <c r="C603" s="447"/>
      <c r="E603" s="447"/>
      <c r="G603" s="447"/>
      <c r="I603" s="448"/>
      <c r="N603" s="447"/>
      <c r="P603" s="447"/>
      <c r="R603" s="447"/>
    </row>
    <row r="604" spans="3:18" ht="15.75" customHeight="1" x14ac:dyDescent="0.2">
      <c r="C604" s="447"/>
      <c r="E604" s="447"/>
      <c r="G604" s="447"/>
      <c r="I604" s="448"/>
      <c r="N604" s="447"/>
      <c r="P604" s="447"/>
      <c r="R604" s="447"/>
    </row>
    <row r="605" spans="3:18" ht="15.75" customHeight="1" x14ac:dyDescent="0.2">
      <c r="C605" s="447"/>
      <c r="E605" s="447"/>
      <c r="G605" s="447"/>
      <c r="I605" s="448"/>
      <c r="N605" s="447"/>
      <c r="P605" s="447"/>
      <c r="R605" s="447"/>
    </row>
    <row r="606" spans="3:18" ht="15.75" customHeight="1" x14ac:dyDescent="0.2">
      <c r="C606" s="447"/>
      <c r="E606" s="447"/>
      <c r="G606" s="447"/>
      <c r="I606" s="448"/>
      <c r="N606" s="447"/>
      <c r="P606" s="447"/>
      <c r="R606" s="447"/>
    </row>
    <row r="607" spans="3:18" ht="15.75" customHeight="1" x14ac:dyDescent="0.2">
      <c r="C607" s="447"/>
      <c r="E607" s="447"/>
      <c r="G607" s="447"/>
      <c r="I607" s="448"/>
      <c r="N607" s="447"/>
      <c r="P607" s="447"/>
      <c r="R607" s="447"/>
    </row>
    <row r="608" spans="3:18" ht="15.75" customHeight="1" x14ac:dyDescent="0.2">
      <c r="C608" s="447"/>
      <c r="E608" s="447"/>
      <c r="G608" s="447"/>
      <c r="I608" s="448"/>
      <c r="N608" s="447"/>
      <c r="P608" s="447"/>
      <c r="R608" s="447"/>
    </row>
    <row r="609" spans="3:18" ht="15.75" customHeight="1" x14ac:dyDescent="0.2">
      <c r="C609" s="447"/>
      <c r="E609" s="447"/>
      <c r="G609" s="447"/>
      <c r="I609" s="448"/>
      <c r="N609" s="447"/>
      <c r="P609" s="447"/>
      <c r="R609" s="447"/>
    </row>
    <row r="610" spans="3:18" ht="15.75" customHeight="1" x14ac:dyDescent="0.2">
      <c r="C610" s="447"/>
      <c r="E610" s="447"/>
      <c r="G610" s="447"/>
      <c r="I610" s="448"/>
      <c r="N610" s="447"/>
      <c r="P610" s="447"/>
      <c r="R610" s="447"/>
    </row>
    <row r="611" spans="3:18" ht="15.75" customHeight="1" x14ac:dyDescent="0.2">
      <c r="C611" s="447"/>
      <c r="E611" s="447"/>
      <c r="G611" s="447"/>
      <c r="I611" s="448"/>
      <c r="N611" s="447"/>
      <c r="P611" s="447"/>
      <c r="R611" s="447"/>
    </row>
    <row r="612" spans="3:18" ht="15.75" customHeight="1" x14ac:dyDescent="0.2">
      <c r="C612" s="447"/>
      <c r="E612" s="447"/>
      <c r="G612" s="447"/>
      <c r="I612" s="448"/>
      <c r="N612" s="447"/>
      <c r="P612" s="447"/>
      <c r="R612" s="447"/>
    </row>
    <row r="613" spans="3:18" ht="15.75" customHeight="1" x14ac:dyDescent="0.2">
      <c r="C613" s="447"/>
      <c r="E613" s="447"/>
      <c r="G613" s="447"/>
      <c r="I613" s="448"/>
      <c r="N613" s="447"/>
      <c r="P613" s="447"/>
      <c r="R613" s="447"/>
    </row>
    <row r="614" spans="3:18" ht="15.75" customHeight="1" x14ac:dyDescent="0.2">
      <c r="C614" s="447"/>
      <c r="E614" s="447"/>
      <c r="G614" s="447"/>
      <c r="I614" s="448"/>
      <c r="N614" s="447"/>
      <c r="P614" s="447"/>
      <c r="R614" s="447"/>
    </row>
    <row r="615" spans="3:18" ht="15.75" customHeight="1" x14ac:dyDescent="0.2">
      <c r="C615" s="447"/>
      <c r="E615" s="447"/>
      <c r="G615" s="447"/>
      <c r="I615" s="448"/>
      <c r="N615" s="447"/>
      <c r="P615" s="447"/>
      <c r="R615" s="447"/>
    </row>
    <row r="616" spans="3:18" ht="15.75" customHeight="1" x14ac:dyDescent="0.2">
      <c r="C616" s="447"/>
      <c r="E616" s="447"/>
      <c r="G616" s="447"/>
      <c r="I616" s="448"/>
      <c r="N616" s="447"/>
      <c r="P616" s="447"/>
      <c r="R616" s="447"/>
    </row>
    <row r="617" spans="3:18" ht="15.75" customHeight="1" x14ac:dyDescent="0.2">
      <c r="C617" s="447"/>
      <c r="E617" s="447"/>
      <c r="G617" s="447"/>
      <c r="I617" s="448"/>
      <c r="N617" s="447"/>
      <c r="P617" s="447"/>
      <c r="R617" s="447"/>
    </row>
    <row r="618" spans="3:18" ht="15.75" customHeight="1" x14ac:dyDescent="0.2">
      <c r="C618" s="447"/>
      <c r="E618" s="447"/>
      <c r="G618" s="447"/>
      <c r="I618" s="448"/>
      <c r="N618" s="447"/>
      <c r="P618" s="447"/>
      <c r="R618" s="447"/>
    </row>
    <row r="619" spans="3:18" ht="15.75" customHeight="1" x14ac:dyDescent="0.2">
      <c r="C619" s="447"/>
      <c r="E619" s="447"/>
      <c r="G619" s="447"/>
      <c r="I619" s="448"/>
      <c r="N619" s="447"/>
      <c r="P619" s="447"/>
      <c r="R619" s="447"/>
    </row>
    <row r="620" spans="3:18" ht="15.75" customHeight="1" x14ac:dyDescent="0.2">
      <c r="C620" s="447"/>
      <c r="E620" s="447"/>
      <c r="G620" s="447"/>
      <c r="I620" s="448"/>
      <c r="N620" s="447"/>
      <c r="P620" s="447"/>
      <c r="R620" s="447"/>
    </row>
    <row r="621" spans="3:18" ht="15.75" customHeight="1" x14ac:dyDescent="0.2">
      <c r="C621" s="447"/>
      <c r="E621" s="447"/>
      <c r="G621" s="447"/>
      <c r="I621" s="448"/>
      <c r="N621" s="447"/>
      <c r="P621" s="447"/>
      <c r="R621" s="447"/>
    </row>
    <row r="622" spans="3:18" ht="15.75" customHeight="1" x14ac:dyDescent="0.2">
      <c r="C622" s="447"/>
      <c r="E622" s="447"/>
      <c r="G622" s="447"/>
      <c r="I622" s="448"/>
      <c r="N622" s="447"/>
      <c r="P622" s="447"/>
      <c r="R622" s="447"/>
    </row>
    <row r="623" spans="3:18" ht="15.75" customHeight="1" x14ac:dyDescent="0.2">
      <c r="C623" s="447"/>
      <c r="E623" s="447"/>
      <c r="G623" s="447"/>
      <c r="I623" s="448"/>
      <c r="N623" s="447"/>
      <c r="P623" s="447"/>
      <c r="R623" s="447"/>
    </row>
    <row r="624" spans="3:18" ht="15.75" customHeight="1" x14ac:dyDescent="0.2">
      <c r="C624" s="447"/>
      <c r="E624" s="447"/>
      <c r="G624" s="447"/>
      <c r="I624" s="448"/>
      <c r="N624" s="447"/>
      <c r="P624" s="447"/>
      <c r="R624" s="447"/>
    </row>
    <row r="625" spans="3:18" ht="15.75" customHeight="1" x14ac:dyDescent="0.2">
      <c r="C625" s="447"/>
      <c r="E625" s="447"/>
      <c r="G625" s="447"/>
      <c r="I625" s="448"/>
      <c r="N625" s="447"/>
      <c r="P625" s="447"/>
      <c r="R625" s="447"/>
    </row>
    <row r="626" spans="3:18" ht="15.75" customHeight="1" x14ac:dyDescent="0.2">
      <c r="C626" s="447"/>
      <c r="E626" s="447"/>
      <c r="G626" s="447"/>
      <c r="I626" s="448"/>
      <c r="N626" s="447"/>
      <c r="P626" s="447"/>
      <c r="R626" s="447"/>
    </row>
    <row r="627" spans="3:18" ht="15.75" customHeight="1" x14ac:dyDescent="0.2">
      <c r="C627" s="447"/>
      <c r="E627" s="447"/>
      <c r="G627" s="447"/>
      <c r="I627" s="448"/>
      <c r="N627" s="447"/>
      <c r="P627" s="447"/>
      <c r="R627" s="447"/>
    </row>
    <row r="628" spans="3:18" ht="15.75" customHeight="1" x14ac:dyDescent="0.2">
      <c r="C628" s="447"/>
      <c r="E628" s="447"/>
      <c r="G628" s="447"/>
      <c r="I628" s="448"/>
      <c r="N628" s="447"/>
      <c r="P628" s="447"/>
      <c r="R628" s="447"/>
    </row>
    <row r="629" spans="3:18" ht="15.75" customHeight="1" x14ac:dyDescent="0.2">
      <c r="C629" s="447"/>
      <c r="E629" s="447"/>
      <c r="G629" s="447"/>
      <c r="I629" s="448"/>
      <c r="N629" s="447"/>
      <c r="P629" s="447"/>
      <c r="R629" s="447"/>
    </row>
    <row r="630" spans="3:18" ht="15.75" customHeight="1" x14ac:dyDescent="0.2">
      <c r="C630" s="447"/>
      <c r="E630" s="447"/>
      <c r="G630" s="447"/>
      <c r="I630" s="448"/>
      <c r="N630" s="447"/>
      <c r="P630" s="447"/>
      <c r="R630" s="447"/>
    </row>
    <row r="631" spans="3:18" ht="15.75" customHeight="1" x14ac:dyDescent="0.2">
      <c r="C631" s="447"/>
      <c r="E631" s="447"/>
      <c r="G631" s="447"/>
      <c r="I631" s="448"/>
      <c r="N631" s="447"/>
      <c r="P631" s="447"/>
      <c r="R631" s="447"/>
    </row>
    <row r="632" spans="3:18" ht="15.75" customHeight="1" x14ac:dyDescent="0.2">
      <c r="C632" s="447"/>
      <c r="E632" s="447"/>
      <c r="G632" s="447"/>
      <c r="I632" s="448"/>
      <c r="N632" s="447"/>
      <c r="P632" s="447"/>
      <c r="R632" s="447"/>
    </row>
    <row r="633" spans="3:18" ht="15.75" customHeight="1" x14ac:dyDescent="0.2">
      <c r="C633" s="447"/>
      <c r="E633" s="447"/>
      <c r="G633" s="447"/>
      <c r="I633" s="448"/>
      <c r="N633" s="447"/>
      <c r="P633" s="447"/>
      <c r="R633" s="447"/>
    </row>
    <row r="634" spans="3:18" ht="15.75" customHeight="1" x14ac:dyDescent="0.2">
      <c r="C634" s="447"/>
      <c r="E634" s="447"/>
      <c r="G634" s="447"/>
      <c r="I634" s="448"/>
      <c r="N634" s="447"/>
      <c r="P634" s="447"/>
      <c r="R634" s="447"/>
    </row>
    <row r="635" spans="3:18" ht="15.75" customHeight="1" x14ac:dyDescent="0.2">
      <c r="C635" s="447"/>
      <c r="E635" s="447"/>
      <c r="G635" s="447"/>
      <c r="I635" s="448"/>
      <c r="N635" s="447"/>
      <c r="P635" s="447"/>
      <c r="R635" s="447"/>
    </row>
    <row r="636" spans="3:18" ht="15.75" customHeight="1" x14ac:dyDescent="0.2">
      <c r="C636" s="447"/>
      <c r="E636" s="447"/>
      <c r="G636" s="447"/>
      <c r="I636" s="448"/>
      <c r="N636" s="447"/>
      <c r="P636" s="447"/>
      <c r="R636" s="447"/>
    </row>
    <row r="637" spans="3:18" ht="15.75" customHeight="1" x14ac:dyDescent="0.2">
      <c r="C637" s="447"/>
      <c r="E637" s="447"/>
      <c r="G637" s="447"/>
      <c r="I637" s="448"/>
      <c r="N637" s="447"/>
      <c r="P637" s="447"/>
      <c r="R637" s="447"/>
    </row>
    <row r="638" spans="3:18" ht="15.75" customHeight="1" x14ac:dyDescent="0.2">
      <c r="C638" s="447"/>
      <c r="E638" s="447"/>
      <c r="G638" s="447"/>
      <c r="I638" s="448"/>
      <c r="N638" s="447"/>
      <c r="P638" s="447"/>
      <c r="R638" s="447"/>
    </row>
    <row r="639" spans="3:18" ht="15.75" customHeight="1" x14ac:dyDescent="0.2">
      <c r="C639" s="447"/>
      <c r="E639" s="447"/>
      <c r="G639" s="447"/>
      <c r="I639" s="448"/>
      <c r="N639" s="447"/>
      <c r="P639" s="447"/>
      <c r="R639" s="447"/>
    </row>
    <row r="640" spans="3:18" ht="15.75" customHeight="1" x14ac:dyDescent="0.2">
      <c r="C640" s="447"/>
      <c r="E640" s="447"/>
      <c r="G640" s="447"/>
      <c r="I640" s="448"/>
      <c r="N640" s="447"/>
      <c r="P640" s="447"/>
      <c r="R640" s="447"/>
    </row>
    <row r="641" spans="3:18" ht="15.75" customHeight="1" x14ac:dyDescent="0.2">
      <c r="C641" s="447"/>
      <c r="E641" s="447"/>
      <c r="G641" s="447"/>
      <c r="I641" s="448"/>
      <c r="N641" s="447"/>
      <c r="P641" s="447"/>
      <c r="R641" s="447"/>
    </row>
    <row r="642" spans="3:18" ht="15.75" customHeight="1" x14ac:dyDescent="0.2">
      <c r="C642" s="447"/>
      <c r="E642" s="447"/>
      <c r="G642" s="447"/>
      <c r="I642" s="448"/>
      <c r="N642" s="447"/>
      <c r="P642" s="447"/>
      <c r="R642" s="447"/>
    </row>
    <row r="643" spans="3:18" ht="15.75" customHeight="1" x14ac:dyDescent="0.2">
      <c r="C643" s="447"/>
      <c r="E643" s="447"/>
      <c r="G643" s="447"/>
      <c r="I643" s="448"/>
      <c r="N643" s="447"/>
      <c r="P643" s="447"/>
      <c r="R643" s="447"/>
    </row>
    <row r="644" spans="3:18" ht="15.75" customHeight="1" x14ac:dyDescent="0.2">
      <c r="C644" s="447"/>
      <c r="E644" s="447"/>
      <c r="G644" s="447"/>
      <c r="I644" s="448"/>
      <c r="N644" s="447"/>
      <c r="P644" s="447"/>
      <c r="R644" s="447"/>
    </row>
    <row r="645" spans="3:18" ht="15.75" customHeight="1" x14ac:dyDescent="0.2">
      <c r="C645" s="447"/>
      <c r="E645" s="447"/>
      <c r="G645" s="447"/>
      <c r="I645" s="448"/>
      <c r="N645" s="447"/>
      <c r="P645" s="447"/>
      <c r="R645" s="447"/>
    </row>
    <row r="646" spans="3:18" ht="15.75" customHeight="1" x14ac:dyDescent="0.2">
      <c r="C646" s="447"/>
      <c r="E646" s="447"/>
      <c r="G646" s="447"/>
      <c r="I646" s="448"/>
      <c r="N646" s="447"/>
      <c r="P646" s="447"/>
      <c r="R646" s="447"/>
    </row>
    <row r="647" spans="3:18" ht="15.75" customHeight="1" x14ac:dyDescent="0.2">
      <c r="C647" s="447"/>
      <c r="E647" s="447"/>
      <c r="G647" s="447"/>
      <c r="I647" s="448"/>
      <c r="N647" s="447"/>
      <c r="P647" s="447"/>
      <c r="R647" s="447"/>
    </row>
    <row r="648" spans="3:18" ht="15.75" customHeight="1" x14ac:dyDescent="0.2">
      <c r="C648" s="447"/>
      <c r="E648" s="447"/>
      <c r="G648" s="447"/>
      <c r="I648" s="448"/>
      <c r="N648" s="447"/>
      <c r="P648" s="447"/>
      <c r="R648" s="447"/>
    </row>
    <row r="649" spans="3:18" ht="15.75" customHeight="1" x14ac:dyDescent="0.2">
      <c r="C649" s="447"/>
      <c r="E649" s="447"/>
      <c r="G649" s="447"/>
      <c r="I649" s="448"/>
      <c r="N649" s="447"/>
      <c r="P649" s="447"/>
      <c r="R649" s="447"/>
    </row>
    <row r="650" spans="3:18" ht="15.75" customHeight="1" x14ac:dyDescent="0.2">
      <c r="C650" s="447"/>
      <c r="E650" s="447"/>
      <c r="G650" s="447"/>
      <c r="I650" s="448"/>
      <c r="N650" s="447"/>
      <c r="P650" s="447"/>
      <c r="R650" s="447"/>
    </row>
    <row r="651" spans="3:18" ht="15.75" customHeight="1" x14ac:dyDescent="0.2">
      <c r="C651" s="447"/>
      <c r="E651" s="447"/>
      <c r="G651" s="447"/>
      <c r="I651" s="448"/>
      <c r="N651" s="447"/>
      <c r="P651" s="447"/>
      <c r="R651" s="447"/>
    </row>
    <row r="652" spans="3:18" ht="15.75" customHeight="1" x14ac:dyDescent="0.2">
      <c r="C652" s="447"/>
      <c r="E652" s="447"/>
      <c r="G652" s="447"/>
      <c r="I652" s="448"/>
      <c r="N652" s="447"/>
      <c r="P652" s="447"/>
      <c r="R652" s="447"/>
    </row>
    <row r="653" spans="3:18" ht="15.75" customHeight="1" x14ac:dyDescent="0.2">
      <c r="C653" s="447"/>
      <c r="E653" s="447"/>
      <c r="G653" s="447"/>
      <c r="I653" s="448"/>
      <c r="N653" s="447"/>
      <c r="P653" s="447"/>
      <c r="R653" s="447"/>
    </row>
    <row r="654" spans="3:18" ht="15.75" customHeight="1" x14ac:dyDescent="0.2">
      <c r="C654" s="447"/>
      <c r="E654" s="447"/>
      <c r="G654" s="447"/>
      <c r="I654" s="448"/>
      <c r="N654" s="447"/>
      <c r="P654" s="447"/>
      <c r="R654" s="447"/>
    </row>
    <row r="655" spans="3:18" ht="15.75" customHeight="1" x14ac:dyDescent="0.2">
      <c r="C655" s="447"/>
      <c r="E655" s="447"/>
      <c r="G655" s="447"/>
      <c r="I655" s="448"/>
      <c r="N655" s="447"/>
      <c r="P655" s="447"/>
      <c r="R655" s="447"/>
    </row>
    <row r="656" spans="3:18" ht="15.75" customHeight="1" x14ac:dyDescent="0.2">
      <c r="C656" s="447"/>
      <c r="E656" s="447"/>
      <c r="G656" s="447"/>
      <c r="I656" s="448"/>
      <c r="N656" s="447"/>
      <c r="P656" s="447"/>
      <c r="R656" s="447"/>
    </row>
    <row r="657" spans="3:18" ht="15.75" customHeight="1" x14ac:dyDescent="0.2">
      <c r="C657" s="447"/>
      <c r="E657" s="447"/>
      <c r="G657" s="447"/>
      <c r="I657" s="448"/>
      <c r="N657" s="447"/>
      <c r="P657" s="447"/>
      <c r="R657" s="447"/>
    </row>
    <row r="658" spans="3:18" ht="15.75" customHeight="1" x14ac:dyDescent="0.2">
      <c r="C658" s="447"/>
      <c r="E658" s="447"/>
      <c r="G658" s="447"/>
      <c r="I658" s="448"/>
      <c r="N658" s="447"/>
      <c r="P658" s="447"/>
      <c r="R658" s="447"/>
    </row>
    <row r="659" spans="3:18" ht="15.75" customHeight="1" x14ac:dyDescent="0.2">
      <c r="C659" s="447"/>
      <c r="E659" s="447"/>
      <c r="G659" s="447"/>
      <c r="I659" s="448"/>
      <c r="N659" s="447"/>
      <c r="P659" s="447"/>
      <c r="R659" s="447"/>
    </row>
    <row r="660" spans="3:18" ht="15.75" customHeight="1" x14ac:dyDescent="0.2">
      <c r="C660" s="447"/>
      <c r="E660" s="447"/>
      <c r="G660" s="447"/>
      <c r="I660" s="448"/>
      <c r="N660" s="447"/>
      <c r="P660" s="447"/>
      <c r="R660" s="447"/>
    </row>
    <row r="661" spans="3:18" ht="15.75" customHeight="1" x14ac:dyDescent="0.2">
      <c r="C661" s="447"/>
      <c r="E661" s="447"/>
      <c r="G661" s="447"/>
      <c r="I661" s="448"/>
      <c r="N661" s="447"/>
      <c r="P661" s="447"/>
      <c r="R661" s="447"/>
    </row>
    <row r="662" spans="3:18" ht="15.75" customHeight="1" x14ac:dyDescent="0.2">
      <c r="C662" s="447"/>
      <c r="E662" s="447"/>
      <c r="G662" s="447"/>
      <c r="I662" s="448"/>
      <c r="N662" s="447"/>
      <c r="P662" s="447"/>
      <c r="R662" s="447"/>
    </row>
    <row r="663" spans="3:18" ht="15.75" customHeight="1" x14ac:dyDescent="0.2">
      <c r="C663" s="447"/>
      <c r="E663" s="447"/>
      <c r="G663" s="447"/>
      <c r="I663" s="448"/>
      <c r="N663" s="447"/>
      <c r="P663" s="447"/>
      <c r="R663" s="447"/>
    </row>
    <row r="664" spans="3:18" ht="15.75" customHeight="1" x14ac:dyDescent="0.2">
      <c r="C664" s="447"/>
      <c r="E664" s="447"/>
      <c r="G664" s="447"/>
      <c r="I664" s="448"/>
      <c r="N664" s="447"/>
      <c r="P664" s="447"/>
      <c r="R664" s="447"/>
    </row>
    <row r="665" spans="3:18" ht="15.75" customHeight="1" x14ac:dyDescent="0.2">
      <c r="C665" s="447"/>
      <c r="E665" s="447"/>
      <c r="G665" s="447"/>
      <c r="I665" s="448"/>
      <c r="N665" s="447"/>
      <c r="P665" s="447"/>
      <c r="R665" s="447"/>
    </row>
    <row r="666" spans="3:18" ht="15.75" customHeight="1" x14ac:dyDescent="0.2">
      <c r="C666" s="447"/>
      <c r="E666" s="447"/>
      <c r="G666" s="447"/>
      <c r="I666" s="448"/>
      <c r="N666" s="447"/>
      <c r="P666" s="447"/>
      <c r="R666" s="447"/>
    </row>
    <row r="667" spans="3:18" ht="15.75" customHeight="1" x14ac:dyDescent="0.2">
      <c r="C667" s="447"/>
      <c r="E667" s="447"/>
      <c r="G667" s="447"/>
      <c r="I667" s="448"/>
      <c r="N667" s="447"/>
      <c r="P667" s="447"/>
      <c r="R667" s="447"/>
    </row>
    <row r="668" spans="3:18" ht="15.75" customHeight="1" x14ac:dyDescent="0.2">
      <c r="C668" s="447"/>
      <c r="E668" s="447"/>
      <c r="G668" s="447"/>
      <c r="I668" s="448"/>
      <c r="N668" s="447"/>
      <c r="P668" s="447"/>
      <c r="R668" s="447"/>
    </row>
    <row r="669" spans="3:18" ht="15.75" customHeight="1" x14ac:dyDescent="0.2">
      <c r="C669" s="447"/>
      <c r="E669" s="447"/>
      <c r="G669" s="447"/>
      <c r="I669" s="448"/>
      <c r="N669" s="447"/>
      <c r="P669" s="447"/>
      <c r="R669" s="447"/>
    </row>
    <row r="670" spans="3:18" ht="15.75" customHeight="1" x14ac:dyDescent="0.2">
      <c r="C670" s="447"/>
      <c r="E670" s="447"/>
      <c r="G670" s="447"/>
      <c r="I670" s="448"/>
      <c r="N670" s="447"/>
      <c r="P670" s="447"/>
      <c r="R670" s="447"/>
    </row>
    <row r="671" spans="3:18" ht="15.75" customHeight="1" x14ac:dyDescent="0.2">
      <c r="C671" s="447"/>
      <c r="E671" s="447"/>
      <c r="G671" s="447"/>
      <c r="I671" s="448"/>
      <c r="N671" s="447"/>
      <c r="P671" s="447"/>
      <c r="R671" s="447"/>
    </row>
    <row r="672" spans="3:18" ht="15.75" customHeight="1" x14ac:dyDescent="0.2">
      <c r="C672" s="447"/>
      <c r="E672" s="447"/>
      <c r="G672" s="447"/>
      <c r="I672" s="448"/>
      <c r="N672" s="447"/>
      <c r="P672" s="447"/>
      <c r="R672" s="447"/>
    </row>
    <row r="673" spans="3:18" ht="15.75" customHeight="1" x14ac:dyDescent="0.2">
      <c r="C673" s="447"/>
      <c r="E673" s="447"/>
      <c r="G673" s="447"/>
      <c r="I673" s="448"/>
      <c r="N673" s="447"/>
      <c r="P673" s="447"/>
      <c r="R673" s="447"/>
    </row>
    <row r="674" spans="3:18" ht="15.75" customHeight="1" x14ac:dyDescent="0.2">
      <c r="C674" s="447"/>
      <c r="E674" s="447"/>
      <c r="G674" s="447"/>
      <c r="I674" s="448"/>
      <c r="N674" s="447"/>
      <c r="P674" s="447"/>
      <c r="R674" s="447"/>
    </row>
    <row r="675" spans="3:18" ht="15.75" customHeight="1" x14ac:dyDescent="0.2">
      <c r="C675" s="447"/>
      <c r="E675" s="447"/>
      <c r="G675" s="447"/>
      <c r="I675" s="448"/>
      <c r="N675" s="447"/>
      <c r="P675" s="447"/>
      <c r="R675" s="447"/>
    </row>
    <row r="676" spans="3:18" ht="15.75" customHeight="1" x14ac:dyDescent="0.2">
      <c r="C676" s="447"/>
      <c r="E676" s="447"/>
      <c r="G676" s="447"/>
      <c r="I676" s="448"/>
      <c r="N676" s="447"/>
      <c r="P676" s="447"/>
      <c r="R676" s="447"/>
    </row>
    <row r="677" spans="3:18" ht="15.75" customHeight="1" x14ac:dyDescent="0.2">
      <c r="C677" s="447"/>
      <c r="E677" s="447"/>
      <c r="G677" s="447"/>
      <c r="I677" s="448"/>
      <c r="N677" s="447"/>
      <c r="P677" s="447"/>
      <c r="R677" s="447"/>
    </row>
    <row r="678" spans="3:18" ht="15.75" customHeight="1" x14ac:dyDescent="0.2">
      <c r="C678" s="447"/>
      <c r="E678" s="447"/>
      <c r="G678" s="447"/>
      <c r="I678" s="448"/>
      <c r="N678" s="447"/>
      <c r="P678" s="447"/>
      <c r="R678" s="447"/>
    </row>
    <row r="679" spans="3:18" ht="15.75" customHeight="1" x14ac:dyDescent="0.2">
      <c r="C679" s="447"/>
      <c r="E679" s="447"/>
      <c r="G679" s="447"/>
      <c r="I679" s="448"/>
      <c r="N679" s="447"/>
      <c r="P679" s="447"/>
      <c r="R679" s="447"/>
    </row>
    <row r="680" spans="3:18" ht="15.75" customHeight="1" x14ac:dyDescent="0.2">
      <c r="C680" s="447"/>
      <c r="E680" s="447"/>
      <c r="G680" s="447"/>
      <c r="I680" s="448"/>
      <c r="N680" s="447"/>
      <c r="P680" s="447"/>
      <c r="R680" s="447"/>
    </row>
    <row r="681" spans="3:18" ht="15.75" customHeight="1" x14ac:dyDescent="0.2">
      <c r="C681" s="447"/>
      <c r="E681" s="447"/>
      <c r="G681" s="447"/>
      <c r="I681" s="448"/>
      <c r="N681" s="447"/>
      <c r="P681" s="447"/>
      <c r="R681" s="447"/>
    </row>
    <row r="682" spans="3:18" ht="15.75" customHeight="1" x14ac:dyDescent="0.2">
      <c r="C682" s="447"/>
      <c r="E682" s="447"/>
      <c r="G682" s="447"/>
      <c r="I682" s="448"/>
      <c r="N682" s="447"/>
      <c r="P682" s="447"/>
      <c r="R682" s="447"/>
    </row>
    <row r="683" spans="3:18" ht="15.75" customHeight="1" x14ac:dyDescent="0.2">
      <c r="C683" s="447"/>
      <c r="E683" s="447"/>
      <c r="G683" s="447"/>
      <c r="I683" s="448"/>
      <c r="N683" s="447"/>
      <c r="P683" s="447"/>
      <c r="R683" s="447"/>
    </row>
    <row r="684" spans="3:18" ht="15.75" customHeight="1" x14ac:dyDescent="0.2">
      <c r="C684" s="447"/>
      <c r="E684" s="447"/>
      <c r="G684" s="447"/>
      <c r="I684" s="448"/>
      <c r="N684" s="447"/>
      <c r="P684" s="447"/>
      <c r="R684" s="447"/>
    </row>
    <row r="685" spans="3:18" ht="15.75" customHeight="1" x14ac:dyDescent="0.2">
      <c r="C685" s="447"/>
      <c r="E685" s="447"/>
      <c r="G685" s="447"/>
      <c r="I685" s="448"/>
      <c r="N685" s="447"/>
      <c r="P685" s="447"/>
      <c r="R685" s="447"/>
    </row>
    <row r="686" spans="3:18" ht="15.75" customHeight="1" x14ac:dyDescent="0.2">
      <c r="C686" s="447"/>
      <c r="E686" s="447"/>
      <c r="G686" s="447"/>
      <c r="I686" s="448"/>
      <c r="N686" s="447"/>
      <c r="P686" s="447"/>
      <c r="R686" s="447"/>
    </row>
    <row r="687" spans="3:18" ht="15.75" customHeight="1" x14ac:dyDescent="0.2">
      <c r="C687" s="447"/>
      <c r="E687" s="447"/>
      <c r="G687" s="447"/>
      <c r="I687" s="448"/>
      <c r="N687" s="447"/>
      <c r="P687" s="447"/>
      <c r="R687" s="447"/>
    </row>
    <row r="688" spans="3:18" ht="15.75" customHeight="1" x14ac:dyDescent="0.2">
      <c r="C688" s="447"/>
      <c r="E688" s="447"/>
      <c r="G688" s="447"/>
      <c r="I688" s="448"/>
      <c r="N688" s="447"/>
      <c r="P688" s="447"/>
      <c r="R688" s="447"/>
    </row>
    <row r="689" spans="3:18" ht="15.75" customHeight="1" x14ac:dyDescent="0.2">
      <c r="C689" s="447"/>
      <c r="E689" s="447"/>
      <c r="G689" s="447"/>
      <c r="I689" s="448"/>
      <c r="N689" s="447"/>
      <c r="P689" s="447"/>
      <c r="R689" s="447"/>
    </row>
    <row r="690" spans="3:18" ht="15.75" customHeight="1" x14ac:dyDescent="0.2">
      <c r="C690" s="447"/>
      <c r="E690" s="447"/>
      <c r="G690" s="447"/>
      <c r="I690" s="448"/>
      <c r="N690" s="447"/>
      <c r="P690" s="447"/>
      <c r="R690" s="447"/>
    </row>
    <row r="691" spans="3:18" ht="15.75" customHeight="1" x14ac:dyDescent="0.2">
      <c r="C691" s="447"/>
      <c r="E691" s="447"/>
      <c r="G691" s="447"/>
      <c r="I691" s="448"/>
      <c r="N691" s="447"/>
      <c r="P691" s="447"/>
      <c r="R691" s="447"/>
    </row>
    <row r="692" spans="3:18" ht="15.75" customHeight="1" x14ac:dyDescent="0.2">
      <c r="C692" s="447"/>
      <c r="E692" s="447"/>
      <c r="G692" s="447"/>
      <c r="I692" s="448"/>
      <c r="N692" s="447"/>
      <c r="P692" s="447"/>
      <c r="R692" s="447"/>
    </row>
    <row r="693" spans="3:18" ht="15.75" customHeight="1" x14ac:dyDescent="0.2">
      <c r="C693" s="447"/>
      <c r="E693" s="447"/>
      <c r="G693" s="447"/>
      <c r="I693" s="448"/>
      <c r="N693" s="447"/>
      <c r="P693" s="447"/>
      <c r="R693" s="447"/>
    </row>
    <row r="694" spans="3:18" ht="15.75" customHeight="1" x14ac:dyDescent="0.2">
      <c r="C694" s="447"/>
      <c r="E694" s="447"/>
      <c r="G694" s="447"/>
      <c r="I694" s="448"/>
      <c r="N694" s="447"/>
      <c r="P694" s="447"/>
      <c r="R694" s="447"/>
    </row>
    <row r="695" spans="3:18" ht="15.75" customHeight="1" x14ac:dyDescent="0.2">
      <c r="C695" s="447"/>
      <c r="E695" s="447"/>
      <c r="G695" s="447"/>
      <c r="I695" s="448"/>
      <c r="N695" s="447"/>
      <c r="P695" s="447"/>
      <c r="R695" s="447"/>
    </row>
    <row r="696" spans="3:18" ht="15.75" customHeight="1" x14ac:dyDescent="0.2">
      <c r="C696" s="447"/>
      <c r="E696" s="447"/>
      <c r="G696" s="447"/>
      <c r="I696" s="448"/>
      <c r="N696" s="447"/>
      <c r="P696" s="447"/>
      <c r="R696" s="447"/>
    </row>
    <row r="697" spans="3:18" ht="15.75" customHeight="1" x14ac:dyDescent="0.2">
      <c r="C697" s="447"/>
      <c r="E697" s="447"/>
      <c r="G697" s="447"/>
      <c r="I697" s="448"/>
      <c r="N697" s="447"/>
      <c r="P697" s="447"/>
      <c r="R697" s="447"/>
    </row>
    <row r="698" spans="3:18" ht="15.75" customHeight="1" x14ac:dyDescent="0.2">
      <c r="C698" s="447"/>
      <c r="E698" s="447"/>
      <c r="G698" s="447"/>
      <c r="I698" s="448"/>
      <c r="N698" s="447"/>
      <c r="P698" s="447"/>
      <c r="R698" s="447"/>
    </row>
    <row r="699" spans="3:18" ht="15.75" customHeight="1" x14ac:dyDescent="0.2">
      <c r="C699" s="447"/>
      <c r="E699" s="447"/>
      <c r="G699" s="447"/>
      <c r="I699" s="448"/>
      <c r="N699" s="447"/>
      <c r="P699" s="447"/>
      <c r="R699" s="447"/>
    </row>
    <row r="700" spans="3:18" ht="15.75" customHeight="1" x14ac:dyDescent="0.2">
      <c r="C700" s="447"/>
      <c r="E700" s="447"/>
      <c r="G700" s="447"/>
      <c r="I700" s="448"/>
      <c r="N700" s="447"/>
      <c r="P700" s="447"/>
      <c r="R700" s="447"/>
    </row>
    <row r="701" spans="3:18" ht="15.75" customHeight="1" x14ac:dyDescent="0.2">
      <c r="C701" s="447"/>
      <c r="E701" s="447"/>
      <c r="G701" s="447"/>
      <c r="I701" s="448"/>
      <c r="N701" s="447"/>
      <c r="P701" s="447"/>
      <c r="R701" s="447"/>
    </row>
    <row r="702" spans="3:18" ht="15.75" customHeight="1" x14ac:dyDescent="0.2">
      <c r="C702" s="447"/>
      <c r="E702" s="447"/>
      <c r="G702" s="447"/>
      <c r="I702" s="448"/>
      <c r="N702" s="447"/>
      <c r="P702" s="447"/>
      <c r="R702" s="447"/>
    </row>
    <row r="703" spans="3:18" ht="15.75" customHeight="1" x14ac:dyDescent="0.2">
      <c r="C703" s="447"/>
      <c r="E703" s="447"/>
      <c r="G703" s="447"/>
      <c r="I703" s="448"/>
      <c r="N703" s="447"/>
      <c r="P703" s="447"/>
      <c r="R703" s="447"/>
    </row>
    <row r="704" spans="3:18" ht="15.75" customHeight="1" x14ac:dyDescent="0.2">
      <c r="C704" s="447"/>
      <c r="E704" s="447"/>
      <c r="G704" s="447"/>
      <c r="I704" s="448"/>
      <c r="N704" s="447"/>
      <c r="P704" s="447"/>
      <c r="R704" s="447"/>
    </row>
    <row r="705" spans="3:18" ht="15.75" customHeight="1" x14ac:dyDescent="0.2">
      <c r="C705" s="447"/>
      <c r="E705" s="447"/>
      <c r="G705" s="447"/>
      <c r="I705" s="448"/>
      <c r="N705" s="447"/>
      <c r="P705" s="447"/>
      <c r="R705" s="447"/>
    </row>
    <row r="706" spans="3:18" ht="15.75" customHeight="1" x14ac:dyDescent="0.2">
      <c r="C706" s="447"/>
      <c r="E706" s="447"/>
      <c r="G706" s="447"/>
      <c r="I706" s="448"/>
      <c r="N706" s="447"/>
      <c r="P706" s="447"/>
      <c r="R706" s="447"/>
    </row>
    <row r="707" spans="3:18" ht="15.75" customHeight="1" x14ac:dyDescent="0.2">
      <c r="C707" s="447"/>
      <c r="E707" s="447"/>
      <c r="G707" s="447"/>
      <c r="I707" s="448"/>
      <c r="N707" s="447"/>
      <c r="P707" s="447"/>
      <c r="R707" s="447"/>
    </row>
    <row r="708" spans="3:18" ht="15.75" customHeight="1" x14ac:dyDescent="0.2">
      <c r="C708" s="447"/>
      <c r="E708" s="447"/>
      <c r="G708" s="447"/>
      <c r="I708" s="448"/>
      <c r="N708" s="447"/>
      <c r="P708" s="447"/>
      <c r="R708" s="447"/>
    </row>
    <row r="709" spans="3:18" ht="15.75" customHeight="1" x14ac:dyDescent="0.2">
      <c r="C709" s="447"/>
      <c r="E709" s="447"/>
      <c r="G709" s="447"/>
      <c r="I709" s="448"/>
      <c r="N709" s="447"/>
      <c r="P709" s="447"/>
      <c r="R709" s="447"/>
    </row>
    <row r="710" spans="3:18" ht="15.75" customHeight="1" x14ac:dyDescent="0.2">
      <c r="C710" s="447"/>
      <c r="E710" s="447"/>
      <c r="G710" s="447"/>
      <c r="I710" s="448"/>
      <c r="N710" s="447"/>
      <c r="P710" s="447"/>
      <c r="R710" s="447"/>
    </row>
    <row r="711" spans="3:18" ht="15.75" customHeight="1" x14ac:dyDescent="0.2">
      <c r="C711" s="447"/>
      <c r="E711" s="447"/>
      <c r="G711" s="447"/>
      <c r="I711" s="448"/>
      <c r="N711" s="447"/>
      <c r="P711" s="447"/>
      <c r="R711" s="447"/>
    </row>
    <row r="712" spans="3:18" ht="15.75" customHeight="1" x14ac:dyDescent="0.2">
      <c r="C712" s="447"/>
      <c r="E712" s="447"/>
      <c r="G712" s="447"/>
      <c r="I712" s="448"/>
      <c r="N712" s="447"/>
      <c r="P712" s="447"/>
      <c r="R712" s="447"/>
    </row>
    <row r="713" spans="3:18" ht="15.75" customHeight="1" x14ac:dyDescent="0.2">
      <c r="C713" s="447"/>
      <c r="E713" s="447"/>
      <c r="G713" s="447"/>
      <c r="I713" s="448"/>
      <c r="N713" s="447"/>
      <c r="P713" s="447"/>
      <c r="R713" s="447"/>
    </row>
    <row r="714" spans="3:18" ht="15.75" customHeight="1" x14ac:dyDescent="0.2">
      <c r="C714" s="447"/>
      <c r="E714" s="447"/>
      <c r="G714" s="447"/>
      <c r="I714" s="448"/>
      <c r="N714" s="447"/>
      <c r="P714" s="447"/>
      <c r="R714" s="447"/>
    </row>
    <row r="715" spans="3:18" ht="15.75" customHeight="1" x14ac:dyDescent="0.2">
      <c r="C715" s="447"/>
      <c r="E715" s="447"/>
      <c r="G715" s="447"/>
      <c r="I715" s="448"/>
      <c r="N715" s="447"/>
      <c r="P715" s="447"/>
      <c r="R715" s="447"/>
    </row>
    <row r="716" spans="3:18" ht="15.75" customHeight="1" x14ac:dyDescent="0.2">
      <c r="C716" s="447"/>
      <c r="E716" s="447"/>
      <c r="G716" s="447"/>
      <c r="I716" s="448"/>
      <c r="N716" s="447"/>
      <c r="P716" s="447"/>
      <c r="R716" s="447"/>
    </row>
    <row r="717" spans="3:18" ht="15.75" customHeight="1" x14ac:dyDescent="0.2">
      <c r="C717" s="447"/>
      <c r="E717" s="447"/>
      <c r="G717" s="447"/>
      <c r="I717" s="448"/>
      <c r="N717" s="447"/>
      <c r="P717" s="447"/>
      <c r="R717" s="447"/>
    </row>
    <row r="718" spans="3:18" ht="15.75" customHeight="1" x14ac:dyDescent="0.2">
      <c r="C718" s="447"/>
      <c r="E718" s="447"/>
      <c r="G718" s="447"/>
      <c r="I718" s="448"/>
      <c r="N718" s="447"/>
      <c r="P718" s="447"/>
      <c r="R718" s="447"/>
    </row>
    <row r="719" spans="3:18" ht="15.75" customHeight="1" x14ac:dyDescent="0.2">
      <c r="C719" s="447"/>
      <c r="E719" s="447"/>
      <c r="G719" s="447"/>
      <c r="I719" s="448"/>
      <c r="N719" s="447"/>
      <c r="P719" s="447"/>
      <c r="R719" s="447"/>
    </row>
    <row r="720" spans="3:18" ht="15.75" customHeight="1" x14ac:dyDescent="0.2">
      <c r="C720" s="447"/>
      <c r="E720" s="447"/>
      <c r="G720" s="447"/>
      <c r="I720" s="448"/>
      <c r="N720" s="447"/>
      <c r="P720" s="447"/>
      <c r="R720" s="447"/>
    </row>
    <row r="721" spans="3:18" ht="15.75" customHeight="1" x14ac:dyDescent="0.2">
      <c r="C721" s="447"/>
      <c r="E721" s="447"/>
      <c r="G721" s="447"/>
      <c r="I721" s="448"/>
      <c r="N721" s="447"/>
      <c r="P721" s="447"/>
      <c r="R721" s="447"/>
    </row>
    <row r="722" spans="3:18" ht="15.75" customHeight="1" x14ac:dyDescent="0.2">
      <c r="C722" s="447"/>
      <c r="E722" s="447"/>
      <c r="G722" s="447"/>
      <c r="I722" s="448"/>
      <c r="N722" s="447"/>
      <c r="P722" s="447"/>
      <c r="R722" s="447"/>
    </row>
    <row r="723" spans="3:18" ht="15.75" customHeight="1" x14ac:dyDescent="0.2">
      <c r="C723" s="447"/>
      <c r="E723" s="447"/>
      <c r="G723" s="447"/>
      <c r="I723" s="448"/>
      <c r="N723" s="447"/>
      <c r="P723" s="447"/>
      <c r="R723" s="447"/>
    </row>
    <row r="724" spans="3:18" ht="15.75" customHeight="1" x14ac:dyDescent="0.2">
      <c r="C724" s="447"/>
      <c r="E724" s="447"/>
      <c r="G724" s="447"/>
      <c r="I724" s="448"/>
      <c r="N724" s="447"/>
      <c r="P724" s="447"/>
      <c r="R724" s="447"/>
    </row>
    <row r="725" spans="3:18" ht="15.75" customHeight="1" x14ac:dyDescent="0.2">
      <c r="C725" s="447"/>
      <c r="E725" s="447"/>
      <c r="G725" s="447"/>
      <c r="I725" s="448"/>
      <c r="N725" s="447"/>
      <c r="P725" s="447"/>
      <c r="R725" s="447"/>
    </row>
    <row r="726" spans="3:18" ht="15.75" customHeight="1" x14ac:dyDescent="0.2">
      <c r="C726" s="447"/>
      <c r="E726" s="447"/>
      <c r="G726" s="447"/>
      <c r="I726" s="448"/>
      <c r="N726" s="447"/>
      <c r="P726" s="447"/>
      <c r="R726" s="447"/>
    </row>
    <row r="727" spans="3:18" ht="15.75" customHeight="1" x14ac:dyDescent="0.2">
      <c r="C727" s="447"/>
      <c r="E727" s="447"/>
      <c r="G727" s="447"/>
      <c r="I727" s="448"/>
      <c r="N727" s="447"/>
      <c r="P727" s="447"/>
      <c r="R727" s="447"/>
    </row>
    <row r="728" spans="3:18" ht="15.75" customHeight="1" x14ac:dyDescent="0.2">
      <c r="C728" s="447"/>
      <c r="E728" s="447"/>
      <c r="G728" s="447"/>
      <c r="I728" s="448"/>
      <c r="N728" s="447"/>
      <c r="P728" s="447"/>
      <c r="R728" s="447"/>
    </row>
    <row r="729" spans="3:18" ht="15.75" customHeight="1" x14ac:dyDescent="0.2">
      <c r="C729" s="447"/>
      <c r="E729" s="447"/>
      <c r="G729" s="447"/>
      <c r="I729" s="448"/>
      <c r="N729" s="447"/>
      <c r="P729" s="447"/>
      <c r="R729" s="447"/>
    </row>
    <row r="730" spans="3:18" ht="15.75" customHeight="1" x14ac:dyDescent="0.2">
      <c r="C730" s="447"/>
      <c r="E730" s="447"/>
      <c r="G730" s="447"/>
      <c r="I730" s="448"/>
      <c r="N730" s="447"/>
      <c r="P730" s="447"/>
      <c r="R730" s="447"/>
    </row>
    <row r="731" spans="3:18" ht="15.75" customHeight="1" x14ac:dyDescent="0.2">
      <c r="C731" s="447"/>
      <c r="E731" s="447"/>
      <c r="G731" s="447"/>
      <c r="I731" s="448"/>
      <c r="N731" s="447"/>
      <c r="P731" s="447"/>
      <c r="R731" s="447"/>
    </row>
    <row r="732" spans="3:18" ht="15.75" customHeight="1" x14ac:dyDescent="0.2">
      <c r="C732" s="447"/>
      <c r="E732" s="447"/>
      <c r="G732" s="447"/>
      <c r="I732" s="448"/>
      <c r="N732" s="447"/>
      <c r="P732" s="447"/>
      <c r="R732" s="447"/>
    </row>
    <row r="733" spans="3:18" ht="15.75" customHeight="1" x14ac:dyDescent="0.2">
      <c r="C733" s="447"/>
      <c r="E733" s="447"/>
      <c r="G733" s="447"/>
      <c r="I733" s="448"/>
      <c r="N733" s="447"/>
      <c r="P733" s="447"/>
      <c r="R733" s="447"/>
    </row>
    <row r="734" spans="3:18" ht="15.75" customHeight="1" x14ac:dyDescent="0.2">
      <c r="C734" s="447"/>
      <c r="E734" s="447"/>
      <c r="G734" s="447"/>
      <c r="I734" s="448"/>
      <c r="N734" s="447"/>
      <c r="P734" s="447"/>
      <c r="R734" s="447"/>
    </row>
    <row r="735" spans="3:18" ht="15.75" customHeight="1" x14ac:dyDescent="0.2">
      <c r="C735" s="447"/>
      <c r="E735" s="447"/>
      <c r="G735" s="447"/>
      <c r="I735" s="448"/>
      <c r="N735" s="447"/>
      <c r="P735" s="447"/>
      <c r="R735" s="447"/>
    </row>
    <row r="736" spans="3:18" ht="15.75" customHeight="1" x14ac:dyDescent="0.2">
      <c r="C736" s="447"/>
      <c r="E736" s="447"/>
      <c r="G736" s="447"/>
      <c r="I736" s="448"/>
      <c r="N736" s="447"/>
      <c r="P736" s="447"/>
      <c r="R736" s="447"/>
    </row>
    <row r="737" spans="3:18" ht="15.75" customHeight="1" x14ac:dyDescent="0.2">
      <c r="C737" s="447"/>
      <c r="E737" s="447"/>
      <c r="G737" s="447"/>
      <c r="I737" s="448"/>
      <c r="N737" s="447"/>
      <c r="P737" s="447"/>
      <c r="R737" s="447"/>
    </row>
    <row r="738" spans="3:18" ht="15.75" customHeight="1" x14ac:dyDescent="0.2">
      <c r="C738" s="447"/>
      <c r="E738" s="447"/>
      <c r="G738" s="447"/>
      <c r="I738" s="448"/>
      <c r="N738" s="447"/>
      <c r="P738" s="447"/>
      <c r="R738" s="447"/>
    </row>
    <row r="739" spans="3:18" ht="15.75" customHeight="1" x14ac:dyDescent="0.2">
      <c r="C739" s="447"/>
      <c r="E739" s="447"/>
      <c r="G739" s="447"/>
      <c r="I739" s="448"/>
      <c r="N739" s="447"/>
      <c r="P739" s="447"/>
      <c r="R739" s="447"/>
    </row>
    <row r="740" spans="3:18" ht="15.75" customHeight="1" x14ac:dyDescent="0.2">
      <c r="C740" s="447"/>
      <c r="E740" s="447"/>
      <c r="G740" s="447"/>
      <c r="I740" s="448"/>
      <c r="N740" s="447"/>
      <c r="P740" s="447"/>
      <c r="R740" s="447"/>
    </row>
    <row r="741" spans="3:18" ht="15.75" customHeight="1" x14ac:dyDescent="0.2">
      <c r="C741" s="447"/>
      <c r="E741" s="447"/>
      <c r="G741" s="447"/>
      <c r="I741" s="448"/>
      <c r="N741" s="447"/>
      <c r="P741" s="447"/>
      <c r="R741" s="447"/>
    </row>
    <row r="742" spans="3:18" ht="15.75" customHeight="1" x14ac:dyDescent="0.2">
      <c r="C742" s="447"/>
      <c r="E742" s="447"/>
      <c r="G742" s="447"/>
      <c r="I742" s="448"/>
      <c r="N742" s="447"/>
      <c r="P742" s="447"/>
      <c r="R742" s="447"/>
    </row>
    <row r="743" spans="3:18" ht="15.75" customHeight="1" x14ac:dyDescent="0.2">
      <c r="C743" s="447"/>
      <c r="E743" s="447"/>
      <c r="G743" s="447"/>
      <c r="I743" s="448"/>
      <c r="N743" s="447"/>
      <c r="P743" s="447"/>
      <c r="R743" s="447"/>
    </row>
    <row r="744" spans="3:18" ht="15.75" customHeight="1" x14ac:dyDescent="0.2">
      <c r="C744" s="447"/>
      <c r="E744" s="447"/>
      <c r="G744" s="447"/>
      <c r="I744" s="448"/>
      <c r="N744" s="447"/>
      <c r="P744" s="447"/>
      <c r="R744" s="447"/>
    </row>
    <row r="745" spans="3:18" ht="15.75" customHeight="1" x14ac:dyDescent="0.2">
      <c r="C745" s="447"/>
      <c r="E745" s="447"/>
      <c r="G745" s="447"/>
      <c r="I745" s="448"/>
      <c r="N745" s="447"/>
      <c r="P745" s="447"/>
      <c r="R745" s="447"/>
    </row>
    <row r="746" spans="3:18" ht="15.75" customHeight="1" x14ac:dyDescent="0.2">
      <c r="C746" s="447"/>
      <c r="E746" s="447"/>
      <c r="G746" s="447"/>
      <c r="I746" s="448"/>
      <c r="N746" s="447"/>
      <c r="P746" s="447"/>
      <c r="R746" s="447"/>
    </row>
    <row r="747" spans="3:18" ht="15.75" customHeight="1" x14ac:dyDescent="0.2">
      <c r="C747" s="447"/>
      <c r="E747" s="447"/>
      <c r="G747" s="447"/>
      <c r="I747" s="448"/>
      <c r="N747" s="447"/>
      <c r="P747" s="447"/>
      <c r="R747" s="447"/>
    </row>
    <row r="748" spans="3:18" ht="15.75" customHeight="1" x14ac:dyDescent="0.2">
      <c r="C748" s="447"/>
      <c r="E748" s="447"/>
      <c r="G748" s="447"/>
      <c r="I748" s="448"/>
      <c r="N748" s="447"/>
      <c r="P748" s="447"/>
      <c r="R748" s="447"/>
    </row>
    <row r="749" spans="3:18" ht="15.75" customHeight="1" x14ac:dyDescent="0.2">
      <c r="C749" s="447"/>
      <c r="E749" s="447"/>
      <c r="G749" s="447"/>
      <c r="I749" s="448"/>
      <c r="N749" s="447"/>
      <c r="P749" s="447"/>
      <c r="R749" s="447"/>
    </row>
    <row r="750" spans="3:18" ht="15.75" customHeight="1" x14ac:dyDescent="0.2">
      <c r="C750" s="447"/>
      <c r="E750" s="447"/>
      <c r="G750" s="447"/>
      <c r="I750" s="448"/>
      <c r="N750" s="447"/>
      <c r="P750" s="447"/>
      <c r="R750" s="447"/>
    </row>
    <row r="751" spans="3:18" ht="15.75" customHeight="1" x14ac:dyDescent="0.2">
      <c r="C751" s="447"/>
      <c r="E751" s="447"/>
      <c r="G751" s="447"/>
      <c r="I751" s="448"/>
      <c r="N751" s="447"/>
      <c r="P751" s="447"/>
      <c r="R751" s="447"/>
    </row>
    <row r="752" spans="3:18" ht="15.75" customHeight="1" x14ac:dyDescent="0.2">
      <c r="C752" s="447"/>
      <c r="E752" s="447"/>
      <c r="G752" s="447"/>
      <c r="I752" s="448"/>
      <c r="N752" s="447"/>
      <c r="P752" s="447"/>
      <c r="R752" s="447"/>
    </row>
    <row r="753" spans="3:18" ht="15.75" customHeight="1" x14ac:dyDescent="0.2">
      <c r="C753" s="447"/>
      <c r="E753" s="447"/>
      <c r="G753" s="447"/>
      <c r="I753" s="448"/>
      <c r="N753" s="447"/>
      <c r="P753" s="447"/>
      <c r="R753" s="447"/>
    </row>
    <row r="754" spans="3:18" ht="15.75" customHeight="1" x14ac:dyDescent="0.2">
      <c r="C754" s="447"/>
      <c r="E754" s="447"/>
      <c r="G754" s="447"/>
      <c r="I754" s="448"/>
      <c r="N754" s="447"/>
      <c r="P754" s="447"/>
      <c r="R754" s="447"/>
    </row>
    <row r="755" spans="3:18" ht="15.75" customHeight="1" x14ac:dyDescent="0.2">
      <c r="C755" s="447"/>
      <c r="E755" s="447"/>
      <c r="G755" s="447"/>
      <c r="I755" s="448"/>
      <c r="N755" s="447"/>
      <c r="P755" s="447"/>
      <c r="R755" s="447"/>
    </row>
    <row r="756" spans="3:18" ht="15.75" customHeight="1" x14ac:dyDescent="0.2">
      <c r="C756" s="447"/>
      <c r="E756" s="447"/>
      <c r="G756" s="447"/>
      <c r="I756" s="448"/>
      <c r="N756" s="447"/>
      <c r="P756" s="447"/>
      <c r="R756" s="447"/>
    </row>
    <row r="757" spans="3:18" ht="15.75" customHeight="1" x14ac:dyDescent="0.2">
      <c r="C757" s="447"/>
      <c r="E757" s="447"/>
      <c r="G757" s="447"/>
      <c r="I757" s="448"/>
      <c r="N757" s="447"/>
      <c r="P757" s="447"/>
      <c r="R757" s="447"/>
    </row>
    <row r="758" spans="3:18" ht="15.75" customHeight="1" x14ac:dyDescent="0.2">
      <c r="C758" s="447"/>
      <c r="E758" s="447"/>
      <c r="G758" s="447"/>
      <c r="I758" s="448"/>
      <c r="N758" s="447"/>
      <c r="P758" s="447"/>
      <c r="R758" s="447"/>
    </row>
    <row r="759" spans="3:18" ht="15.75" customHeight="1" x14ac:dyDescent="0.2">
      <c r="C759" s="447"/>
      <c r="E759" s="447"/>
      <c r="G759" s="447"/>
      <c r="I759" s="448"/>
      <c r="N759" s="447"/>
      <c r="P759" s="447"/>
      <c r="R759" s="447"/>
    </row>
    <row r="760" spans="3:18" ht="15.75" customHeight="1" x14ac:dyDescent="0.2">
      <c r="C760" s="447"/>
      <c r="E760" s="447"/>
      <c r="G760" s="447"/>
      <c r="I760" s="448"/>
      <c r="N760" s="447"/>
      <c r="P760" s="447"/>
      <c r="R760" s="447"/>
    </row>
    <row r="761" spans="3:18" ht="15.75" customHeight="1" x14ac:dyDescent="0.2">
      <c r="C761" s="447"/>
      <c r="E761" s="447"/>
      <c r="G761" s="447"/>
      <c r="I761" s="448"/>
      <c r="N761" s="447"/>
      <c r="P761" s="447"/>
      <c r="R761" s="447"/>
    </row>
    <row r="762" spans="3:18" ht="15.75" customHeight="1" x14ac:dyDescent="0.2">
      <c r="C762" s="447"/>
      <c r="E762" s="447"/>
      <c r="G762" s="447"/>
      <c r="I762" s="448"/>
      <c r="N762" s="447"/>
      <c r="P762" s="447"/>
      <c r="R762" s="447"/>
    </row>
    <row r="763" spans="3:18" ht="15.75" customHeight="1" x14ac:dyDescent="0.2">
      <c r="C763" s="447"/>
      <c r="E763" s="447"/>
      <c r="G763" s="447"/>
      <c r="I763" s="448"/>
      <c r="N763" s="447"/>
      <c r="P763" s="447"/>
      <c r="R763" s="447"/>
    </row>
    <row r="764" spans="3:18" ht="15.75" customHeight="1" x14ac:dyDescent="0.2">
      <c r="C764" s="447"/>
      <c r="E764" s="447"/>
      <c r="G764" s="447"/>
      <c r="I764" s="448"/>
      <c r="N764" s="447"/>
      <c r="P764" s="447"/>
      <c r="R764" s="447"/>
    </row>
    <row r="765" spans="3:18" ht="15.75" customHeight="1" x14ac:dyDescent="0.2">
      <c r="C765" s="447"/>
      <c r="E765" s="447"/>
      <c r="G765" s="447"/>
      <c r="I765" s="448"/>
      <c r="N765" s="447"/>
      <c r="P765" s="447"/>
      <c r="R765" s="447"/>
    </row>
    <row r="766" spans="3:18" ht="15.75" customHeight="1" x14ac:dyDescent="0.2">
      <c r="C766" s="447"/>
      <c r="E766" s="447"/>
      <c r="G766" s="447"/>
      <c r="I766" s="448"/>
      <c r="N766" s="447"/>
      <c r="P766" s="447"/>
      <c r="R766" s="447"/>
    </row>
    <row r="767" spans="3:18" ht="15.75" customHeight="1" x14ac:dyDescent="0.2">
      <c r="C767" s="447"/>
      <c r="E767" s="447"/>
      <c r="G767" s="447"/>
      <c r="I767" s="448"/>
      <c r="N767" s="447"/>
      <c r="P767" s="447"/>
      <c r="R767" s="447"/>
    </row>
    <row r="768" spans="3:18" ht="15.75" customHeight="1" x14ac:dyDescent="0.2">
      <c r="C768" s="447"/>
      <c r="E768" s="447"/>
      <c r="G768" s="447"/>
      <c r="I768" s="448"/>
      <c r="N768" s="447"/>
      <c r="P768" s="447"/>
      <c r="R768" s="447"/>
    </row>
    <row r="769" spans="3:18" ht="15.75" customHeight="1" x14ac:dyDescent="0.2">
      <c r="C769" s="447"/>
      <c r="E769" s="447"/>
      <c r="G769" s="447"/>
      <c r="I769" s="448"/>
      <c r="N769" s="447"/>
      <c r="P769" s="447"/>
      <c r="R769" s="447"/>
    </row>
    <row r="770" spans="3:18" ht="15.75" customHeight="1" x14ac:dyDescent="0.2">
      <c r="C770" s="447"/>
      <c r="E770" s="447"/>
      <c r="G770" s="447"/>
      <c r="I770" s="448"/>
      <c r="N770" s="447"/>
      <c r="P770" s="447"/>
      <c r="R770" s="447"/>
    </row>
    <row r="771" spans="3:18" ht="15.75" customHeight="1" x14ac:dyDescent="0.2">
      <c r="C771" s="447"/>
      <c r="E771" s="447"/>
      <c r="G771" s="447"/>
      <c r="I771" s="448"/>
      <c r="N771" s="447"/>
      <c r="P771" s="447"/>
      <c r="R771" s="447"/>
    </row>
    <row r="772" spans="3:18" ht="15.75" customHeight="1" x14ac:dyDescent="0.2">
      <c r="C772" s="447"/>
      <c r="E772" s="447"/>
      <c r="G772" s="447"/>
      <c r="I772" s="448"/>
      <c r="N772" s="447"/>
      <c r="P772" s="447"/>
      <c r="R772" s="447"/>
    </row>
    <row r="773" spans="3:18" ht="15.75" customHeight="1" x14ac:dyDescent="0.2">
      <c r="C773" s="447"/>
      <c r="E773" s="447"/>
      <c r="G773" s="447"/>
      <c r="I773" s="448"/>
      <c r="N773" s="447"/>
      <c r="P773" s="447"/>
      <c r="R773" s="447"/>
    </row>
    <row r="774" spans="3:18" ht="15.75" customHeight="1" x14ac:dyDescent="0.2">
      <c r="C774" s="447"/>
      <c r="E774" s="447"/>
      <c r="G774" s="447"/>
      <c r="I774" s="448"/>
      <c r="N774" s="447"/>
      <c r="P774" s="447"/>
      <c r="R774" s="447"/>
    </row>
    <row r="775" spans="3:18" ht="15.75" customHeight="1" x14ac:dyDescent="0.2">
      <c r="C775" s="447"/>
      <c r="E775" s="447"/>
      <c r="G775" s="447"/>
      <c r="I775" s="448"/>
      <c r="N775" s="447"/>
      <c r="P775" s="447"/>
      <c r="R775" s="447"/>
    </row>
    <row r="776" spans="3:18" ht="15.75" customHeight="1" x14ac:dyDescent="0.2">
      <c r="C776" s="447"/>
      <c r="E776" s="447"/>
      <c r="G776" s="447"/>
      <c r="I776" s="448"/>
      <c r="N776" s="447"/>
      <c r="P776" s="447"/>
      <c r="R776" s="447"/>
    </row>
    <row r="777" spans="3:18" ht="15.75" customHeight="1" x14ac:dyDescent="0.2">
      <c r="C777" s="447"/>
      <c r="E777" s="447"/>
      <c r="G777" s="447"/>
      <c r="I777" s="448"/>
      <c r="N777" s="447"/>
      <c r="P777" s="447"/>
      <c r="R777" s="447"/>
    </row>
    <row r="778" spans="3:18" ht="15.75" customHeight="1" x14ac:dyDescent="0.2">
      <c r="C778" s="447"/>
      <c r="E778" s="447"/>
      <c r="G778" s="447"/>
      <c r="I778" s="448"/>
      <c r="N778" s="447"/>
      <c r="P778" s="447"/>
      <c r="R778" s="447"/>
    </row>
    <row r="779" spans="3:18" ht="15.75" customHeight="1" x14ac:dyDescent="0.2">
      <c r="C779" s="447"/>
      <c r="E779" s="447"/>
      <c r="G779" s="447"/>
      <c r="I779" s="448"/>
      <c r="N779" s="447"/>
      <c r="P779" s="447"/>
      <c r="R779" s="447"/>
    </row>
    <row r="780" spans="3:18" ht="15.75" customHeight="1" x14ac:dyDescent="0.2">
      <c r="C780" s="447"/>
      <c r="E780" s="447"/>
      <c r="G780" s="447"/>
      <c r="I780" s="448"/>
      <c r="N780" s="447"/>
      <c r="P780" s="447"/>
      <c r="R780" s="447"/>
    </row>
    <row r="781" spans="3:18" ht="15.75" customHeight="1" x14ac:dyDescent="0.2">
      <c r="C781" s="447"/>
      <c r="E781" s="447"/>
      <c r="G781" s="447"/>
      <c r="I781" s="448"/>
      <c r="N781" s="447"/>
      <c r="P781" s="447"/>
      <c r="R781" s="447"/>
    </row>
    <row r="782" spans="3:18" ht="15.75" customHeight="1" x14ac:dyDescent="0.2">
      <c r="C782" s="447"/>
      <c r="E782" s="447"/>
      <c r="G782" s="447"/>
      <c r="I782" s="448"/>
      <c r="N782" s="447"/>
      <c r="P782" s="447"/>
      <c r="R782" s="447"/>
    </row>
    <row r="783" spans="3:18" ht="15.75" customHeight="1" x14ac:dyDescent="0.2">
      <c r="C783" s="447"/>
      <c r="E783" s="447"/>
      <c r="G783" s="447"/>
      <c r="I783" s="448"/>
      <c r="N783" s="447"/>
      <c r="P783" s="447"/>
      <c r="R783" s="447"/>
    </row>
    <row r="784" spans="3:18" ht="15.75" customHeight="1" x14ac:dyDescent="0.2">
      <c r="C784" s="447"/>
      <c r="E784" s="447"/>
      <c r="G784" s="447"/>
      <c r="I784" s="448"/>
      <c r="N784" s="447"/>
      <c r="P784" s="447"/>
      <c r="R784" s="447"/>
    </row>
    <row r="785" spans="3:18" ht="15.75" customHeight="1" x14ac:dyDescent="0.2">
      <c r="C785" s="447"/>
      <c r="E785" s="447"/>
      <c r="G785" s="447"/>
      <c r="I785" s="448"/>
      <c r="N785" s="447"/>
      <c r="P785" s="447"/>
      <c r="R785" s="447"/>
    </row>
    <row r="786" spans="3:18" ht="15.75" customHeight="1" x14ac:dyDescent="0.2">
      <c r="C786" s="447"/>
      <c r="E786" s="447"/>
      <c r="G786" s="447"/>
      <c r="I786" s="448"/>
      <c r="N786" s="447"/>
      <c r="P786" s="447"/>
      <c r="R786" s="447"/>
    </row>
    <row r="787" spans="3:18" ht="15.75" customHeight="1" x14ac:dyDescent="0.2">
      <c r="C787" s="447"/>
      <c r="E787" s="447"/>
      <c r="G787" s="447"/>
      <c r="I787" s="448"/>
      <c r="N787" s="447"/>
      <c r="P787" s="447"/>
      <c r="R787" s="447"/>
    </row>
    <row r="788" spans="3:18" ht="15.75" customHeight="1" x14ac:dyDescent="0.2">
      <c r="C788" s="447"/>
      <c r="E788" s="447"/>
      <c r="G788" s="447"/>
      <c r="I788" s="448"/>
      <c r="N788" s="447"/>
      <c r="P788" s="447"/>
      <c r="R788" s="447"/>
    </row>
    <row r="789" spans="3:18" ht="15.75" customHeight="1" x14ac:dyDescent="0.2">
      <c r="C789" s="447"/>
      <c r="E789" s="447"/>
      <c r="G789" s="447"/>
      <c r="I789" s="448"/>
      <c r="N789" s="447"/>
      <c r="P789" s="447"/>
      <c r="R789" s="447"/>
    </row>
    <row r="790" spans="3:18" ht="15.75" customHeight="1" x14ac:dyDescent="0.2">
      <c r="C790" s="447"/>
      <c r="E790" s="447"/>
      <c r="G790" s="447"/>
      <c r="I790" s="448"/>
      <c r="N790" s="447"/>
      <c r="P790" s="447"/>
      <c r="R790" s="447"/>
    </row>
    <row r="791" spans="3:18" ht="15.75" customHeight="1" x14ac:dyDescent="0.2">
      <c r="C791" s="447"/>
      <c r="E791" s="447"/>
      <c r="G791" s="447"/>
      <c r="I791" s="448"/>
      <c r="N791" s="447"/>
      <c r="P791" s="447"/>
      <c r="R791" s="447"/>
    </row>
    <row r="792" spans="3:18" ht="15.75" customHeight="1" x14ac:dyDescent="0.2">
      <c r="C792" s="447"/>
      <c r="E792" s="447"/>
      <c r="G792" s="447"/>
      <c r="I792" s="448"/>
      <c r="N792" s="447"/>
      <c r="P792" s="447"/>
      <c r="R792" s="447"/>
    </row>
    <row r="793" spans="3:18" ht="15.75" customHeight="1" x14ac:dyDescent="0.2">
      <c r="C793" s="447"/>
      <c r="E793" s="447"/>
      <c r="G793" s="447"/>
      <c r="I793" s="448"/>
      <c r="N793" s="447"/>
      <c r="P793" s="447"/>
      <c r="R793" s="447"/>
    </row>
    <row r="794" spans="3:18" ht="15.75" customHeight="1" x14ac:dyDescent="0.2">
      <c r="C794" s="447"/>
      <c r="E794" s="447"/>
      <c r="G794" s="447"/>
      <c r="I794" s="448"/>
      <c r="N794" s="447"/>
      <c r="P794" s="447"/>
      <c r="R794" s="447"/>
    </row>
    <row r="795" spans="3:18" ht="15.75" customHeight="1" x14ac:dyDescent="0.2">
      <c r="C795" s="447"/>
      <c r="E795" s="447"/>
      <c r="G795" s="447"/>
      <c r="I795" s="448"/>
      <c r="N795" s="447"/>
      <c r="P795" s="447"/>
      <c r="R795" s="447"/>
    </row>
    <row r="796" spans="3:18" ht="15.75" customHeight="1" x14ac:dyDescent="0.2">
      <c r="C796" s="447"/>
      <c r="E796" s="447"/>
      <c r="G796" s="447"/>
      <c r="I796" s="448"/>
      <c r="N796" s="447"/>
      <c r="P796" s="447"/>
      <c r="R796" s="447"/>
    </row>
    <row r="797" spans="3:18" ht="15.75" customHeight="1" x14ac:dyDescent="0.2">
      <c r="C797" s="447"/>
      <c r="E797" s="447"/>
      <c r="G797" s="447"/>
      <c r="I797" s="448"/>
      <c r="N797" s="447"/>
      <c r="P797" s="447"/>
      <c r="R797" s="447"/>
    </row>
    <row r="798" spans="3:18" ht="15.75" customHeight="1" x14ac:dyDescent="0.2">
      <c r="C798" s="447"/>
      <c r="E798" s="447"/>
      <c r="G798" s="447"/>
      <c r="I798" s="448"/>
      <c r="N798" s="447"/>
      <c r="P798" s="447"/>
      <c r="R798" s="447"/>
    </row>
    <row r="799" spans="3:18" ht="15.75" customHeight="1" x14ac:dyDescent="0.2">
      <c r="C799" s="447"/>
      <c r="E799" s="447"/>
      <c r="G799" s="447"/>
      <c r="I799" s="448"/>
      <c r="N799" s="447"/>
      <c r="P799" s="447"/>
      <c r="R799" s="447"/>
    </row>
    <row r="800" spans="3:18" ht="15.75" customHeight="1" x14ac:dyDescent="0.2">
      <c r="C800" s="447"/>
      <c r="E800" s="447"/>
      <c r="G800" s="447"/>
      <c r="I800" s="448"/>
      <c r="N800" s="447"/>
      <c r="P800" s="447"/>
      <c r="R800" s="447"/>
    </row>
    <row r="801" spans="3:18" ht="15.75" customHeight="1" x14ac:dyDescent="0.2">
      <c r="C801" s="447"/>
      <c r="E801" s="447"/>
      <c r="G801" s="447"/>
      <c r="I801" s="448"/>
      <c r="N801" s="447"/>
      <c r="P801" s="447"/>
      <c r="R801" s="447"/>
    </row>
    <row r="802" spans="3:18" ht="15.75" customHeight="1" x14ac:dyDescent="0.2">
      <c r="C802" s="447"/>
      <c r="E802" s="447"/>
      <c r="G802" s="447"/>
      <c r="I802" s="448"/>
      <c r="N802" s="447"/>
      <c r="P802" s="447"/>
      <c r="R802" s="447"/>
    </row>
    <row r="803" spans="3:18" ht="15.75" customHeight="1" x14ac:dyDescent="0.2">
      <c r="C803" s="447"/>
      <c r="E803" s="447"/>
      <c r="G803" s="447"/>
      <c r="I803" s="448"/>
      <c r="N803" s="447"/>
      <c r="P803" s="447"/>
      <c r="R803" s="447"/>
    </row>
    <row r="804" spans="3:18" ht="15.75" customHeight="1" x14ac:dyDescent="0.2">
      <c r="C804" s="447"/>
      <c r="E804" s="447"/>
      <c r="G804" s="447"/>
      <c r="I804" s="448"/>
      <c r="N804" s="447"/>
      <c r="P804" s="447"/>
      <c r="R804" s="447"/>
    </row>
    <row r="805" spans="3:18" ht="15.75" customHeight="1" x14ac:dyDescent="0.2">
      <c r="C805" s="447"/>
      <c r="E805" s="447"/>
      <c r="G805" s="447"/>
      <c r="I805" s="448"/>
      <c r="N805" s="447"/>
      <c r="P805" s="447"/>
      <c r="R805" s="447"/>
    </row>
    <row r="806" spans="3:18" ht="15.75" customHeight="1" x14ac:dyDescent="0.2">
      <c r="C806" s="447"/>
      <c r="E806" s="447"/>
      <c r="G806" s="447"/>
      <c r="I806" s="448"/>
      <c r="N806" s="447"/>
      <c r="P806" s="447"/>
      <c r="R806" s="447"/>
    </row>
    <row r="807" spans="3:18" ht="15.75" customHeight="1" x14ac:dyDescent="0.2">
      <c r="C807" s="447"/>
      <c r="E807" s="447"/>
      <c r="G807" s="447"/>
      <c r="I807" s="448"/>
      <c r="N807" s="447"/>
      <c r="P807" s="447"/>
      <c r="R807" s="447"/>
    </row>
    <row r="808" spans="3:18" ht="15.75" customHeight="1" x14ac:dyDescent="0.2">
      <c r="C808" s="447"/>
      <c r="E808" s="447"/>
      <c r="G808" s="447"/>
      <c r="I808" s="448"/>
      <c r="N808" s="447"/>
      <c r="P808" s="447"/>
      <c r="R808" s="447"/>
    </row>
    <row r="809" spans="3:18" ht="15.75" customHeight="1" x14ac:dyDescent="0.2">
      <c r="C809" s="447"/>
      <c r="E809" s="447"/>
      <c r="G809" s="447"/>
      <c r="I809" s="448"/>
      <c r="N809" s="447"/>
      <c r="P809" s="447"/>
      <c r="R809" s="447"/>
    </row>
    <row r="810" spans="3:18" ht="15.75" customHeight="1" x14ac:dyDescent="0.2">
      <c r="C810" s="447"/>
      <c r="E810" s="447"/>
      <c r="G810" s="447"/>
      <c r="I810" s="448"/>
      <c r="N810" s="447"/>
      <c r="P810" s="447"/>
      <c r="R810" s="447"/>
    </row>
    <row r="811" spans="3:18" ht="15.75" customHeight="1" x14ac:dyDescent="0.2">
      <c r="C811" s="447"/>
      <c r="E811" s="447"/>
      <c r="G811" s="447"/>
      <c r="I811" s="448"/>
      <c r="N811" s="447"/>
      <c r="P811" s="447"/>
      <c r="R811" s="447"/>
    </row>
    <row r="812" spans="3:18" ht="15.75" customHeight="1" x14ac:dyDescent="0.2">
      <c r="C812" s="447"/>
      <c r="E812" s="447"/>
      <c r="G812" s="447"/>
      <c r="I812" s="448"/>
      <c r="N812" s="447"/>
      <c r="P812" s="447"/>
      <c r="R812" s="447"/>
    </row>
    <row r="813" spans="3:18" ht="15.75" customHeight="1" x14ac:dyDescent="0.2">
      <c r="C813" s="447"/>
      <c r="E813" s="447"/>
      <c r="G813" s="447"/>
      <c r="I813" s="448"/>
      <c r="N813" s="447"/>
      <c r="P813" s="447"/>
      <c r="R813" s="447"/>
    </row>
    <row r="814" spans="3:18" ht="15.75" customHeight="1" x14ac:dyDescent="0.2">
      <c r="C814" s="447"/>
      <c r="E814" s="447"/>
      <c r="G814" s="447"/>
      <c r="I814" s="448"/>
      <c r="N814" s="447"/>
      <c r="P814" s="447"/>
      <c r="R814" s="447"/>
    </row>
    <row r="815" spans="3:18" ht="15.75" customHeight="1" x14ac:dyDescent="0.2">
      <c r="C815" s="447"/>
      <c r="E815" s="447"/>
      <c r="G815" s="447"/>
      <c r="I815" s="448"/>
      <c r="N815" s="447"/>
      <c r="P815" s="447"/>
      <c r="R815" s="447"/>
    </row>
    <row r="816" spans="3:18" ht="15.75" customHeight="1" x14ac:dyDescent="0.2">
      <c r="C816" s="447"/>
      <c r="E816" s="447"/>
      <c r="G816" s="447"/>
      <c r="I816" s="448"/>
      <c r="N816" s="447"/>
      <c r="P816" s="447"/>
      <c r="R816" s="447"/>
    </row>
    <row r="817" spans="3:18" ht="15.75" customHeight="1" x14ac:dyDescent="0.2">
      <c r="C817" s="447"/>
      <c r="E817" s="447"/>
      <c r="G817" s="447"/>
      <c r="I817" s="448"/>
      <c r="N817" s="447"/>
      <c r="P817" s="447"/>
      <c r="R817" s="447"/>
    </row>
    <row r="818" spans="3:18" ht="15.75" customHeight="1" x14ac:dyDescent="0.2">
      <c r="C818" s="447"/>
      <c r="E818" s="447"/>
      <c r="G818" s="447"/>
      <c r="I818" s="448"/>
      <c r="N818" s="447"/>
      <c r="P818" s="447"/>
      <c r="R818" s="447"/>
    </row>
    <row r="819" spans="3:18" ht="15.75" customHeight="1" x14ac:dyDescent="0.2">
      <c r="C819" s="447"/>
      <c r="E819" s="447"/>
      <c r="G819" s="447"/>
      <c r="I819" s="448"/>
      <c r="N819" s="447"/>
      <c r="P819" s="447"/>
      <c r="R819" s="447"/>
    </row>
    <row r="820" spans="3:18" ht="15.75" customHeight="1" x14ac:dyDescent="0.2">
      <c r="C820" s="447"/>
      <c r="E820" s="447"/>
      <c r="G820" s="447"/>
      <c r="I820" s="448"/>
      <c r="N820" s="447"/>
      <c r="P820" s="447"/>
      <c r="R820" s="447"/>
    </row>
    <row r="821" spans="3:18" ht="15.75" customHeight="1" x14ac:dyDescent="0.2">
      <c r="C821" s="447"/>
      <c r="E821" s="447"/>
      <c r="G821" s="447"/>
      <c r="I821" s="448"/>
      <c r="N821" s="447"/>
      <c r="P821" s="447"/>
      <c r="R821" s="447"/>
    </row>
    <row r="822" spans="3:18" ht="15.75" customHeight="1" x14ac:dyDescent="0.2">
      <c r="C822" s="447"/>
      <c r="E822" s="447"/>
      <c r="G822" s="447"/>
      <c r="I822" s="448"/>
      <c r="N822" s="447"/>
      <c r="P822" s="447"/>
      <c r="R822" s="447"/>
    </row>
    <row r="823" spans="3:18" ht="15.75" customHeight="1" x14ac:dyDescent="0.2">
      <c r="C823" s="447"/>
      <c r="E823" s="447"/>
      <c r="G823" s="447"/>
      <c r="I823" s="448"/>
      <c r="N823" s="447"/>
      <c r="P823" s="447"/>
      <c r="R823" s="447"/>
    </row>
    <row r="824" spans="3:18" ht="15.75" customHeight="1" x14ac:dyDescent="0.2">
      <c r="C824" s="447"/>
      <c r="E824" s="447"/>
      <c r="G824" s="447"/>
      <c r="I824" s="448"/>
      <c r="N824" s="447"/>
      <c r="P824" s="447"/>
      <c r="R824" s="447"/>
    </row>
    <row r="825" spans="3:18" ht="15.75" customHeight="1" x14ac:dyDescent="0.2">
      <c r="C825" s="447"/>
      <c r="E825" s="447"/>
      <c r="G825" s="447"/>
      <c r="I825" s="448"/>
      <c r="N825" s="447"/>
      <c r="P825" s="447"/>
      <c r="R825" s="447"/>
    </row>
    <row r="826" spans="3:18" ht="15.75" customHeight="1" x14ac:dyDescent="0.2">
      <c r="C826" s="447"/>
      <c r="E826" s="447"/>
      <c r="G826" s="447"/>
      <c r="I826" s="448"/>
      <c r="N826" s="447"/>
      <c r="P826" s="447"/>
      <c r="R826" s="447"/>
    </row>
    <row r="827" spans="3:18" ht="15.75" customHeight="1" x14ac:dyDescent="0.2">
      <c r="C827" s="447"/>
      <c r="E827" s="447"/>
      <c r="G827" s="447"/>
      <c r="I827" s="448"/>
      <c r="N827" s="447"/>
      <c r="P827" s="447"/>
      <c r="R827" s="447"/>
    </row>
    <row r="828" spans="3:18" ht="15.75" customHeight="1" x14ac:dyDescent="0.2">
      <c r="C828" s="447"/>
      <c r="E828" s="447"/>
      <c r="G828" s="447"/>
      <c r="I828" s="448"/>
      <c r="N828" s="447"/>
      <c r="P828" s="447"/>
      <c r="R828" s="447"/>
    </row>
    <row r="829" spans="3:18" ht="15.75" customHeight="1" x14ac:dyDescent="0.2">
      <c r="C829" s="447"/>
      <c r="E829" s="447"/>
      <c r="G829" s="447"/>
      <c r="I829" s="448"/>
      <c r="N829" s="447"/>
      <c r="P829" s="447"/>
      <c r="R829" s="447"/>
    </row>
    <row r="830" spans="3:18" ht="15.75" customHeight="1" x14ac:dyDescent="0.2">
      <c r="C830" s="447"/>
      <c r="E830" s="447"/>
      <c r="G830" s="447"/>
      <c r="I830" s="448"/>
      <c r="N830" s="447"/>
      <c r="P830" s="447"/>
      <c r="R830" s="447"/>
    </row>
    <row r="831" spans="3:18" ht="15.75" customHeight="1" x14ac:dyDescent="0.2">
      <c r="C831" s="447"/>
      <c r="E831" s="447"/>
      <c r="G831" s="447"/>
      <c r="I831" s="448"/>
      <c r="N831" s="447"/>
      <c r="P831" s="447"/>
      <c r="R831" s="447"/>
    </row>
    <row r="832" spans="3:18" ht="15.75" customHeight="1" x14ac:dyDescent="0.2">
      <c r="C832" s="447"/>
      <c r="E832" s="447"/>
      <c r="G832" s="447"/>
      <c r="I832" s="448"/>
      <c r="N832" s="447"/>
      <c r="P832" s="447"/>
      <c r="R832" s="447"/>
    </row>
    <row r="833" spans="3:18" ht="15.75" customHeight="1" x14ac:dyDescent="0.2">
      <c r="C833" s="447"/>
      <c r="E833" s="447"/>
      <c r="G833" s="447"/>
      <c r="I833" s="448"/>
      <c r="N833" s="447"/>
      <c r="P833" s="447"/>
      <c r="R833" s="447"/>
    </row>
    <row r="834" spans="3:18" ht="15.75" customHeight="1" x14ac:dyDescent="0.2">
      <c r="C834" s="447"/>
      <c r="E834" s="447"/>
      <c r="G834" s="447"/>
      <c r="I834" s="448"/>
      <c r="N834" s="447"/>
      <c r="P834" s="447"/>
      <c r="R834" s="447"/>
    </row>
    <row r="835" spans="3:18" ht="15.75" customHeight="1" x14ac:dyDescent="0.2">
      <c r="C835" s="447"/>
      <c r="E835" s="447"/>
      <c r="G835" s="447"/>
      <c r="I835" s="448"/>
      <c r="N835" s="447"/>
      <c r="P835" s="447"/>
      <c r="R835" s="447"/>
    </row>
    <row r="836" spans="3:18" ht="15.75" customHeight="1" x14ac:dyDescent="0.2">
      <c r="C836" s="447"/>
      <c r="E836" s="447"/>
      <c r="G836" s="447"/>
      <c r="I836" s="448"/>
      <c r="N836" s="447"/>
      <c r="P836" s="447"/>
      <c r="R836" s="447"/>
    </row>
    <row r="837" spans="3:18" ht="15.75" customHeight="1" x14ac:dyDescent="0.2">
      <c r="C837" s="447"/>
      <c r="E837" s="447"/>
      <c r="G837" s="447"/>
      <c r="I837" s="448"/>
      <c r="N837" s="447"/>
      <c r="P837" s="447"/>
      <c r="R837" s="447"/>
    </row>
    <row r="838" spans="3:18" ht="15.75" customHeight="1" x14ac:dyDescent="0.2">
      <c r="C838" s="447"/>
      <c r="E838" s="447"/>
      <c r="G838" s="447"/>
      <c r="I838" s="448"/>
      <c r="N838" s="447"/>
      <c r="P838" s="447"/>
      <c r="R838" s="447"/>
    </row>
    <row r="839" spans="3:18" ht="15.75" customHeight="1" x14ac:dyDescent="0.2">
      <c r="C839" s="447"/>
      <c r="E839" s="447"/>
      <c r="G839" s="447"/>
      <c r="I839" s="448"/>
      <c r="N839" s="447"/>
      <c r="P839" s="447"/>
      <c r="R839" s="447"/>
    </row>
    <row r="840" spans="3:18" ht="15.75" customHeight="1" x14ac:dyDescent="0.2">
      <c r="C840" s="447"/>
      <c r="E840" s="447"/>
      <c r="G840" s="447"/>
      <c r="I840" s="448"/>
      <c r="N840" s="447"/>
      <c r="P840" s="447"/>
      <c r="R840" s="447"/>
    </row>
    <row r="841" spans="3:18" ht="15.75" customHeight="1" x14ac:dyDescent="0.2">
      <c r="C841" s="447"/>
      <c r="E841" s="447"/>
      <c r="G841" s="447"/>
      <c r="I841" s="448"/>
      <c r="N841" s="447"/>
      <c r="P841" s="447"/>
      <c r="R841" s="447"/>
    </row>
    <row r="842" spans="3:18" ht="15.75" customHeight="1" x14ac:dyDescent="0.2">
      <c r="C842" s="447"/>
      <c r="E842" s="447"/>
      <c r="G842" s="447"/>
      <c r="I842" s="448"/>
      <c r="N842" s="447"/>
      <c r="P842" s="447"/>
      <c r="R842" s="447"/>
    </row>
    <row r="843" spans="3:18" ht="15.75" customHeight="1" x14ac:dyDescent="0.2">
      <c r="C843" s="447"/>
      <c r="E843" s="447"/>
      <c r="G843" s="447"/>
      <c r="I843" s="448"/>
      <c r="N843" s="447"/>
      <c r="P843" s="447"/>
      <c r="R843" s="447"/>
    </row>
    <row r="844" spans="3:18" ht="15.75" customHeight="1" x14ac:dyDescent="0.2">
      <c r="C844" s="447"/>
      <c r="E844" s="447"/>
      <c r="G844" s="447"/>
      <c r="I844" s="448"/>
      <c r="N844" s="447"/>
      <c r="P844" s="447"/>
      <c r="R844" s="447"/>
    </row>
    <row r="845" spans="3:18" ht="15.75" customHeight="1" x14ac:dyDescent="0.2">
      <c r="C845" s="447"/>
      <c r="E845" s="447"/>
      <c r="G845" s="447"/>
      <c r="I845" s="448"/>
      <c r="N845" s="447"/>
      <c r="P845" s="447"/>
      <c r="R845" s="447"/>
    </row>
    <row r="846" spans="3:18" ht="15.75" customHeight="1" x14ac:dyDescent="0.2">
      <c r="C846" s="447"/>
      <c r="E846" s="447"/>
      <c r="G846" s="447"/>
      <c r="I846" s="448"/>
      <c r="N846" s="447"/>
      <c r="P846" s="447"/>
      <c r="R846" s="447"/>
    </row>
    <row r="847" spans="3:18" ht="15.75" customHeight="1" x14ac:dyDescent="0.2">
      <c r="C847" s="447"/>
      <c r="E847" s="447"/>
      <c r="G847" s="447"/>
      <c r="I847" s="448"/>
      <c r="N847" s="447"/>
      <c r="P847" s="447"/>
      <c r="R847" s="447"/>
    </row>
    <row r="848" spans="3:18" ht="15.75" customHeight="1" x14ac:dyDescent="0.2">
      <c r="C848" s="447"/>
      <c r="E848" s="447"/>
      <c r="G848" s="447"/>
      <c r="I848" s="448"/>
      <c r="N848" s="447"/>
      <c r="P848" s="447"/>
      <c r="R848" s="447"/>
    </row>
    <row r="849" spans="3:18" ht="15.75" customHeight="1" x14ac:dyDescent="0.2">
      <c r="C849" s="447"/>
      <c r="E849" s="447"/>
      <c r="G849" s="447"/>
      <c r="I849" s="448"/>
      <c r="N849" s="447"/>
      <c r="P849" s="447"/>
      <c r="R849" s="447"/>
    </row>
    <row r="850" spans="3:18" ht="15.75" customHeight="1" x14ac:dyDescent="0.2">
      <c r="C850" s="447"/>
      <c r="E850" s="447"/>
      <c r="G850" s="447"/>
      <c r="I850" s="448"/>
      <c r="N850" s="447"/>
      <c r="P850" s="447"/>
      <c r="R850" s="447"/>
    </row>
    <row r="851" spans="3:18" ht="15.75" customHeight="1" x14ac:dyDescent="0.2">
      <c r="C851" s="447"/>
      <c r="E851" s="447"/>
      <c r="G851" s="447"/>
      <c r="I851" s="448"/>
      <c r="N851" s="447"/>
      <c r="P851" s="447"/>
      <c r="R851" s="447"/>
    </row>
    <row r="852" spans="3:18" ht="15.75" customHeight="1" x14ac:dyDescent="0.2">
      <c r="C852" s="447"/>
      <c r="E852" s="447"/>
      <c r="G852" s="447"/>
      <c r="I852" s="448"/>
      <c r="N852" s="447"/>
      <c r="P852" s="447"/>
      <c r="R852" s="447"/>
    </row>
    <row r="853" spans="3:18" ht="15.75" customHeight="1" x14ac:dyDescent="0.2">
      <c r="C853" s="447"/>
      <c r="E853" s="447"/>
      <c r="G853" s="447"/>
      <c r="I853" s="448"/>
      <c r="N853" s="447"/>
      <c r="P853" s="447"/>
      <c r="R853" s="447"/>
    </row>
    <row r="854" spans="3:18" ht="15.75" customHeight="1" x14ac:dyDescent="0.2">
      <c r="C854" s="447"/>
      <c r="E854" s="447"/>
      <c r="G854" s="447"/>
      <c r="I854" s="448"/>
      <c r="N854" s="447"/>
      <c r="P854" s="447"/>
      <c r="R854" s="447"/>
    </row>
    <row r="855" spans="3:18" ht="15.75" customHeight="1" x14ac:dyDescent="0.2">
      <c r="C855" s="447"/>
      <c r="E855" s="447"/>
      <c r="G855" s="447"/>
      <c r="I855" s="448"/>
      <c r="N855" s="447"/>
      <c r="P855" s="447"/>
      <c r="R855" s="447"/>
    </row>
    <row r="856" spans="3:18" ht="15.75" customHeight="1" x14ac:dyDescent="0.2">
      <c r="C856" s="447"/>
      <c r="E856" s="447"/>
      <c r="G856" s="447"/>
      <c r="I856" s="448"/>
      <c r="N856" s="447"/>
      <c r="P856" s="447"/>
      <c r="R856" s="447"/>
    </row>
    <row r="857" spans="3:18" ht="15.75" customHeight="1" x14ac:dyDescent="0.2">
      <c r="C857" s="447"/>
      <c r="E857" s="447"/>
      <c r="G857" s="447"/>
      <c r="I857" s="448"/>
      <c r="N857" s="447"/>
      <c r="P857" s="447"/>
      <c r="R857" s="447"/>
    </row>
    <row r="858" spans="3:18" ht="15.75" customHeight="1" x14ac:dyDescent="0.2">
      <c r="C858" s="447"/>
      <c r="E858" s="447"/>
      <c r="G858" s="447"/>
      <c r="I858" s="448"/>
      <c r="N858" s="447"/>
      <c r="P858" s="447"/>
      <c r="R858" s="447"/>
    </row>
    <row r="859" spans="3:18" ht="15.75" customHeight="1" x14ac:dyDescent="0.2">
      <c r="C859" s="447"/>
      <c r="E859" s="447"/>
      <c r="G859" s="447"/>
      <c r="I859" s="448"/>
      <c r="N859" s="447"/>
      <c r="P859" s="447"/>
      <c r="R859" s="447"/>
    </row>
    <row r="860" spans="3:18" ht="15.75" customHeight="1" x14ac:dyDescent="0.2">
      <c r="C860" s="447"/>
      <c r="E860" s="447"/>
      <c r="G860" s="447"/>
      <c r="I860" s="448"/>
      <c r="N860" s="447"/>
      <c r="P860" s="447"/>
      <c r="R860" s="447"/>
    </row>
    <row r="861" spans="3:18" ht="15.75" customHeight="1" x14ac:dyDescent="0.2">
      <c r="C861" s="447"/>
      <c r="E861" s="447"/>
      <c r="G861" s="447"/>
      <c r="I861" s="448"/>
      <c r="N861" s="447"/>
      <c r="P861" s="447"/>
      <c r="R861" s="447"/>
    </row>
    <row r="862" spans="3:18" ht="15.75" customHeight="1" x14ac:dyDescent="0.2">
      <c r="C862" s="447"/>
      <c r="E862" s="447"/>
      <c r="G862" s="447"/>
      <c r="I862" s="448"/>
      <c r="N862" s="447"/>
      <c r="P862" s="447"/>
      <c r="R862" s="447"/>
    </row>
    <row r="863" spans="3:18" ht="15.75" customHeight="1" x14ac:dyDescent="0.2">
      <c r="C863" s="447"/>
      <c r="E863" s="447"/>
      <c r="G863" s="447"/>
      <c r="I863" s="448"/>
      <c r="N863" s="447"/>
      <c r="P863" s="447"/>
      <c r="R863" s="447"/>
    </row>
    <row r="864" spans="3:18" ht="15.75" customHeight="1" x14ac:dyDescent="0.2">
      <c r="C864" s="447"/>
      <c r="E864" s="447"/>
      <c r="G864" s="447"/>
      <c r="I864" s="448"/>
      <c r="N864" s="447"/>
      <c r="P864" s="447"/>
      <c r="R864" s="447"/>
    </row>
    <row r="865" spans="3:18" ht="15.75" customHeight="1" x14ac:dyDescent="0.2">
      <c r="C865" s="447"/>
      <c r="E865" s="447"/>
      <c r="G865" s="447"/>
      <c r="I865" s="448"/>
      <c r="N865" s="447"/>
      <c r="P865" s="447"/>
      <c r="R865" s="447"/>
    </row>
    <row r="866" spans="3:18" ht="15.75" customHeight="1" x14ac:dyDescent="0.2">
      <c r="C866" s="447"/>
      <c r="E866" s="447"/>
      <c r="G866" s="447"/>
      <c r="I866" s="448"/>
      <c r="N866" s="447"/>
      <c r="P866" s="447"/>
      <c r="R866" s="447"/>
    </row>
    <row r="867" spans="3:18" ht="15.75" customHeight="1" x14ac:dyDescent="0.2">
      <c r="C867" s="447"/>
      <c r="E867" s="447"/>
      <c r="G867" s="447"/>
      <c r="I867" s="448"/>
      <c r="N867" s="447"/>
      <c r="P867" s="447"/>
      <c r="R867" s="447"/>
    </row>
    <row r="868" spans="3:18" ht="15.75" customHeight="1" x14ac:dyDescent="0.2">
      <c r="C868" s="447"/>
      <c r="E868" s="447"/>
      <c r="G868" s="447"/>
      <c r="I868" s="448"/>
      <c r="N868" s="447"/>
      <c r="P868" s="447"/>
      <c r="R868" s="447"/>
    </row>
    <row r="869" spans="3:18" ht="15.75" customHeight="1" x14ac:dyDescent="0.2">
      <c r="C869" s="447"/>
      <c r="E869" s="447"/>
      <c r="G869" s="447"/>
      <c r="I869" s="448"/>
      <c r="N869" s="447"/>
      <c r="P869" s="447"/>
      <c r="R869" s="447"/>
    </row>
    <row r="870" spans="3:18" ht="15.75" customHeight="1" x14ac:dyDescent="0.2">
      <c r="C870" s="447"/>
      <c r="E870" s="447"/>
      <c r="G870" s="447"/>
      <c r="I870" s="448"/>
      <c r="N870" s="447"/>
      <c r="P870" s="447"/>
      <c r="R870" s="447"/>
    </row>
    <row r="871" spans="3:18" ht="15.75" customHeight="1" x14ac:dyDescent="0.2">
      <c r="C871" s="447"/>
      <c r="E871" s="447"/>
      <c r="G871" s="447"/>
      <c r="I871" s="448"/>
      <c r="N871" s="447"/>
      <c r="P871" s="447"/>
      <c r="R871" s="447"/>
    </row>
    <row r="872" spans="3:18" ht="15.75" customHeight="1" x14ac:dyDescent="0.2">
      <c r="C872" s="447"/>
      <c r="E872" s="447"/>
      <c r="G872" s="447"/>
      <c r="I872" s="448"/>
      <c r="N872" s="447"/>
      <c r="P872" s="447"/>
      <c r="R872" s="447"/>
    </row>
    <row r="873" spans="3:18" ht="15.75" customHeight="1" x14ac:dyDescent="0.2">
      <c r="C873" s="447"/>
      <c r="E873" s="447"/>
      <c r="G873" s="447"/>
      <c r="I873" s="448"/>
      <c r="N873" s="447"/>
      <c r="P873" s="447"/>
      <c r="R873" s="447"/>
    </row>
    <row r="874" spans="3:18" ht="15.75" customHeight="1" x14ac:dyDescent="0.2">
      <c r="C874" s="447"/>
      <c r="E874" s="447"/>
      <c r="G874" s="447"/>
      <c r="I874" s="448"/>
      <c r="N874" s="447"/>
      <c r="P874" s="447"/>
      <c r="R874" s="447"/>
    </row>
    <row r="875" spans="3:18" ht="15.75" customHeight="1" x14ac:dyDescent="0.2">
      <c r="C875" s="447"/>
      <c r="E875" s="447"/>
      <c r="G875" s="447"/>
      <c r="I875" s="448"/>
      <c r="N875" s="447"/>
      <c r="P875" s="447"/>
      <c r="R875" s="447"/>
    </row>
    <row r="876" spans="3:18" ht="15.75" customHeight="1" x14ac:dyDescent="0.2">
      <c r="C876" s="447"/>
      <c r="E876" s="447"/>
      <c r="G876" s="447"/>
      <c r="I876" s="448"/>
      <c r="N876" s="447"/>
      <c r="P876" s="447"/>
      <c r="R876" s="447"/>
    </row>
    <row r="877" spans="3:18" ht="15.75" customHeight="1" x14ac:dyDescent="0.2">
      <c r="C877" s="447"/>
      <c r="E877" s="447"/>
      <c r="G877" s="447"/>
      <c r="I877" s="448"/>
      <c r="N877" s="447"/>
      <c r="P877" s="447"/>
      <c r="R877" s="447"/>
    </row>
    <row r="878" spans="3:18" ht="15.75" customHeight="1" x14ac:dyDescent="0.2">
      <c r="C878" s="447"/>
      <c r="E878" s="447"/>
      <c r="G878" s="447"/>
      <c r="I878" s="448"/>
      <c r="N878" s="447"/>
      <c r="P878" s="447"/>
      <c r="R878" s="447"/>
    </row>
    <row r="879" spans="3:18" ht="15.75" customHeight="1" x14ac:dyDescent="0.2">
      <c r="C879" s="447"/>
      <c r="E879" s="447"/>
      <c r="G879" s="447"/>
      <c r="I879" s="448"/>
      <c r="N879" s="447"/>
      <c r="P879" s="447"/>
      <c r="R879" s="447"/>
    </row>
    <row r="880" spans="3:18" ht="15.75" customHeight="1" x14ac:dyDescent="0.2">
      <c r="C880" s="447"/>
      <c r="E880" s="447"/>
      <c r="G880" s="447"/>
      <c r="I880" s="448"/>
      <c r="N880" s="447"/>
      <c r="P880" s="447"/>
      <c r="R880" s="447"/>
    </row>
    <row r="881" spans="3:18" ht="15.75" customHeight="1" x14ac:dyDescent="0.2">
      <c r="C881" s="447"/>
      <c r="E881" s="447"/>
      <c r="G881" s="447"/>
      <c r="I881" s="448"/>
      <c r="N881" s="447"/>
      <c r="P881" s="447"/>
      <c r="R881" s="447"/>
    </row>
    <row r="882" spans="3:18" ht="15.75" customHeight="1" x14ac:dyDescent="0.2">
      <c r="C882" s="447"/>
      <c r="E882" s="447"/>
      <c r="G882" s="447"/>
      <c r="I882" s="448"/>
      <c r="N882" s="447"/>
      <c r="P882" s="447"/>
      <c r="R882" s="447"/>
    </row>
    <row r="883" spans="3:18" ht="15.75" customHeight="1" x14ac:dyDescent="0.2">
      <c r="C883" s="447"/>
      <c r="E883" s="447"/>
      <c r="G883" s="447"/>
      <c r="I883" s="448"/>
      <c r="N883" s="447"/>
      <c r="P883" s="447"/>
      <c r="R883" s="447"/>
    </row>
    <row r="884" spans="3:18" ht="15.75" customHeight="1" x14ac:dyDescent="0.2">
      <c r="C884" s="447"/>
      <c r="E884" s="447"/>
      <c r="G884" s="447"/>
      <c r="I884" s="448"/>
      <c r="N884" s="447"/>
      <c r="P884" s="447"/>
      <c r="R884" s="447"/>
    </row>
    <row r="885" spans="3:18" ht="15.75" customHeight="1" x14ac:dyDescent="0.2">
      <c r="C885" s="447"/>
      <c r="E885" s="447"/>
      <c r="G885" s="447"/>
      <c r="I885" s="448"/>
      <c r="N885" s="447"/>
      <c r="P885" s="447"/>
      <c r="R885" s="447"/>
    </row>
    <row r="886" spans="3:18" ht="15.75" customHeight="1" x14ac:dyDescent="0.2">
      <c r="C886" s="447"/>
      <c r="E886" s="447"/>
      <c r="G886" s="447"/>
      <c r="I886" s="448"/>
      <c r="N886" s="447"/>
      <c r="P886" s="447"/>
      <c r="R886" s="447"/>
    </row>
    <row r="887" spans="3:18" ht="15.75" customHeight="1" x14ac:dyDescent="0.2">
      <c r="C887" s="447"/>
      <c r="E887" s="447"/>
      <c r="G887" s="447"/>
      <c r="I887" s="448"/>
      <c r="N887" s="447"/>
      <c r="P887" s="447"/>
      <c r="R887" s="447"/>
    </row>
    <row r="888" spans="3:18" ht="15.75" customHeight="1" x14ac:dyDescent="0.2">
      <c r="C888" s="447"/>
      <c r="E888" s="447"/>
      <c r="G888" s="447"/>
      <c r="I888" s="448"/>
      <c r="N888" s="447"/>
      <c r="P888" s="447"/>
      <c r="R888" s="447"/>
    </row>
    <row r="889" spans="3:18" ht="15.75" customHeight="1" x14ac:dyDescent="0.2">
      <c r="C889" s="447"/>
      <c r="E889" s="447"/>
      <c r="G889" s="447"/>
      <c r="I889" s="448"/>
      <c r="N889" s="447"/>
      <c r="P889" s="447"/>
      <c r="R889" s="447"/>
    </row>
    <row r="890" spans="3:18" ht="15.75" customHeight="1" x14ac:dyDescent="0.2">
      <c r="C890" s="447"/>
      <c r="E890" s="447"/>
      <c r="G890" s="447"/>
      <c r="I890" s="448"/>
      <c r="N890" s="447"/>
      <c r="P890" s="447"/>
      <c r="R890" s="447"/>
    </row>
    <row r="891" spans="3:18" ht="15.75" customHeight="1" x14ac:dyDescent="0.2">
      <c r="C891" s="447"/>
      <c r="E891" s="447"/>
      <c r="G891" s="447"/>
      <c r="I891" s="448"/>
      <c r="N891" s="447"/>
      <c r="P891" s="447"/>
      <c r="R891" s="447"/>
    </row>
    <row r="892" spans="3:18" ht="15.75" customHeight="1" x14ac:dyDescent="0.2">
      <c r="C892" s="447"/>
      <c r="E892" s="447"/>
      <c r="G892" s="447"/>
      <c r="I892" s="448"/>
      <c r="N892" s="447"/>
      <c r="P892" s="447"/>
      <c r="R892" s="447"/>
    </row>
    <row r="893" spans="3:18" ht="15.75" customHeight="1" x14ac:dyDescent="0.2">
      <c r="C893" s="447"/>
      <c r="E893" s="447"/>
      <c r="G893" s="447"/>
      <c r="I893" s="448"/>
      <c r="N893" s="447"/>
      <c r="P893" s="447"/>
      <c r="R893" s="447"/>
    </row>
    <row r="894" spans="3:18" ht="15.75" customHeight="1" x14ac:dyDescent="0.2">
      <c r="C894" s="447"/>
      <c r="E894" s="447"/>
      <c r="G894" s="447"/>
      <c r="I894" s="448"/>
      <c r="N894" s="447"/>
      <c r="P894" s="447"/>
      <c r="R894" s="447"/>
    </row>
    <row r="895" spans="3:18" ht="15.75" customHeight="1" x14ac:dyDescent="0.2">
      <c r="C895" s="447"/>
      <c r="E895" s="447"/>
      <c r="G895" s="447"/>
      <c r="I895" s="448"/>
      <c r="N895" s="447"/>
      <c r="P895" s="447"/>
      <c r="R895" s="447"/>
    </row>
    <row r="896" spans="3:18" ht="15.75" customHeight="1" x14ac:dyDescent="0.2">
      <c r="C896" s="447"/>
      <c r="E896" s="447"/>
      <c r="G896" s="447"/>
      <c r="I896" s="448"/>
      <c r="N896" s="447"/>
      <c r="P896" s="447"/>
      <c r="R896" s="447"/>
    </row>
    <row r="897" spans="3:18" ht="15.75" customHeight="1" x14ac:dyDescent="0.2">
      <c r="C897" s="447"/>
      <c r="E897" s="447"/>
      <c r="G897" s="447"/>
      <c r="I897" s="448"/>
      <c r="N897" s="447"/>
      <c r="P897" s="447"/>
      <c r="R897" s="447"/>
    </row>
    <row r="898" spans="3:18" ht="15.75" customHeight="1" x14ac:dyDescent="0.2">
      <c r="C898" s="447"/>
      <c r="E898" s="447"/>
      <c r="G898" s="447"/>
      <c r="I898" s="448"/>
      <c r="N898" s="447"/>
      <c r="P898" s="447"/>
      <c r="R898" s="447"/>
    </row>
    <row r="899" spans="3:18" ht="15.75" customHeight="1" x14ac:dyDescent="0.2">
      <c r="C899" s="447"/>
      <c r="E899" s="447"/>
      <c r="G899" s="447"/>
      <c r="I899" s="448"/>
      <c r="N899" s="447"/>
      <c r="P899" s="447"/>
      <c r="R899" s="447"/>
    </row>
    <row r="900" spans="3:18" ht="15.75" customHeight="1" x14ac:dyDescent="0.2">
      <c r="C900" s="447"/>
      <c r="E900" s="447"/>
      <c r="G900" s="447"/>
      <c r="I900" s="448"/>
      <c r="N900" s="447"/>
      <c r="P900" s="447"/>
      <c r="R900" s="447"/>
    </row>
    <row r="901" spans="3:18" ht="15.75" customHeight="1" x14ac:dyDescent="0.2">
      <c r="C901" s="447"/>
      <c r="E901" s="447"/>
      <c r="G901" s="447"/>
      <c r="I901" s="448"/>
      <c r="N901" s="447"/>
      <c r="P901" s="447"/>
      <c r="R901" s="447"/>
    </row>
    <row r="902" spans="3:18" ht="15.75" customHeight="1" x14ac:dyDescent="0.2">
      <c r="C902" s="447"/>
      <c r="E902" s="447"/>
      <c r="G902" s="447"/>
      <c r="I902" s="448"/>
      <c r="N902" s="447"/>
      <c r="P902" s="447"/>
      <c r="R902" s="447"/>
    </row>
    <row r="903" spans="3:18" ht="15.75" customHeight="1" x14ac:dyDescent="0.2">
      <c r="C903" s="447"/>
      <c r="E903" s="447"/>
      <c r="G903" s="447"/>
      <c r="I903" s="448"/>
      <c r="N903" s="447"/>
      <c r="P903" s="447"/>
      <c r="R903" s="447"/>
    </row>
    <row r="904" spans="3:18" ht="15.75" customHeight="1" x14ac:dyDescent="0.2">
      <c r="C904" s="447"/>
      <c r="E904" s="447"/>
      <c r="G904" s="447"/>
      <c r="I904" s="448"/>
      <c r="N904" s="447"/>
      <c r="P904" s="447"/>
      <c r="R904" s="447"/>
    </row>
    <row r="905" spans="3:18" ht="15.75" customHeight="1" x14ac:dyDescent="0.2">
      <c r="C905" s="447"/>
      <c r="E905" s="447"/>
      <c r="G905" s="447"/>
      <c r="I905" s="448"/>
      <c r="N905" s="447"/>
      <c r="P905" s="447"/>
      <c r="R905" s="447"/>
    </row>
    <row r="906" spans="3:18" ht="15.75" customHeight="1" x14ac:dyDescent="0.2">
      <c r="C906" s="447"/>
      <c r="E906" s="447"/>
      <c r="G906" s="447"/>
      <c r="I906" s="448"/>
      <c r="N906" s="447"/>
      <c r="P906" s="447"/>
      <c r="R906" s="447"/>
    </row>
    <row r="907" spans="3:18" ht="15.75" customHeight="1" x14ac:dyDescent="0.2">
      <c r="C907" s="447"/>
      <c r="E907" s="447"/>
      <c r="G907" s="447"/>
      <c r="I907" s="448"/>
      <c r="N907" s="447"/>
      <c r="P907" s="447"/>
      <c r="R907" s="447"/>
    </row>
    <row r="908" spans="3:18" ht="15.75" customHeight="1" x14ac:dyDescent="0.2">
      <c r="C908" s="447"/>
      <c r="E908" s="447"/>
      <c r="G908" s="447"/>
      <c r="I908" s="448"/>
      <c r="N908" s="447"/>
      <c r="P908" s="447"/>
      <c r="R908" s="447"/>
    </row>
    <row r="909" spans="3:18" ht="15.75" customHeight="1" x14ac:dyDescent="0.2">
      <c r="C909" s="447"/>
      <c r="E909" s="447"/>
      <c r="G909" s="447"/>
      <c r="I909" s="448"/>
      <c r="N909" s="447"/>
      <c r="P909" s="447"/>
      <c r="R909" s="447"/>
    </row>
    <row r="910" spans="3:18" ht="15.75" customHeight="1" x14ac:dyDescent="0.2">
      <c r="C910" s="447"/>
      <c r="E910" s="447"/>
      <c r="G910" s="447"/>
      <c r="I910" s="448"/>
      <c r="N910" s="447"/>
      <c r="P910" s="447"/>
      <c r="R910" s="447"/>
    </row>
    <row r="911" spans="3:18" ht="15.75" customHeight="1" x14ac:dyDescent="0.2">
      <c r="C911" s="447"/>
      <c r="E911" s="447"/>
      <c r="G911" s="447"/>
      <c r="I911" s="448"/>
      <c r="N911" s="447"/>
      <c r="P911" s="447"/>
      <c r="R911" s="447"/>
    </row>
    <row r="912" spans="3:18" ht="15.75" customHeight="1" x14ac:dyDescent="0.2">
      <c r="C912" s="447"/>
      <c r="E912" s="447"/>
      <c r="G912" s="447"/>
      <c r="I912" s="448"/>
      <c r="N912" s="447"/>
      <c r="P912" s="447"/>
      <c r="R912" s="447"/>
    </row>
    <row r="913" spans="3:18" ht="15.75" customHeight="1" x14ac:dyDescent="0.2">
      <c r="C913" s="447"/>
      <c r="E913" s="447"/>
      <c r="G913" s="447"/>
      <c r="I913" s="448"/>
      <c r="N913" s="447"/>
      <c r="P913" s="447"/>
      <c r="R913" s="447"/>
    </row>
    <row r="914" spans="3:18" ht="15.75" customHeight="1" x14ac:dyDescent="0.2">
      <c r="C914" s="447"/>
      <c r="E914" s="447"/>
      <c r="G914" s="447"/>
      <c r="I914" s="448"/>
      <c r="N914" s="447"/>
      <c r="P914" s="447"/>
      <c r="R914" s="447"/>
    </row>
    <row r="915" spans="3:18" ht="15.75" customHeight="1" x14ac:dyDescent="0.2">
      <c r="C915" s="447"/>
      <c r="E915" s="447"/>
      <c r="G915" s="447"/>
      <c r="I915" s="448"/>
      <c r="N915" s="447"/>
      <c r="P915" s="447"/>
      <c r="R915" s="447"/>
    </row>
    <row r="916" spans="3:18" ht="15.75" customHeight="1" x14ac:dyDescent="0.2">
      <c r="C916" s="447"/>
      <c r="E916" s="447"/>
      <c r="G916" s="447"/>
      <c r="I916" s="448"/>
      <c r="N916" s="447"/>
      <c r="P916" s="447"/>
      <c r="R916" s="447"/>
    </row>
    <row r="917" spans="3:18" ht="15.75" customHeight="1" x14ac:dyDescent="0.2">
      <c r="C917" s="447"/>
      <c r="E917" s="447"/>
      <c r="G917" s="447"/>
      <c r="I917" s="448"/>
      <c r="N917" s="447"/>
      <c r="P917" s="447"/>
      <c r="R917" s="447"/>
    </row>
    <row r="918" spans="3:18" ht="15.75" customHeight="1" x14ac:dyDescent="0.2">
      <c r="C918" s="447"/>
      <c r="E918" s="447"/>
      <c r="G918" s="447"/>
      <c r="I918" s="448"/>
      <c r="N918" s="447"/>
      <c r="P918" s="447"/>
      <c r="R918" s="447"/>
    </row>
    <row r="919" spans="3:18" ht="15.75" customHeight="1" x14ac:dyDescent="0.2">
      <c r="C919" s="447"/>
      <c r="E919" s="447"/>
      <c r="G919" s="447"/>
      <c r="I919" s="448"/>
      <c r="N919" s="447"/>
      <c r="P919" s="447"/>
      <c r="R919" s="447"/>
    </row>
    <row r="920" spans="3:18" ht="15.75" customHeight="1" x14ac:dyDescent="0.2">
      <c r="C920" s="447"/>
      <c r="E920" s="447"/>
      <c r="G920" s="447"/>
      <c r="I920" s="448"/>
      <c r="N920" s="447"/>
      <c r="P920" s="447"/>
      <c r="R920" s="447"/>
    </row>
    <row r="921" spans="3:18" ht="15.75" customHeight="1" x14ac:dyDescent="0.2">
      <c r="C921" s="447"/>
      <c r="E921" s="447"/>
      <c r="G921" s="447"/>
      <c r="I921" s="448"/>
      <c r="N921" s="447"/>
      <c r="P921" s="447"/>
      <c r="R921" s="447"/>
    </row>
    <row r="922" spans="3:18" ht="15.75" customHeight="1" x14ac:dyDescent="0.2">
      <c r="C922" s="447"/>
      <c r="E922" s="447"/>
      <c r="G922" s="447"/>
      <c r="I922" s="448"/>
      <c r="N922" s="447"/>
      <c r="P922" s="447"/>
      <c r="R922" s="447"/>
    </row>
    <row r="923" spans="3:18" ht="15.75" customHeight="1" x14ac:dyDescent="0.2">
      <c r="C923" s="447"/>
      <c r="E923" s="447"/>
      <c r="G923" s="447"/>
      <c r="I923" s="448"/>
      <c r="N923" s="447"/>
      <c r="P923" s="447"/>
      <c r="R923" s="447"/>
    </row>
    <row r="924" spans="3:18" ht="15.75" customHeight="1" x14ac:dyDescent="0.2">
      <c r="C924" s="447"/>
      <c r="E924" s="447"/>
      <c r="G924" s="447"/>
      <c r="I924" s="448"/>
      <c r="N924" s="447"/>
      <c r="P924" s="447"/>
      <c r="R924" s="447"/>
    </row>
    <row r="925" spans="3:18" ht="15.75" customHeight="1" x14ac:dyDescent="0.2">
      <c r="C925" s="447"/>
      <c r="E925" s="447"/>
      <c r="G925" s="447"/>
      <c r="I925" s="448"/>
      <c r="N925" s="447"/>
      <c r="P925" s="447"/>
      <c r="R925" s="447"/>
    </row>
    <row r="926" spans="3:18" ht="15.75" customHeight="1" x14ac:dyDescent="0.2">
      <c r="C926" s="447"/>
      <c r="E926" s="447"/>
      <c r="G926" s="447"/>
      <c r="I926" s="448"/>
      <c r="N926" s="447"/>
      <c r="P926" s="447"/>
      <c r="R926" s="447"/>
    </row>
    <row r="927" spans="3:18" ht="15.75" customHeight="1" x14ac:dyDescent="0.2">
      <c r="C927" s="447"/>
      <c r="E927" s="447"/>
      <c r="G927" s="447"/>
      <c r="I927" s="448"/>
      <c r="N927" s="447"/>
      <c r="P927" s="447"/>
      <c r="R927" s="447"/>
    </row>
    <row r="928" spans="3:18" ht="15.75" customHeight="1" x14ac:dyDescent="0.2">
      <c r="C928" s="447"/>
      <c r="E928" s="447"/>
      <c r="G928" s="447"/>
      <c r="I928" s="448"/>
      <c r="N928" s="447"/>
      <c r="P928" s="447"/>
      <c r="R928" s="447"/>
    </row>
    <row r="929" spans="3:18" ht="15.75" customHeight="1" x14ac:dyDescent="0.2">
      <c r="C929" s="447"/>
      <c r="E929" s="447"/>
      <c r="G929" s="447"/>
      <c r="I929" s="448"/>
      <c r="N929" s="447"/>
      <c r="P929" s="447"/>
      <c r="R929" s="447"/>
    </row>
    <row r="930" spans="3:18" ht="15.75" customHeight="1" x14ac:dyDescent="0.2">
      <c r="C930" s="447"/>
      <c r="E930" s="447"/>
      <c r="G930" s="447"/>
      <c r="I930" s="448"/>
      <c r="N930" s="447"/>
      <c r="P930" s="447"/>
      <c r="R930" s="447"/>
    </row>
    <row r="931" spans="3:18" ht="15.75" customHeight="1" x14ac:dyDescent="0.2">
      <c r="C931" s="447"/>
      <c r="E931" s="447"/>
      <c r="G931" s="447"/>
      <c r="I931" s="448"/>
      <c r="N931" s="447"/>
      <c r="P931" s="447"/>
      <c r="R931" s="447"/>
    </row>
    <row r="932" spans="3:18" ht="15.75" customHeight="1" x14ac:dyDescent="0.2">
      <c r="C932" s="447"/>
      <c r="E932" s="447"/>
      <c r="G932" s="447"/>
      <c r="I932" s="448"/>
      <c r="N932" s="447"/>
      <c r="P932" s="447"/>
      <c r="R932" s="447"/>
    </row>
    <row r="933" spans="3:18" ht="15.75" customHeight="1" x14ac:dyDescent="0.2">
      <c r="C933" s="447"/>
      <c r="E933" s="447"/>
      <c r="G933" s="447"/>
      <c r="I933" s="448"/>
      <c r="N933" s="447"/>
      <c r="P933" s="447"/>
      <c r="R933" s="447"/>
    </row>
    <row r="934" spans="3:18" ht="15.75" customHeight="1" x14ac:dyDescent="0.2">
      <c r="C934" s="447"/>
      <c r="E934" s="447"/>
      <c r="G934" s="447"/>
      <c r="I934" s="448"/>
      <c r="N934" s="447"/>
      <c r="P934" s="447"/>
      <c r="R934" s="447"/>
    </row>
    <row r="935" spans="3:18" ht="15.75" customHeight="1" x14ac:dyDescent="0.2">
      <c r="C935" s="447"/>
      <c r="E935" s="447"/>
      <c r="G935" s="447"/>
      <c r="I935" s="448"/>
      <c r="N935" s="447"/>
      <c r="P935" s="447"/>
      <c r="R935" s="447"/>
    </row>
    <row r="936" spans="3:18" ht="15.75" customHeight="1" x14ac:dyDescent="0.2">
      <c r="C936" s="447"/>
      <c r="E936" s="447"/>
      <c r="G936" s="447"/>
      <c r="I936" s="448"/>
      <c r="N936" s="447"/>
      <c r="P936" s="447"/>
      <c r="R936" s="447"/>
    </row>
    <row r="937" spans="3:18" ht="15.75" customHeight="1" x14ac:dyDescent="0.2">
      <c r="C937" s="447"/>
      <c r="E937" s="447"/>
      <c r="G937" s="447"/>
      <c r="I937" s="448"/>
      <c r="N937" s="447"/>
      <c r="P937" s="447"/>
      <c r="R937" s="447"/>
    </row>
    <row r="938" spans="3:18" ht="15.75" customHeight="1" x14ac:dyDescent="0.2">
      <c r="C938" s="447"/>
      <c r="E938" s="447"/>
      <c r="G938" s="447"/>
      <c r="I938" s="448"/>
      <c r="N938" s="447"/>
      <c r="P938" s="447"/>
      <c r="R938" s="447"/>
    </row>
    <row r="939" spans="3:18" ht="15.75" customHeight="1" x14ac:dyDescent="0.2">
      <c r="C939" s="447"/>
      <c r="E939" s="447"/>
      <c r="G939" s="447"/>
      <c r="I939" s="448"/>
      <c r="N939" s="447"/>
      <c r="P939" s="447"/>
      <c r="R939" s="447"/>
    </row>
    <row r="940" spans="3:18" ht="15.75" customHeight="1" x14ac:dyDescent="0.2">
      <c r="C940" s="447"/>
      <c r="E940" s="447"/>
      <c r="G940" s="447"/>
      <c r="I940" s="448"/>
      <c r="N940" s="447"/>
      <c r="P940" s="447"/>
      <c r="R940" s="447"/>
    </row>
    <row r="941" spans="3:18" ht="15.75" customHeight="1" x14ac:dyDescent="0.2">
      <c r="C941" s="447"/>
      <c r="E941" s="447"/>
      <c r="G941" s="447"/>
      <c r="I941" s="448"/>
      <c r="N941" s="447"/>
      <c r="P941" s="447"/>
      <c r="R941" s="447"/>
    </row>
    <row r="942" spans="3:18" ht="15.75" customHeight="1" x14ac:dyDescent="0.2">
      <c r="C942" s="447"/>
      <c r="E942" s="447"/>
      <c r="G942" s="447"/>
      <c r="I942" s="448"/>
      <c r="N942" s="447"/>
      <c r="P942" s="447"/>
      <c r="R942" s="447"/>
    </row>
    <row r="943" spans="3:18" ht="15.75" customHeight="1" x14ac:dyDescent="0.2">
      <c r="C943" s="447"/>
      <c r="E943" s="447"/>
      <c r="G943" s="447"/>
      <c r="I943" s="448"/>
      <c r="N943" s="447"/>
      <c r="P943" s="447"/>
      <c r="R943" s="447"/>
    </row>
    <row r="944" spans="3:18" ht="15.75" customHeight="1" x14ac:dyDescent="0.2">
      <c r="C944" s="447"/>
      <c r="E944" s="447"/>
      <c r="G944" s="447"/>
      <c r="I944" s="448"/>
      <c r="N944" s="447"/>
      <c r="P944" s="447"/>
      <c r="R944" s="447"/>
    </row>
    <row r="945" spans="3:18" ht="15.75" customHeight="1" x14ac:dyDescent="0.2">
      <c r="C945" s="447"/>
      <c r="E945" s="447"/>
      <c r="G945" s="447"/>
      <c r="I945" s="448"/>
      <c r="N945" s="447"/>
      <c r="P945" s="447"/>
      <c r="R945" s="447"/>
    </row>
    <row r="946" spans="3:18" ht="15.75" customHeight="1" x14ac:dyDescent="0.2">
      <c r="C946" s="447"/>
      <c r="E946" s="447"/>
      <c r="G946" s="447"/>
      <c r="I946" s="448"/>
      <c r="N946" s="447"/>
      <c r="P946" s="447"/>
      <c r="R946" s="447"/>
    </row>
    <row r="947" spans="3:18" ht="15.75" customHeight="1" x14ac:dyDescent="0.2">
      <c r="C947" s="447"/>
      <c r="E947" s="447"/>
      <c r="G947" s="447"/>
      <c r="I947" s="448"/>
      <c r="N947" s="447"/>
      <c r="P947" s="447"/>
      <c r="R947" s="447"/>
    </row>
    <row r="948" spans="3:18" ht="15.75" customHeight="1" x14ac:dyDescent="0.2">
      <c r="C948" s="447"/>
      <c r="E948" s="447"/>
      <c r="G948" s="447"/>
      <c r="I948" s="448"/>
      <c r="N948" s="447"/>
      <c r="P948" s="447"/>
      <c r="R948" s="447"/>
    </row>
    <row r="949" spans="3:18" ht="15.75" customHeight="1" x14ac:dyDescent="0.2">
      <c r="C949" s="447"/>
      <c r="E949" s="447"/>
      <c r="G949" s="447"/>
      <c r="I949" s="448"/>
      <c r="N949" s="447"/>
      <c r="P949" s="447"/>
      <c r="R949" s="447"/>
    </row>
    <row r="950" spans="3:18" ht="15.75" customHeight="1" x14ac:dyDescent="0.2">
      <c r="C950" s="447"/>
      <c r="E950" s="447"/>
      <c r="G950" s="447"/>
      <c r="I950" s="448"/>
      <c r="N950" s="447"/>
      <c r="P950" s="447"/>
      <c r="R950" s="447"/>
    </row>
    <row r="951" spans="3:18" ht="15.75" customHeight="1" x14ac:dyDescent="0.2">
      <c r="C951" s="447"/>
      <c r="E951" s="447"/>
      <c r="G951" s="447"/>
      <c r="I951" s="448"/>
      <c r="N951" s="447"/>
      <c r="P951" s="447"/>
      <c r="R951" s="447"/>
    </row>
    <row r="952" spans="3:18" ht="15.75" customHeight="1" x14ac:dyDescent="0.2">
      <c r="C952" s="447"/>
      <c r="E952" s="447"/>
      <c r="G952" s="447"/>
      <c r="I952" s="448"/>
      <c r="N952" s="447"/>
      <c r="P952" s="447"/>
      <c r="R952" s="447"/>
    </row>
    <row r="953" spans="3:18" ht="15.75" customHeight="1" x14ac:dyDescent="0.2">
      <c r="C953" s="447"/>
      <c r="E953" s="447"/>
      <c r="G953" s="447"/>
      <c r="I953" s="448"/>
      <c r="N953" s="447"/>
      <c r="P953" s="447"/>
      <c r="R953" s="447"/>
    </row>
    <row r="954" spans="3:18" ht="15.75" customHeight="1" x14ac:dyDescent="0.2">
      <c r="C954" s="447"/>
      <c r="E954" s="447"/>
      <c r="G954" s="447"/>
      <c r="I954" s="448"/>
      <c r="N954" s="447"/>
      <c r="P954" s="447"/>
      <c r="R954" s="447"/>
    </row>
    <row r="955" spans="3:18" ht="15.75" customHeight="1" x14ac:dyDescent="0.2">
      <c r="C955" s="447"/>
      <c r="E955" s="447"/>
      <c r="G955" s="447"/>
      <c r="I955" s="448"/>
      <c r="N955" s="447"/>
      <c r="P955" s="447"/>
      <c r="R955" s="447"/>
    </row>
    <row r="956" spans="3:18" ht="15.75" customHeight="1" x14ac:dyDescent="0.2">
      <c r="C956" s="447"/>
      <c r="E956" s="447"/>
      <c r="G956" s="447"/>
      <c r="I956" s="448"/>
      <c r="N956" s="447"/>
      <c r="P956" s="447"/>
      <c r="R956" s="447"/>
    </row>
    <row r="957" spans="3:18" ht="15.75" customHeight="1" x14ac:dyDescent="0.2">
      <c r="C957" s="447"/>
      <c r="E957" s="447"/>
      <c r="G957" s="447"/>
      <c r="I957" s="448"/>
      <c r="N957" s="447"/>
      <c r="P957" s="447"/>
      <c r="R957" s="447"/>
    </row>
    <row r="958" spans="3:18" ht="15.75" customHeight="1" x14ac:dyDescent="0.2">
      <c r="C958" s="447"/>
      <c r="E958" s="447"/>
      <c r="G958" s="447"/>
      <c r="I958" s="448"/>
      <c r="N958" s="447"/>
      <c r="P958" s="447"/>
      <c r="R958" s="447"/>
    </row>
    <row r="959" spans="3:18" ht="15.75" customHeight="1" x14ac:dyDescent="0.2">
      <c r="C959" s="447"/>
      <c r="E959" s="447"/>
      <c r="G959" s="447"/>
      <c r="I959" s="448"/>
      <c r="N959" s="447"/>
      <c r="P959" s="447"/>
      <c r="R959" s="447"/>
    </row>
    <row r="960" spans="3:18" ht="15.75" customHeight="1" x14ac:dyDescent="0.2">
      <c r="C960" s="447"/>
      <c r="E960" s="447"/>
      <c r="G960" s="447"/>
      <c r="I960" s="448"/>
      <c r="N960" s="447"/>
      <c r="P960" s="447"/>
      <c r="R960" s="447"/>
    </row>
    <row r="961" spans="3:18" ht="15.75" customHeight="1" x14ac:dyDescent="0.2">
      <c r="C961" s="447"/>
      <c r="E961" s="447"/>
      <c r="G961" s="447"/>
      <c r="I961" s="448"/>
      <c r="N961" s="447"/>
      <c r="P961" s="447"/>
      <c r="R961" s="447"/>
    </row>
    <row r="962" spans="3:18" ht="15.75" customHeight="1" x14ac:dyDescent="0.2">
      <c r="C962" s="447"/>
      <c r="E962" s="447"/>
      <c r="G962" s="447"/>
      <c r="I962" s="448"/>
      <c r="N962" s="447"/>
      <c r="P962" s="447"/>
      <c r="R962" s="447"/>
    </row>
    <row r="963" spans="3:18" ht="15.75" customHeight="1" x14ac:dyDescent="0.2">
      <c r="C963" s="447"/>
      <c r="E963" s="447"/>
      <c r="G963" s="447"/>
      <c r="I963" s="448"/>
      <c r="N963" s="447"/>
      <c r="P963" s="447"/>
      <c r="R963" s="447"/>
    </row>
    <row r="964" spans="3:18" ht="15.75" customHeight="1" x14ac:dyDescent="0.2">
      <c r="C964" s="447"/>
      <c r="E964" s="447"/>
      <c r="G964" s="447"/>
      <c r="I964" s="448"/>
      <c r="N964" s="447"/>
      <c r="P964" s="447"/>
      <c r="R964" s="447"/>
    </row>
    <row r="965" spans="3:18" ht="15.75" customHeight="1" x14ac:dyDescent="0.2">
      <c r="C965" s="447"/>
      <c r="E965" s="447"/>
      <c r="G965" s="447"/>
      <c r="I965" s="448"/>
      <c r="N965" s="447"/>
      <c r="P965" s="447"/>
      <c r="R965" s="447"/>
    </row>
    <row r="966" spans="3:18" ht="15.75" customHeight="1" x14ac:dyDescent="0.2">
      <c r="C966" s="447"/>
      <c r="E966" s="447"/>
      <c r="G966" s="447"/>
      <c r="I966" s="448"/>
      <c r="N966" s="447"/>
      <c r="P966" s="447"/>
      <c r="R966" s="447"/>
    </row>
    <row r="967" spans="3:18" ht="15.75" customHeight="1" x14ac:dyDescent="0.2">
      <c r="C967" s="447"/>
      <c r="E967" s="447"/>
      <c r="G967" s="447"/>
      <c r="I967" s="448"/>
      <c r="N967" s="447"/>
      <c r="P967" s="447"/>
      <c r="R967" s="447"/>
    </row>
    <row r="968" spans="3:18" ht="15.75" customHeight="1" x14ac:dyDescent="0.2">
      <c r="C968" s="447"/>
      <c r="E968" s="447"/>
      <c r="G968" s="447"/>
      <c r="I968" s="448"/>
      <c r="N968" s="447"/>
      <c r="P968" s="447"/>
      <c r="R968" s="447"/>
    </row>
    <row r="969" spans="3:18" ht="15.75" customHeight="1" x14ac:dyDescent="0.2">
      <c r="C969" s="447"/>
      <c r="E969" s="447"/>
      <c r="G969" s="447"/>
      <c r="I969" s="448"/>
      <c r="N969" s="447"/>
      <c r="P969" s="447"/>
      <c r="R969" s="447"/>
    </row>
    <row r="970" spans="3:18" ht="15.75" customHeight="1" x14ac:dyDescent="0.2">
      <c r="C970" s="447"/>
      <c r="E970" s="447"/>
      <c r="G970" s="447"/>
      <c r="I970" s="448"/>
      <c r="N970" s="447"/>
      <c r="P970" s="447"/>
      <c r="R970" s="447"/>
    </row>
    <row r="971" spans="3:18" ht="15.75" customHeight="1" x14ac:dyDescent="0.2">
      <c r="C971" s="447"/>
      <c r="E971" s="447"/>
      <c r="G971" s="447"/>
      <c r="I971" s="448"/>
      <c r="N971" s="447"/>
      <c r="P971" s="447"/>
      <c r="R971" s="447"/>
    </row>
    <row r="972" spans="3:18" ht="15.75" customHeight="1" x14ac:dyDescent="0.2">
      <c r="C972" s="447"/>
      <c r="E972" s="447"/>
      <c r="G972" s="447"/>
      <c r="I972" s="448"/>
      <c r="N972" s="447"/>
      <c r="P972" s="447"/>
      <c r="R972" s="447"/>
    </row>
    <row r="973" spans="3:18" ht="15.75" customHeight="1" x14ac:dyDescent="0.2">
      <c r="C973" s="447"/>
      <c r="E973" s="447"/>
      <c r="G973" s="447"/>
      <c r="I973" s="448"/>
      <c r="N973" s="447"/>
      <c r="P973" s="447"/>
      <c r="R973" s="447"/>
    </row>
    <row r="974" spans="3:18" ht="15.75" customHeight="1" x14ac:dyDescent="0.2">
      <c r="C974" s="447"/>
      <c r="E974" s="447"/>
      <c r="G974" s="447"/>
      <c r="I974" s="448"/>
      <c r="N974" s="447"/>
      <c r="P974" s="447"/>
      <c r="R974" s="447"/>
    </row>
    <row r="975" spans="3:18" ht="15.75" customHeight="1" x14ac:dyDescent="0.2">
      <c r="C975" s="447"/>
      <c r="E975" s="447"/>
      <c r="G975" s="447"/>
      <c r="I975" s="448"/>
      <c r="N975" s="447"/>
      <c r="P975" s="447"/>
      <c r="R975" s="447"/>
    </row>
    <row r="976" spans="3:18" ht="15.75" customHeight="1" x14ac:dyDescent="0.2">
      <c r="C976" s="447"/>
      <c r="E976" s="447"/>
      <c r="G976" s="447"/>
      <c r="I976" s="448"/>
      <c r="N976" s="447"/>
      <c r="P976" s="447"/>
      <c r="R976" s="447"/>
    </row>
    <row r="977" spans="3:18" ht="15.75" customHeight="1" x14ac:dyDescent="0.2">
      <c r="C977" s="447"/>
      <c r="E977" s="447"/>
      <c r="G977" s="447"/>
      <c r="I977" s="448"/>
      <c r="N977" s="447"/>
      <c r="P977" s="447"/>
      <c r="R977" s="447"/>
    </row>
    <row r="978" spans="3:18" ht="15.75" customHeight="1" x14ac:dyDescent="0.2">
      <c r="C978" s="447"/>
      <c r="E978" s="447"/>
      <c r="G978" s="447"/>
      <c r="I978" s="448"/>
      <c r="N978" s="447"/>
      <c r="P978" s="447"/>
      <c r="R978" s="447"/>
    </row>
    <row r="979" spans="3:18" ht="15.75" customHeight="1" x14ac:dyDescent="0.2">
      <c r="C979" s="447"/>
      <c r="E979" s="447"/>
      <c r="G979" s="447"/>
      <c r="I979" s="448"/>
      <c r="N979" s="447"/>
      <c r="P979" s="447"/>
      <c r="R979" s="447"/>
    </row>
    <row r="980" spans="3:18" ht="15.75" customHeight="1" x14ac:dyDescent="0.2">
      <c r="C980" s="447"/>
      <c r="E980" s="447"/>
      <c r="G980" s="447"/>
      <c r="I980" s="448"/>
      <c r="N980" s="447"/>
      <c r="P980" s="447"/>
      <c r="R980" s="447"/>
    </row>
    <row r="981" spans="3:18" ht="15.75" customHeight="1" x14ac:dyDescent="0.2">
      <c r="C981" s="447"/>
      <c r="E981" s="447"/>
      <c r="G981" s="447"/>
      <c r="I981" s="448"/>
      <c r="N981" s="447"/>
      <c r="P981" s="447"/>
      <c r="R981" s="447"/>
    </row>
    <row r="982" spans="3:18" ht="15.75" customHeight="1" x14ac:dyDescent="0.2">
      <c r="C982" s="447"/>
      <c r="E982" s="447"/>
      <c r="G982" s="447"/>
      <c r="I982" s="448"/>
      <c r="N982" s="447"/>
      <c r="P982" s="447"/>
      <c r="R982" s="447"/>
    </row>
    <row r="983" spans="3:18" ht="15.75" customHeight="1" x14ac:dyDescent="0.2">
      <c r="C983" s="447"/>
      <c r="E983" s="447"/>
      <c r="G983" s="447"/>
      <c r="I983" s="448"/>
      <c r="N983" s="447"/>
      <c r="P983" s="447"/>
      <c r="R983" s="447"/>
    </row>
    <row r="984" spans="3:18" ht="15.75" customHeight="1" x14ac:dyDescent="0.2">
      <c r="C984" s="447"/>
      <c r="E984" s="447"/>
      <c r="G984" s="447"/>
      <c r="I984" s="448"/>
      <c r="N984" s="447"/>
      <c r="P984" s="447"/>
      <c r="R984" s="447"/>
    </row>
    <row r="985" spans="3:18" ht="15.75" customHeight="1" x14ac:dyDescent="0.2">
      <c r="C985" s="447"/>
      <c r="E985" s="447"/>
      <c r="G985" s="447"/>
      <c r="I985" s="448"/>
      <c r="N985" s="447"/>
      <c r="P985" s="447"/>
      <c r="R985" s="447"/>
    </row>
    <row r="986" spans="3:18" ht="15.75" customHeight="1" x14ac:dyDescent="0.2">
      <c r="C986" s="447"/>
      <c r="E986" s="447"/>
      <c r="G986" s="447"/>
      <c r="I986" s="448"/>
      <c r="N986" s="447"/>
      <c r="P986" s="447"/>
      <c r="R986" s="447"/>
    </row>
    <row r="987" spans="3:18" ht="15.75" customHeight="1" x14ac:dyDescent="0.2">
      <c r="C987" s="447"/>
      <c r="E987" s="447"/>
      <c r="G987" s="447"/>
      <c r="I987" s="448"/>
      <c r="N987" s="447"/>
      <c r="P987" s="447"/>
      <c r="R987" s="447"/>
    </row>
    <row r="988" spans="3:18" ht="15.75" customHeight="1" x14ac:dyDescent="0.2">
      <c r="C988" s="447"/>
      <c r="E988" s="447"/>
      <c r="G988" s="447"/>
      <c r="I988" s="448"/>
      <c r="N988" s="447"/>
      <c r="P988" s="447"/>
      <c r="R988" s="447"/>
    </row>
    <row r="989" spans="3:18" ht="15.75" customHeight="1" x14ac:dyDescent="0.2">
      <c r="C989" s="447"/>
      <c r="E989" s="447"/>
      <c r="G989" s="447"/>
      <c r="I989" s="448"/>
      <c r="N989" s="447"/>
      <c r="P989" s="447"/>
      <c r="R989" s="447"/>
    </row>
    <row r="990" spans="3:18" ht="15.75" customHeight="1" x14ac:dyDescent="0.2">
      <c r="C990" s="447"/>
      <c r="E990" s="447"/>
      <c r="G990" s="447"/>
      <c r="I990" s="448"/>
      <c r="N990" s="447"/>
      <c r="P990" s="447"/>
      <c r="R990" s="447"/>
    </row>
    <row r="991" spans="3:18" ht="15.75" customHeight="1" x14ac:dyDescent="0.2">
      <c r="C991" s="447"/>
      <c r="E991" s="447"/>
      <c r="G991" s="447"/>
      <c r="I991" s="448"/>
      <c r="N991" s="447"/>
      <c r="P991" s="447"/>
      <c r="R991" s="447"/>
    </row>
    <row r="992" spans="3:18" ht="15.75" customHeight="1" x14ac:dyDescent="0.2">
      <c r="C992" s="447"/>
      <c r="E992" s="447"/>
      <c r="G992" s="447"/>
      <c r="I992" s="448"/>
      <c r="N992" s="447"/>
      <c r="P992" s="447"/>
      <c r="R992" s="447"/>
    </row>
    <row r="993" spans="3:18" ht="15.75" customHeight="1" x14ac:dyDescent="0.2">
      <c r="C993" s="447"/>
      <c r="E993" s="447"/>
      <c r="G993" s="447"/>
      <c r="I993" s="448"/>
      <c r="N993" s="447"/>
      <c r="P993" s="447"/>
      <c r="R993" s="447"/>
    </row>
    <row r="994" spans="3:18" ht="15.75" customHeight="1" x14ac:dyDescent="0.2">
      <c r="C994" s="447"/>
      <c r="E994" s="447"/>
      <c r="G994" s="447"/>
      <c r="I994" s="448"/>
      <c r="N994" s="447"/>
      <c r="P994" s="447"/>
      <c r="R994" s="447"/>
    </row>
    <row r="995" spans="3:18" ht="15.75" customHeight="1" x14ac:dyDescent="0.2">
      <c r="C995" s="447"/>
      <c r="E995" s="447"/>
      <c r="G995" s="447"/>
      <c r="I995" s="448"/>
      <c r="N995" s="447"/>
      <c r="P995" s="447"/>
      <c r="R995" s="447"/>
    </row>
    <row r="996" spans="3:18" ht="15.75" customHeight="1" x14ac:dyDescent="0.2">
      <c r="C996" s="447"/>
      <c r="E996" s="447"/>
      <c r="G996" s="447"/>
      <c r="I996" s="448"/>
      <c r="N996" s="447"/>
      <c r="P996" s="447"/>
      <c r="R996" s="447"/>
    </row>
    <row r="997" spans="3:18" ht="15.75" customHeight="1" x14ac:dyDescent="0.2">
      <c r="C997" s="447"/>
      <c r="E997" s="447"/>
      <c r="G997" s="447"/>
      <c r="I997" s="448"/>
      <c r="N997" s="447"/>
      <c r="P997" s="447"/>
      <c r="R997" s="447"/>
    </row>
    <row r="998" spans="3:18" ht="15.75" customHeight="1" x14ac:dyDescent="0.2">
      <c r="C998" s="447"/>
      <c r="E998" s="447"/>
      <c r="G998" s="447"/>
      <c r="I998" s="448"/>
      <c r="N998" s="447"/>
      <c r="P998" s="447"/>
      <c r="R998" s="447"/>
    </row>
    <row r="999" spans="3:18" ht="15.75" customHeight="1" x14ac:dyDescent="0.2">
      <c r="C999" s="447"/>
      <c r="E999" s="447"/>
      <c r="G999" s="447"/>
      <c r="I999" s="448"/>
      <c r="N999" s="447"/>
      <c r="P999" s="447"/>
      <c r="R999" s="447"/>
    </row>
    <row r="1000" spans="3:18" ht="15.75" customHeight="1" x14ac:dyDescent="0.2">
      <c r="C1000" s="447"/>
      <c r="E1000" s="447"/>
      <c r="G1000" s="447"/>
      <c r="I1000" s="448"/>
      <c r="N1000" s="447"/>
      <c r="P1000" s="447"/>
      <c r="R1000" s="447"/>
    </row>
    <row r="1001" spans="3:18" ht="15.75" customHeight="1" x14ac:dyDescent="0.2">
      <c r="C1001" s="447"/>
      <c r="E1001" s="447"/>
      <c r="G1001" s="447"/>
      <c r="I1001" s="448"/>
      <c r="N1001" s="447"/>
      <c r="P1001" s="447"/>
      <c r="R1001" s="447"/>
    </row>
    <row r="1002" spans="3:18" ht="15.75" customHeight="1" x14ac:dyDescent="0.2">
      <c r="C1002" s="447"/>
      <c r="E1002" s="447"/>
      <c r="G1002" s="447"/>
      <c r="I1002" s="448"/>
      <c r="N1002" s="447"/>
      <c r="P1002" s="447"/>
      <c r="R1002" s="447"/>
    </row>
    <row r="1003" spans="3:18" ht="15.75" customHeight="1" x14ac:dyDescent="0.2">
      <c r="C1003" s="447"/>
      <c r="E1003" s="447"/>
      <c r="G1003" s="447"/>
      <c r="I1003" s="448"/>
      <c r="N1003" s="447"/>
      <c r="P1003" s="447"/>
      <c r="R1003" s="447"/>
    </row>
    <row r="1004" spans="3:18" ht="15.75" customHeight="1" x14ac:dyDescent="0.2">
      <c r="C1004" s="447"/>
      <c r="E1004" s="447"/>
      <c r="G1004" s="447"/>
      <c r="I1004" s="448"/>
      <c r="N1004" s="447"/>
      <c r="P1004" s="447"/>
      <c r="R1004" s="447"/>
    </row>
  </sheetData>
  <mergeCells count="7">
    <mergeCell ref="A1:U3"/>
    <mergeCell ref="B5:C5"/>
    <mergeCell ref="D5:E5"/>
    <mergeCell ref="F5:G5"/>
    <mergeCell ref="M5:N5"/>
    <mergeCell ref="O5:P5"/>
    <mergeCell ref="Q5:R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02"/>
  <sheetViews>
    <sheetView workbookViewId="0">
      <selection sqref="A1:U3"/>
    </sheetView>
  </sheetViews>
  <sheetFormatPr baseColWidth="10" defaultColWidth="14.5" defaultRowHeight="15" customHeight="1" x14ac:dyDescent="0.2"/>
  <cols>
    <col min="1" max="28" width="8.6640625" customWidth="1"/>
  </cols>
  <sheetData>
    <row r="1" spans="1:21" x14ac:dyDescent="0.2">
      <c r="A1" s="452" t="s">
        <v>1913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4"/>
    </row>
    <row r="2" spans="1:21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4"/>
    </row>
    <row r="3" spans="1:21" x14ac:dyDescent="0.2">
      <c r="A3" s="455"/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6"/>
    </row>
    <row r="4" spans="1:21" x14ac:dyDescent="0.2">
      <c r="B4" s="10" t="s">
        <v>25</v>
      </c>
      <c r="C4" s="11"/>
      <c r="D4" s="12"/>
      <c r="E4" s="11"/>
      <c r="F4" s="12"/>
      <c r="G4" s="11"/>
      <c r="H4" s="12"/>
      <c r="I4" s="439"/>
      <c r="J4" s="13"/>
      <c r="L4" s="440" t="s">
        <v>26</v>
      </c>
      <c r="M4" s="441"/>
      <c r="N4" s="434"/>
      <c r="O4" s="441"/>
      <c r="P4" s="442"/>
      <c r="Q4" s="441"/>
      <c r="R4" s="441"/>
      <c r="S4" s="441"/>
      <c r="T4" s="441"/>
      <c r="U4" s="441"/>
    </row>
    <row r="5" spans="1:21" x14ac:dyDescent="0.2">
      <c r="B5" s="458" t="s">
        <v>1904</v>
      </c>
      <c r="C5" s="453"/>
      <c r="D5" s="458" t="s">
        <v>1905</v>
      </c>
      <c r="E5" s="453"/>
      <c r="F5" s="458" t="s">
        <v>1906</v>
      </c>
      <c r="G5" s="453"/>
      <c r="H5" s="446" t="s">
        <v>29</v>
      </c>
      <c r="I5" s="445" t="s">
        <v>1907</v>
      </c>
      <c r="L5" s="458" t="s">
        <v>1904</v>
      </c>
      <c r="M5" s="453"/>
      <c r="N5" s="458" t="s">
        <v>1905</v>
      </c>
      <c r="O5" s="453"/>
      <c r="P5" s="458" t="s">
        <v>1906</v>
      </c>
      <c r="Q5" s="453"/>
      <c r="R5" s="446" t="s">
        <v>29</v>
      </c>
      <c r="T5" s="443" t="s">
        <v>1907</v>
      </c>
    </row>
    <row r="6" spans="1:21" x14ac:dyDescent="0.2">
      <c r="A6" s="443" t="s">
        <v>31</v>
      </c>
      <c r="B6" s="443">
        <v>6</v>
      </c>
      <c r="C6" s="447">
        <v>1.29589632829374E-2</v>
      </c>
      <c r="D6" s="443">
        <v>457</v>
      </c>
      <c r="E6" s="447">
        <v>1.42982291471122E-2</v>
      </c>
      <c r="F6" s="443">
        <v>463</v>
      </c>
      <c r="G6" s="447">
        <v>1.4279105628373199E-2</v>
      </c>
      <c r="H6" s="446">
        <v>0.41958041958042003</v>
      </c>
      <c r="I6" s="448">
        <f t="shared" ref="I6:I260" si="0">C6/E6</f>
        <v>0.90633344518434367</v>
      </c>
      <c r="J6" s="448"/>
      <c r="L6" s="443">
        <v>41</v>
      </c>
      <c r="M6" s="447">
        <v>0.30597014925373101</v>
      </c>
      <c r="N6" s="443">
        <v>3538</v>
      </c>
      <c r="O6" s="447">
        <v>0.18244636963696401</v>
      </c>
      <c r="P6" s="443">
        <v>3579</v>
      </c>
      <c r="Q6" s="447">
        <v>0.18329406944586699</v>
      </c>
      <c r="R6" s="446">
        <v>0.26473526473526499</v>
      </c>
      <c r="S6" s="446"/>
      <c r="T6" s="443">
        <v>1.15884680889885E-2</v>
      </c>
    </row>
    <row r="7" spans="1:21" x14ac:dyDescent="0.2">
      <c r="A7" s="443" t="s">
        <v>34</v>
      </c>
      <c r="B7" s="443">
        <v>108</v>
      </c>
      <c r="C7" s="447">
        <v>0.233261339092873</v>
      </c>
      <c r="D7" s="443">
        <v>4668</v>
      </c>
      <c r="E7" s="447">
        <v>0.14604843251360999</v>
      </c>
      <c r="F7" s="443">
        <v>4776</v>
      </c>
      <c r="G7" s="447">
        <v>0.14729375481881299</v>
      </c>
      <c r="H7" s="446">
        <v>4.9950049950050002E-3</v>
      </c>
      <c r="I7" s="448">
        <f t="shared" si="0"/>
        <v>1.5971505827091694</v>
      </c>
      <c r="J7" s="448"/>
      <c r="L7" s="443">
        <v>44</v>
      </c>
      <c r="M7" s="447">
        <v>0.328358208955224</v>
      </c>
      <c r="N7" s="443">
        <v>4710</v>
      </c>
      <c r="O7" s="447">
        <v>0.24288366336633699</v>
      </c>
      <c r="P7" s="443">
        <v>4754</v>
      </c>
      <c r="Q7" s="447">
        <v>0.24347024480180299</v>
      </c>
      <c r="R7" s="446">
        <v>4.995004995005E-2</v>
      </c>
      <c r="S7" s="446"/>
      <c r="T7" s="443">
        <v>9.3418259233685394E-3</v>
      </c>
    </row>
    <row r="8" spans="1:21" x14ac:dyDescent="0.2">
      <c r="A8" s="443" t="s">
        <v>37</v>
      </c>
      <c r="B8" s="443">
        <v>10</v>
      </c>
      <c r="C8" s="447">
        <v>2.1598272138228899E-2</v>
      </c>
      <c r="D8" s="443">
        <v>249</v>
      </c>
      <c r="E8" s="447">
        <v>7.7905012201989901E-3</v>
      </c>
      <c r="F8" s="443">
        <v>259</v>
      </c>
      <c r="G8" s="447">
        <v>7.9876638396299098E-3</v>
      </c>
      <c r="H8" s="446">
        <v>1.6983016983017001E-2</v>
      </c>
      <c r="I8" s="448">
        <f t="shared" si="0"/>
        <v>2.7723854380806094</v>
      </c>
      <c r="J8" s="448"/>
      <c r="L8" s="443">
        <v>7</v>
      </c>
      <c r="M8" s="447">
        <v>5.22388059701493E-2</v>
      </c>
      <c r="N8" s="443">
        <v>407</v>
      </c>
      <c r="O8" s="447">
        <v>2.09880363036304E-2</v>
      </c>
      <c r="P8" s="443">
        <v>414</v>
      </c>
      <c r="Q8" s="447">
        <v>2.1202499231793501E-2</v>
      </c>
      <c r="R8" s="446">
        <v>0.22277722277722301</v>
      </c>
      <c r="S8" s="446"/>
      <c r="T8" s="443">
        <v>1.7199017440491599E-2</v>
      </c>
    </row>
    <row r="9" spans="1:21" x14ac:dyDescent="0.2">
      <c r="A9" s="443" t="s">
        <v>40</v>
      </c>
      <c r="B9" s="443">
        <v>189</v>
      </c>
      <c r="C9" s="447">
        <v>0.40820734341252701</v>
      </c>
      <c r="D9" s="443">
        <v>1001</v>
      </c>
      <c r="E9" s="447">
        <v>3.1318440648269802E-2</v>
      </c>
      <c r="F9" s="443">
        <v>1190</v>
      </c>
      <c r="G9" s="447">
        <v>3.6700077101002301E-2</v>
      </c>
      <c r="H9" s="446">
        <v>9.99000999000999E-4</v>
      </c>
      <c r="I9" s="448">
        <f t="shared" si="0"/>
        <v>13.034089021130066</v>
      </c>
      <c r="J9" s="448"/>
      <c r="L9" s="443">
        <v>17</v>
      </c>
      <c r="M9" s="447">
        <v>0.12686567164179099</v>
      </c>
      <c r="N9" s="443">
        <v>114</v>
      </c>
      <c r="O9" s="447">
        <v>5.8787128712871296E-3</v>
      </c>
      <c r="P9" s="443">
        <v>131</v>
      </c>
      <c r="Q9" s="447">
        <v>6.7090033801085703E-3</v>
      </c>
      <c r="R9" s="446">
        <v>9.99000999000999E-4</v>
      </c>
      <c r="S9" s="446"/>
      <c r="T9" s="443">
        <v>0.149122807763927</v>
      </c>
    </row>
    <row r="10" spans="1:21" x14ac:dyDescent="0.2">
      <c r="A10" s="443" t="s">
        <v>44</v>
      </c>
      <c r="B10" s="443">
        <v>135</v>
      </c>
      <c r="C10" s="447">
        <v>0.29157667386609099</v>
      </c>
      <c r="D10" s="443">
        <v>1276</v>
      </c>
      <c r="E10" s="447">
        <v>3.9922407859333001E-2</v>
      </c>
      <c r="F10" s="443">
        <v>1411</v>
      </c>
      <c r="G10" s="447">
        <v>4.3515805705474198E-2</v>
      </c>
      <c r="H10" s="446">
        <v>9.99000999000999E-4</v>
      </c>
      <c r="I10" s="448">
        <f t="shared" si="0"/>
        <v>7.3035843652883932</v>
      </c>
      <c r="J10" s="448"/>
      <c r="L10" s="443">
        <v>24</v>
      </c>
      <c r="M10" s="447">
        <v>0.17910447761194001</v>
      </c>
      <c r="N10" s="443">
        <v>631</v>
      </c>
      <c r="O10" s="447">
        <v>3.2539191419141897E-2</v>
      </c>
      <c r="P10" s="443">
        <v>655</v>
      </c>
      <c r="Q10" s="447">
        <v>3.3545016900542901E-2</v>
      </c>
      <c r="R10" s="446">
        <v>3.9960039960040003E-3</v>
      </c>
      <c r="S10" s="446"/>
      <c r="T10" s="443">
        <v>3.80348654456363E-2</v>
      </c>
    </row>
    <row r="11" spans="1:21" x14ac:dyDescent="0.2">
      <c r="A11" s="443" t="s">
        <v>48</v>
      </c>
      <c r="B11" s="443">
        <v>28</v>
      </c>
      <c r="C11" s="447">
        <v>6.0475161987040997E-2</v>
      </c>
      <c r="D11" s="443">
        <v>703</v>
      </c>
      <c r="E11" s="447">
        <v>2.1994868906826899E-2</v>
      </c>
      <c r="F11" s="443">
        <v>731</v>
      </c>
      <c r="G11" s="447">
        <v>2.2544333076330001E-2</v>
      </c>
      <c r="H11" s="446">
        <v>1.1988011988012E-2</v>
      </c>
      <c r="I11" s="448">
        <f t="shared" si="0"/>
        <v>2.7495122723041261</v>
      </c>
      <c r="J11" s="448"/>
      <c r="L11" s="443">
        <v>80</v>
      </c>
      <c r="M11" s="447">
        <v>0.59701492537313405</v>
      </c>
      <c r="N11" s="443">
        <v>1822</v>
      </c>
      <c r="O11" s="447">
        <v>9.3956270627062702E-2</v>
      </c>
      <c r="P11" s="443">
        <v>1902</v>
      </c>
      <c r="Q11" s="447">
        <v>9.7408583427225207E-2</v>
      </c>
      <c r="R11" s="446">
        <v>9.99000999000999E-4</v>
      </c>
      <c r="S11" s="446"/>
      <c r="T11" s="443">
        <v>4.3907793685844798E-2</v>
      </c>
    </row>
    <row r="12" spans="1:21" x14ac:dyDescent="0.2">
      <c r="A12" s="443" t="s">
        <v>51</v>
      </c>
      <c r="B12" s="443">
        <v>352</v>
      </c>
      <c r="C12" s="447">
        <v>0.760259179265659</v>
      </c>
      <c r="D12" s="443">
        <v>9673</v>
      </c>
      <c r="E12" s="447">
        <v>0.30264063575495898</v>
      </c>
      <c r="F12" s="443">
        <v>10025</v>
      </c>
      <c r="G12" s="447">
        <v>0.30917501927525098</v>
      </c>
      <c r="H12" s="446">
        <v>9.99000999000999E-4</v>
      </c>
      <c r="I12" s="448">
        <f t="shared" si="0"/>
        <v>2.5120855874794787</v>
      </c>
      <c r="J12" s="448"/>
      <c r="L12" s="443">
        <v>18</v>
      </c>
      <c r="M12" s="447">
        <v>0.134328358208955</v>
      </c>
      <c r="N12" s="443">
        <v>983</v>
      </c>
      <c r="O12" s="447">
        <v>5.0691006600660102E-2</v>
      </c>
      <c r="P12" s="443">
        <v>1001</v>
      </c>
      <c r="Q12" s="447">
        <v>5.1264980026631199E-2</v>
      </c>
      <c r="R12" s="446">
        <v>6.9930069930069904E-3</v>
      </c>
      <c r="S12" s="446"/>
      <c r="T12" s="443">
        <v>1.8311292063244E-2</v>
      </c>
    </row>
    <row r="13" spans="1:21" x14ac:dyDescent="0.2">
      <c r="A13" s="443" t="s">
        <v>55</v>
      </c>
      <c r="B13" s="443">
        <v>135</v>
      </c>
      <c r="C13" s="447">
        <v>0.29157667386609099</v>
      </c>
      <c r="D13" s="443">
        <v>1661</v>
      </c>
      <c r="E13" s="447">
        <v>5.1967961954821298E-2</v>
      </c>
      <c r="F13" s="443">
        <v>1796</v>
      </c>
      <c r="G13" s="447">
        <v>5.5389360061680798E-2</v>
      </c>
      <c r="H13" s="446">
        <v>9.99000999000999E-4</v>
      </c>
      <c r="I13" s="448">
        <f t="shared" si="0"/>
        <v>5.6107005720096383</v>
      </c>
      <c r="J13" s="448"/>
      <c r="L13" s="443">
        <v>7</v>
      </c>
      <c r="M13" s="447">
        <v>5.22388059701493E-2</v>
      </c>
      <c r="N13" s="443">
        <v>412</v>
      </c>
      <c r="O13" s="447">
        <v>2.1245874587458701E-2</v>
      </c>
      <c r="P13" s="443">
        <v>419</v>
      </c>
      <c r="Q13" s="447">
        <v>2.1458568063095401E-2</v>
      </c>
      <c r="R13" s="446">
        <v>0.176823176823177</v>
      </c>
      <c r="S13" s="446"/>
      <c r="T13" s="443">
        <v>1.69902915007305E-2</v>
      </c>
    </row>
    <row r="14" spans="1:21" x14ac:dyDescent="0.2">
      <c r="A14" s="443" t="s">
        <v>59</v>
      </c>
      <c r="B14" s="443">
        <v>1</v>
      </c>
      <c r="C14" s="447">
        <v>2.15982721382289E-3</v>
      </c>
      <c r="D14" s="443">
        <v>4</v>
      </c>
      <c r="E14" s="447">
        <v>1.2514861397910001E-4</v>
      </c>
      <c r="F14" s="443">
        <v>5</v>
      </c>
      <c r="G14" s="447">
        <v>1.5420200462605999E-4</v>
      </c>
      <c r="H14" s="446">
        <v>3.2967032967033003E-2</v>
      </c>
      <c r="I14" s="448">
        <f t="shared" si="0"/>
        <v>17.258099352051826</v>
      </c>
      <c r="J14" s="448"/>
      <c r="L14" s="443">
        <v>0</v>
      </c>
      <c r="M14" s="447">
        <v>0</v>
      </c>
      <c r="N14" s="443">
        <v>11</v>
      </c>
      <c r="O14" s="447">
        <v>5.6724422442244195E-4</v>
      </c>
      <c r="P14" s="443">
        <v>11</v>
      </c>
      <c r="Q14" s="447">
        <v>5.6335142886407904E-4</v>
      </c>
      <c r="R14" s="446">
        <v>0.97802197802197799</v>
      </c>
      <c r="S14" s="446"/>
      <c r="T14" s="443">
        <v>9.09090900826446E-9</v>
      </c>
    </row>
    <row r="15" spans="1:21" x14ac:dyDescent="0.2">
      <c r="A15" s="443" t="s">
        <v>63</v>
      </c>
      <c r="B15" s="443">
        <v>201</v>
      </c>
      <c r="C15" s="447">
        <v>0.43412526997840201</v>
      </c>
      <c r="D15" s="443">
        <v>875</v>
      </c>
      <c r="E15" s="447">
        <v>2.73762593079282E-2</v>
      </c>
      <c r="F15" s="443">
        <v>1076</v>
      </c>
      <c r="G15" s="447">
        <v>3.3184271395528098E-2</v>
      </c>
      <c r="H15" s="446">
        <v>9.99000999000999E-4</v>
      </c>
      <c r="I15" s="448">
        <f t="shared" si="0"/>
        <v>15.857727861771048</v>
      </c>
      <c r="J15" s="448"/>
      <c r="L15" s="443">
        <v>1</v>
      </c>
      <c r="M15" s="447">
        <v>7.4626865671641798E-3</v>
      </c>
      <c r="N15" s="443">
        <v>12</v>
      </c>
      <c r="O15" s="447">
        <v>6.1881188118811904E-4</v>
      </c>
      <c r="P15" s="443">
        <v>13</v>
      </c>
      <c r="Q15" s="447">
        <v>6.6577896138481996E-4</v>
      </c>
      <c r="R15" s="446">
        <v>0.96603396603396596</v>
      </c>
      <c r="S15" s="446"/>
      <c r="T15" s="443">
        <v>8.3333340972222197E-2</v>
      </c>
    </row>
    <row r="16" spans="1:21" x14ac:dyDescent="0.2">
      <c r="A16" s="443" t="s">
        <v>67</v>
      </c>
      <c r="B16" s="443">
        <v>126</v>
      </c>
      <c r="C16" s="447">
        <v>0.27213822894168499</v>
      </c>
      <c r="D16" s="443">
        <v>1164</v>
      </c>
      <c r="E16" s="447">
        <v>3.6418246667918201E-2</v>
      </c>
      <c r="F16" s="443">
        <v>1290</v>
      </c>
      <c r="G16" s="447">
        <v>3.9784117193523497E-2</v>
      </c>
      <c r="H16" s="446">
        <v>9.99000999000999E-4</v>
      </c>
      <c r="I16" s="448">
        <f t="shared" si="0"/>
        <v>7.4725791008884226</v>
      </c>
      <c r="J16" s="448"/>
      <c r="L16" s="443">
        <v>18</v>
      </c>
      <c r="M16" s="447">
        <v>0.134328358208955</v>
      </c>
      <c r="N16" s="443">
        <v>667</v>
      </c>
      <c r="O16" s="447">
        <v>3.4395627062706297E-2</v>
      </c>
      <c r="P16" s="443">
        <v>685</v>
      </c>
      <c r="Q16" s="447">
        <v>3.5081429888353999E-2</v>
      </c>
      <c r="R16" s="446">
        <v>9.99000999000999E-4</v>
      </c>
      <c r="S16" s="446"/>
      <c r="T16" s="443">
        <v>2.6986506892505799E-2</v>
      </c>
    </row>
    <row r="17" spans="1:20" x14ac:dyDescent="0.2">
      <c r="A17" s="443" t="s">
        <v>71</v>
      </c>
      <c r="B17" s="443">
        <v>310</v>
      </c>
      <c r="C17" s="447">
        <v>0.66954643628509702</v>
      </c>
      <c r="D17" s="443">
        <v>2393</v>
      </c>
      <c r="E17" s="447">
        <v>7.4870158312996704E-2</v>
      </c>
      <c r="F17" s="443">
        <v>2703</v>
      </c>
      <c r="G17" s="447">
        <v>8.3361603700848094E-2</v>
      </c>
      <c r="H17" s="446">
        <v>9.99000999000999E-4</v>
      </c>
      <c r="I17" s="448">
        <f t="shared" si="0"/>
        <v>8.9427677377953465</v>
      </c>
      <c r="J17" s="448"/>
      <c r="L17" s="443">
        <v>11</v>
      </c>
      <c r="M17" s="447">
        <v>8.2089552238805999E-2</v>
      </c>
      <c r="N17" s="443">
        <v>332</v>
      </c>
      <c r="O17" s="447">
        <v>1.7120462046204599E-2</v>
      </c>
      <c r="P17" s="443">
        <v>343</v>
      </c>
      <c r="Q17" s="447">
        <v>1.7566321827307201E-2</v>
      </c>
      <c r="R17" s="446">
        <v>3.0969030969030999E-2</v>
      </c>
      <c r="S17" s="446"/>
      <c r="T17" s="443">
        <v>3.3132530411707099E-2</v>
      </c>
    </row>
    <row r="18" spans="1:20" x14ac:dyDescent="0.2">
      <c r="A18" s="443" t="s">
        <v>75</v>
      </c>
      <c r="B18" s="443">
        <v>38</v>
      </c>
      <c r="C18" s="447">
        <v>8.2073434125270003E-2</v>
      </c>
      <c r="D18" s="443">
        <v>331</v>
      </c>
      <c r="E18" s="447">
        <v>1.03560478067705E-2</v>
      </c>
      <c r="F18" s="443">
        <v>369</v>
      </c>
      <c r="G18" s="447">
        <v>1.1380107941403201E-2</v>
      </c>
      <c r="H18" s="446">
        <v>9.99000999000999E-4</v>
      </c>
      <c r="I18" s="448">
        <f t="shared" si="0"/>
        <v>7.9251694909724772</v>
      </c>
      <c r="J18" s="448"/>
      <c r="L18" s="443">
        <v>43</v>
      </c>
      <c r="M18" s="447">
        <v>0.32089552238806002</v>
      </c>
      <c r="N18" s="443">
        <v>1405</v>
      </c>
      <c r="O18" s="447">
        <v>7.2452557755775596E-2</v>
      </c>
      <c r="P18" s="443">
        <v>1448</v>
      </c>
      <c r="Q18" s="447">
        <v>7.4157533545016904E-2</v>
      </c>
      <c r="R18" s="446">
        <v>9.99000999000999E-4</v>
      </c>
      <c r="S18" s="446"/>
      <c r="T18" s="443">
        <v>3.0604982275401801E-2</v>
      </c>
    </row>
    <row r="19" spans="1:20" x14ac:dyDescent="0.2">
      <c r="A19" s="443" t="s">
        <v>79</v>
      </c>
      <c r="B19" s="443">
        <v>29</v>
      </c>
      <c r="C19" s="447">
        <v>6.2634989200863897E-2</v>
      </c>
      <c r="D19" s="443">
        <v>855</v>
      </c>
      <c r="E19" s="447">
        <v>2.67505162380327E-2</v>
      </c>
      <c r="F19" s="443">
        <v>884</v>
      </c>
      <c r="G19" s="447">
        <v>2.7262914417887401E-2</v>
      </c>
      <c r="H19" s="446">
        <v>3.9960039960040003E-3</v>
      </c>
      <c r="I19" s="448">
        <f t="shared" si="0"/>
        <v>2.3414497366526423</v>
      </c>
      <c r="J19" s="448"/>
      <c r="L19" s="443">
        <v>60</v>
      </c>
      <c r="M19" s="447">
        <v>0.44776119402985098</v>
      </c>
      <c r="N19" s="443">
        <v>2064</v>
      </c>
      <c r="O19" s="447">
        <v>0.106435643564356</v>
      </c>
      <c r="P19" s="443">
        <v>2124</v>
      </c>
      <c r="Q19" s="447">
        <v>0.108778039537028</v>
      </c>
      <c r="R19" s="446">
        <v>9.99000999000999E-4</v>
      </c>
      <c r="S19" s="446"/>
      <c r="T19" s="443">
        <v>2.90697674889017E-2</v>
      </c>
    </row>
    <row r="20" spans="1:20" x14ac:dyDescent="0.2">
      <c r="A20" s="443" t="s">
        <v>83</v>
      </c>
      <c r="B20" s="443">
        <v>5</v>
      </c>
      <c r="C20" s="447">
        <v>1.07991360691145E-2</v>
      </c>
      <c r="D20" s="443">
        <v>73</v>
      </c>
      <c r="E20" s="447">
        <v>2.2839622051185802E-3</v>
      </c>
      <c r="F20" s="443">
        <v>78</v>
      </c>
      <c r="G20" s="447">
        <v>2.4055512721665399E-3</v>
      </c>
      <c r="H20" s="446">
        <v>0.39760239760239802</v>
      </c>
      <c r="I20" s="448">
        <f t="shared" si="0"/>
        <v>4.7282463978224296</v>
      </c>
      <c r="J20" s="448"/>
      <c r="L20" s="443">
        <v>0</v>
      </c>
      <c r="M20" s="447">
        <v>0</v>
      </c>
      <c r="N20" s="443">
        <v>8</v>
      </c>
      <c r="O20" s="447">
        <v>4.1254125412541298E-4</v>
      </c>
      <c r="P20" s="443">
        <v>8</v>
      </c>
      <c r="Q20" s="447">
        <v>4.0971013008296602E-4</v>
      </c>
      <c r="R20" s="446">
        <v>0.99200799200799195</v>
      </c>
      <c r="S20" s="446"/>
      <c r="T20" s="443">
        <v>1.2499999843750001E-8</v>
      </c>
    </row>
    <row r="21" spans="1:20" x14ac:dyDescent="0.2">
      <c r="A21" s="443" t="s">
        <v>87</v>
      </c>
      <c r="B21" s="443">
        <v>67</v>
      </c>
      <c r="C21" s="447">
        <v>0.14470842332613401</v>
      </c>
      <c r="D21" s="443">
        <v>458</v>
      </c>
      <c r="E21" s="447">
        <v>1.4329516300607E-2</v>
      </c>
      <c r="F21" s="443">
        <v>525</v>
      </c>
      <c r="G21" s="447">
        <v>1.6191210485736299E-2</v>
      </c>
      <c r="H21" s="446">
        <v>9.99000999000999E-4</v>
      </c>
      <c r="I21" s="448">
        <f t="shared" si="0"/>
        <v>10.098625821724642</v>
      </c>
      <c r="J21" s="448"/>
      <c r="L21" s="443">
        <v>36</v>
      </c>
      <c r="M21" s="447">
        <v>0.26865671641791</v>
      </c>
      <c r="N21" s="443">
        <v>1684</v>
      </c>
      <c r="O21" s="447">
        <v>8.6839933993399301E-2</v>
      </c>
      <c r="P21" s="443">
        <v>1720</v>
      </c>
      <c r="Q21" s="447">
        <v>8.8087677967837799E-2</v>
      </c>
      <c r="R21" s="446">
        <v>9.99000999000999E-4</v>
      </c>
      <c r="S21" s="446"/>
      <c r="T21" s="443">
        <v>2.1377672267139099E-2</v>
      </c>
    </row>
    <row r="22" spans="1:20" x14ac:dyDescent="0.2">
      <c r="A22" s="443" t="s">
        <v>91</v>
      </c>
      <c r="B22" s="443">
        <v>198</v>
      </c>
      <c r="C22" s="447">
        <v>0.42764578833693301</v>
      </c>
      <c r="D22" s="443">
        <v>753</v>
      </c>
      <c r="E22" s="447">
        <v>2.35592265815656E-2</v>
      </c>
      <c r="F22" s="443">
        <v>951</v>
      </c>
      <c r="G22" s="447">
        <v>2.93292212798766E-2</v>
      </c>
      <c r="H22" s="446">
        <v>9.99000999000999E-4</v>
      </c>
      <c r="I22" s="448">
        <f t="shared" si="0"/>
        <v>18.151945135225841</v>
      </c>
      <c r="J22" s="448"/>
      <c r="L22" s="443">
        <v>45</v>
      </c>
      <c r="M22" s="447">
        <v>0.33582089552238797</v>
      </c>
      <c r="N22" s="443">
        <v>2090</v>
      </c>
      <c r="O22" s="447">
        <v>0.107776402640264</v>
      </c>
      <c r="P22" s="443">
        <v>2135</v>
      </c>
      <c r="Q22" s="447">
        <v>0.109341390965892</v>
      </c>
      <c r="R22" s="446">
        <v>9.99000999000999E-4</v>
      </c>
      <c r="S22" s="446"/>
      <c r="T22" s="443">
        <v>2.1531100525285601E-2</v>
      </c>
    </row>
    <row r="23" spans="1:20" x14ac:dyDescent="0.2">
      <c r="A23" s="443" t="s">
        <v>95</v>
      </c>
      <c r="B23" s="443">
        <v>208</v>
      </c>
      <c r="C23" s="447">
        <v>0.44924406047516202</v>
      </c>
      <c r="D23" s="443">
        <v>2330</v>
      </c>
      <c r="E23" s="447">
        <v>7.2899067642825902E-2</v>
      </c>
      <c r="F23" s="443">
        <v>2538</v>
      </c>
      <c r="G23" s="447">
        <v>7.8272937548188107E-2</v>
      </c>
      <c r="H23" s="446">
        <v>9.99000999000999E-4</v>
      </c>
      <c r="I23" s="448">
        <f t="shared" si="0"/>
        <v>6.1625487815052011</v>
      </c>
      <c r="J23" s="448"/>
      <c r="L23" s="443">
        <v>19</v>
      </c>
      <c r="M23" s="447">
        <v>0.14179104477611901</v>
      </c>
      <c r="N23" s="443">
        <v>811</v>
      </c>
      <c r="O23" s="447">
        <v>4.1821369636963701E-2</v>
      </c>
      <c r="P23" s="443">
        <v>830</v>
      </c>
      <c r="Q23" s="447">
        <v>4.2507425996107802E-2</v>
      </c>
      <c r="R23" s="446">
        <v>6.9930069930069904E-3</v>
      </c>
      <c r="S23" s="446"/>
      <c r="T23" s="443">
        <v>2.3427866951488598E-2</v>
      </c>
    </row>
    <row r="24" spans="1:20" x14ac:dyDescent="0.2">
      <c r="A24" s="443" t="s">
        <v>99</v>
      </c>
      <c r="B24" s="443">
        <v>277</v>
      </c>
      <c r="C24" s="447">
        <v>0.59827213822894199</v>
      </c>
      <c r="D24" s="443">
        <v>3908</v>
      </c>
      <c r="E24" s="447">
        <v>0.122270195857581</v>
      </c>
      <c r="F24" s="443">
        <v>4185</v>
      </c>
      <c r="G24" s="447">
        <v>0.12906707787201199</v>
      </c>
      <c r="H24" s="446">
        <v>9.99000999000999E-4</v>
      </c>
      <c r="I24" s="448">
        <f t="shared" si="0"/>
        <v>4.8930332860986248</v>
      </c>
      <c r="J24" s="448"/>
      <c r="L24" s="443">
        <v>33</v>
      </c>
      <c r="M24" s="447">
        <v>0.24626865671641801</v>
      </c>
      <c r="N24" s="443">
        <v>1921</v>
      </c>
      <c r="O24" s="447">
        <v>9.90614686468647E-2</v>
      </c>
      <c r="P24" s="443">
        <v>1954</v>
      </c>
      <c r="Q24" s="447">
        <v>0.10007169927276501</v>
      </c>
      <c r="R24" s="446">
        <v>2.997002997003E-3</v>
      </c>
      <c r="S24" s="446"/>
      <c r="T24" s="443">
        <v>1.7178552888225999E-2</v>
      </c>
    </row>
    <row r="25" spans="1:20" ht="15.75" customHeight="1" x14ac:dyDescent="0.2">
      <c r="A25" s="443" t="s">
        <v>103</v>
      </c>
      <c r="B25" s="443">
        <v>31</v>
      </c>
      <c r="C25" s="447">
        <v>6.6954643628509697E-2</v>
      </c>
      <c r="D25" s="443">
        <v>584</v>
      </c>
      <c r="E25" s="447">
        <v>1.82716976409486E-2</v>
      </c>
      <c r="F25" s="443">
        <v>615</v>
      </c>
      <c r="G25" s="447">
        <v>1.8966846569005401E-2</v>
      </c>
      <c r="H25" s="446">
        <v>9.99000999000999E-4</v>
      </c>
      <c r="I25" s="448">
        <f t="shared" si="0"/>
        <v>3.6643909583123802</v>
      </c>
      <c r="J25" s="448"/>
      <c r="L25" s="443">
        <v>13</v>
      </c>
      <c r="M25" s="447">
        <v>9.7014925373134303E-2</v>
      </c>
      <c r="N25" s="443">
        <v>670</v>
      </c>
      <c r="O25" s="447">
        <v>3.4550330033003299E-2</v>
      </c>
      <c r="P25" s="443">
        <v>683</v>
      </c>
      <c r="Q25" s="447">
        <v>3.4979002355833198E-2</v>
      </c>
      <c r="R25" s="446">
        <v>0.195804195804196</v>
      </c>
      <c r="S25" s="446"/>
      <c r="T25" s="443">
        <v>1.94029852209846E-2</v>
      </c>
    </row>
    <row r="26" spans="1:20" ht="15.75" customHeight="1" x14ac:dyDescent="0.2">
      <c r="A26" s="443" t="s">
        <v>107</v>
      </c>
      <c r="B26" s="443">
        <v>0</v>
      </c>
      <c r="C26" s="447">
        <v>0</v>
      </c>
      <c r="D26" s="443">
        <v>55</v>
      </c>
      <c r="E26" s="447">
        <v>1.72079344221263E-3</v>
      </c>
      <c r="F26" s="443">
        <v>55</v>
      </c>
      <c r="G26" s="447">
        <v>1.69622205088666E-3</v>
      </c>
      <c r="H26" s="446">
        <v>0.66133866133866104</v>
      </c>
      <c r="I26" s="448">
        <f t="shared" si="0"/>
        <v>0</v>
      </c>
      <c r="J26" s="448"/>
      <c r="L26" s="443">
        <v>1</v>
      </c>
      <c r="M26" s="447">
        <v>7.4626865671641798E-3</v>
      </c>
      <c r="N26" s="443">
        <v>69</v>
      </c>
      <c r="O26" s="447">
        <v>3.5581683168316798E-3</v>
      </c>
      <c r="P26" s="443">
        <v>70</v>
      </c>
      <c r="Q26" s="447">
        <v>3.58496363822596E-3</v>
      </c>
      <c r="R26" s="446">
        <v>0.80619380619380598</v>
      </c>
      <c r="S26" s="446"/>
      <c r="T26" s="443">
        <v>1.4492755051459799E-2</v>
      </c>
    </row>
    <row r="27" spans="1:20" ht="15.75" customHeight="1" x14ac:dyDescent="0.2">
      <c r="A27" s="443" t="s">
        <v>111</v>
      </c>
      <c r="B27" s="443">
        <v>0</v>
      </c>
      <c r="C27" s="447">
        <v>0</v>
      </c>
      <c r="D27" s="443">
        <v>26</v>
      </c>
      <c r="E27" s="447">
        <v>8.1346599086415102E-4</v>
      </c>
      <c r="F27" s="443">
        <v>26</v>
      </c>
      <c r="G27" s="447">
        <v>8.0185042405551304E-4</v>
      </c>
      <c r="H27" s="446">
        <v>0.83516483516483497</v>
      </c>
      <c r="I27" s="448">
        <f t="shared" si="0"/>
        <v>0</v>
      </c>
      <c r="J27" s="448"/>
      <c r="L27" s="443">
        <v>2</v>
      </c>
      <c r="M27" s="447">
        <v>1.49253731343284E-2</v>
      </c>
      <c r="N27" s="443">
        <v>34</v>
      </c>
      <c r="O27" s="447">
        <v>1.753300330033E-3</v>
      </c>
      <c r="P27" s="443">
        <v>36</v>
      </c>
      <c r="Q27" s="447">
        <v>1.8436955853733501E-3</v>
      </c>
      <c r="R27" s="446">
        <v>0.86213786213786203</v>
      </c>
      <c r="S27" s="446"/>
      <c r="T27" s="443">
        <v>5.8823532179930797E-2</v>
      </c>
    </row>
    <row r="28" spans="1:20" ht="15.75" customHeight="1" x14ac:dyDescent="0.2">
      <c r="A28" s="443" t="s">
        <v>115</v>
      </c>
      <c r="B28" s="443">
        <v>1</v>
      </c>
      <c r="C28" s="447">
        <v>2.15982721382289E-3</v>
      </c>
      <c r="D28" s="443">
        <v>28</v>
      </c>
      <c r="E28" s="447">
        <v>8.7604029785370104E-4</v>
      </c>
      <c r="F28" s="443">
        <v>29</v>
      </c>
      <c r="G28" s="447">
        <v>8.9437162683114898E-4</v>
      </c>
      <c r="H28" s="446">
        <v>0.21478521478521501</v>
      </c>
      <c r="I28" s="448">
        <f t="shared" si="0"/>
        <v>2.4654427645788295</v>
      </c>
      <c r="J28" s="448"/>
      <c r="L28" s="443">
        <v>38</v>
      </c>
      <c r="M28" s="447">
        <v>0.28358208955223901</v>
      </c>
      <c r="N28" s="443">
        <v>1496</v>
      </c>
      <c r="O28" s="447">
        <v>7.7145214521452093E-2</v>
      </c>
      <c r="P28" s="443">
        <v>1534</v>
      </c>
      <c r="Q28" s="447">
        <v>7.8561917443408805E-2</v>
      </c>
      <c r="R28" s="446">
        <v>9.99000999000999E-4</v>
      </c>
      <c r="S28" s="446"/>
      <c r="T28" s="443">
        <v>2.5401069583863602E-2</v>
      </c>
    </row>
    <row r="29" spans="1:20" ht="15.75" customHeight="1" x14ac:dyDescent="0.2">
      <c r="A29" s="443" t="s">
        <v>119</v>
      </c>
      <c r="B29" s="443">
        <v>0</v>
      </c>
      <c r="C29" s="447">
        <v>0</v>
      </c>
      <c r="D29" s="443">
        <v>20</v>
      </c>
      <c r="E29" s="447">
        <v>6.2574306989550096E-4</v>
      </c>
      <c r="F29" s="443">
        <v>20</v>
      </c>
      <c r="G29" s="447">
        <v>6.1680801850424105E-4</v>
      </c>
      <c r="H29" s="446">
        <v>0.85314685314685301</v>
      </c>
      <c r="I29" s="448">
        <f t="shared" si="0"/>
        <v>0</v>
      </c>
      <c r="J29" s="448"/>
      <c r="L29" s="443">
        <v>2</v>
      </c>
      <c r="M29" s="447">
        <v>1.49253731343284E-2</v>
      </c>
      <c r="N29" s="443">
        <v>73</v>
      </c>
      <c r="O29" s="447">
        <v>3.7644389438943899E-3</v>
      </c>
      <c r="P29" s="443">
        <v>75</v>
      </c>
      <c r="Q29" s="447">
        <v>3.8410324695278102E-3</v>
      </c>
      <c r="R29" s="446">
        <v>3.8961038961039002E-2</v>
      </c>
      <c r="S29" s="446"/>
      <c r="T29" s="443">
        <v>2.7397261606305099E-2</v>
      </c>
    </row>
    <row r="30" spans="1:20" ht="15.75" customHeight="1" x14ac:dyDescent="0.2">
      <c r="A30" s="443" t="s">
        <v>122</v>
      </c>
      <c r="B30" s="443">
        <v>79</v>
      </c>
      <c r="C30" s="447">
        <v>0.170626349892009</v>
      </c>
      <c r="D30" s="443">
        <v>465</v>
      </c>
      <c r="E30" s="447">
        <v>1.4548526375070399E-2</v>
      </c>
      <c r="F30" s="443">
        <v>544</v>
      </c>
      <c r="G30" s="447">
        <v>1.6777178103315301E-2</v>
      </c>
      <c r="H30" s="446">
        <v>9.99000999000999E-4</v>
      </c>
      <c r="I30" s="448">
        <f t="shared" si="0"/>
        <v>11.728084720964281</v>
      </c>
      <c r="J30" s="448"/>
      <c r="L30" s="443">
        <v>18</v>
      </c>
      <c r="M30" s="447">
        <v>0.134328358208955</v>
      </c>
      <c r="N30" s="443">
        <v>472</v>
      </c>
      <c r="O30" s="447">
        <v>2.4339933993399301E-2</v>
      </c>
      <c r="P30" s="443">
        <v>490</v>
      </c>
      <c r="Q30" s="447">
        <v>2.5094745467581701E-2</v>
      </c>
      <c r="R30" s="446">
        <v>9.99000999000999E-4</v>
      </c>
      <c r="S30" s="446"/>
      <c r="T30" s="443">
        <v>3.8135593424123801E-2</v>
      </c>
    </row>
    <row r="31" spans="1:20" ht="15.75" customHeight="1" x14ac:dyDescent="0.2">
      <c r="A31" s="443" t="s">
        <v>126</v>
      </c>
      <c r="B31" s="443">
        <v>41</v>
      </c>
      <c r="C31" s="447">
        <v>8.8552915766738696E-2</v>
      </c>
      <c r="D31" s="443">
        <v>493</v>
      </c>
      <c r="E31" s="447">
        <v>1.5424566672924101E-2</v>
      </c>
      <c r="F31" s="443">
        <v>534</v>
      </c>
      <c r="G31" s="447">
        <v>1.64687740940632E-2</v>
      </c>
      <c r="H31" s="446">
        <v>9.99000999000999E-4</v>
      </c>
      <c r="I31" s="448">
        <f t="shared" si="0"/>
        <v>5.7410310217778937</v>
      </c>
      <c r="J31" s="448"/>
      <c r="L31" s="443">
        <v>26</v>
      </c>
      <c r="M31" s="447">
        <v>0.19402985074626899</v>
      </c>
      <c r="N31" s="443">
        <v>1233</v>
      </c>
      <c r="O31" s="447">
        <v>6.3582920792079195E-2</v>
      </c>
      <c r="P31" s="443">
        <v>1259</v>
      </c>
      <c r="Q31" s="447">
        <v>6.4478131721806803E-2</v>
      </c>
      <c r="R31" s="446">
        <v>9.99000999000999E-4</v>
      </c>
      <c r="S31" s="446"/>
      <c r="T31" s="443">
        <v>2.10867802902606E-2</v>
      </c>
    </row>
    <row r="32" spans="1:20" ht="15.75" customHeight="1" x14ac:dyDescent="0.2">
      <c r="A32" s="443" t="s">
        <v>130</v>
      </c>
      <c r="B32" s="443">
        <v>114</v>
      </c>
      <c r="C32" s="447">
        <v>0.24622030237581</v>
      </c>
      <c r="D32" s="443">
        <v>282</v>
      </c>
      <c r="E32" s="447">
        <v>8.8229772855265599E-3</v>
      </c>
      <c r="F32" s="443">
        <v>396</v>
      </c>
      <c r="G32" s="447">
        <v>1.2212798766384E-2</v>
      </c>
      <c r="H32" s="446">
        <v>9.99000999000999E-4</v>
      </c>
      <c r="I32" s="448">
        <f t="shared" si="0"/>
        <v>27.906713845871071</v>
      </c>
      <c r="J32" s="448"/>
      <c r="L32" s="443">
        <v>17</v>
      </c>
      <c r="M32" s="447">
        <v>0.12686567164179099</v>
      </c>
      <c r="N32" s="443">
        <v>171</v>
      </c>
      <c r="O32" s="447">
        <v>8.8180693069306905E-3</v>
      </c>
      <c r="P32" s="443">
        <v>188</v>
      </c>
      <c r="Q32" s="447">
        <v>9.6281880569497099E-3</v>
      </c>
      <c r="R32" s="446">
        <v>2.997002997003E-3</v>
      </c>
      <c r="S32" s="446"/>
      <c r="T32" s="443">
        <v>9.9415205205020396E-2</v>
      </c>
    </row>
    <row r="33" spans="1:20" ht="15.75" customHeight="1" x14ac:dyDescent="0.2">
      <c r="A33" s="443" t="s">
        <v>134</v>
      </c>
      <c r="B33" s="443">
        <v>91</v>
      </c>
      <c r="C33" s="447">
        <v>0.196544276457883</v>
      </c>
      <c r="D33" s="443">
        <v>1226</v>
      </c>
      <c r="E33" s="447">
        <v>3.8358050184594199E-2</v>
      </c>
      <c r="F33" s="443">
        <v>1317</v>
      </c>
      <c r="G33" s="447">
        <v>4.0616808018504202E-2</v>
      </c>
      <c r="H33" s="446">
        <v>9.99000999000999E-4</v>
      </c>
      <c r="I33" s="448">
        <f t="shared" si="0"/>
        <v>5.1239381436760665</v>
      </c>
      <c r="J33" s="448"/>
      <c r="L33" s="443">
        <v>38</v>
      </c>
      <c r="M33" s="447">
        <v>0.28358208955223901</v>
      </c>
      <c r="N33" s="443">
        <v>2331</v>
      </c>
      <c r="O33" s="447">
        <v>0.12020420792079201</v>
      </c>
      <c r="P33" s="443">
        <v>2369</v>
      </c>
      <c r="Q33" s="447">
        <v>0.121325412270818</v>
      </c>
      <c r="R33" s="446">
        <v>9.99000999000999E-4</v>
      </c>
      <c r="S33" s="446"/>
      <c r="T33" s="443">
        <v>1.6302016344217001E-2</v>
      </c>
    </row>
    <row r="34" spans="1:20" ht="15.75" customHeight="1" x14ac:dyDescent="0.2">
      <c r="A34" s="443" t="s">
        <v>138</v>
      </c>
      <c r="B34" s="443">
        <v>47</v>
      </c>
      <c r="C34" s="447">
        <v>0.101511879049676</v>
      </c>
      <c r="D34" s="443">
        <v>1585</v>
      </c>
      <c r="E34" s="447">
        <v>4.9590138289218398E-2</v>
      </c>
      <c r="F34" s="443">
        <v>1632</v>
      </c>
      <c r="G34" s="447">
        <v>5.0331534309945997E-2</v>
      </c>
      <c r="H34" s="446">
        <v>2.997002997003E-3</v>
      </c>
      <c r="I34" s="448">
        <f t="shared" si="0"/>
        <v>2.0470174625777586</v>
      </c>
      <c r="J34" s="448"/>
      <c r="L34" s="443">
        <v>10</v>
      </c>
      <c r="M34" s="447">
        <v>7.4626865671641798E-2</v>
      </c>
      <c r="N34" s="443">
        <v>557</v>
      </c>
      <c r="O34" s="447">
        <v>2.8723184818481799E-2</v>
      </c>
      <c r="P34" s="443">
        <v>567</v>
      </c>
      <c r="Q34" s="447">
        <v>2.90382054696302E-2</v>
      </c>
      <c r="R34" s="446">
        <v>0.14385614385614401</v>
      </c>
      <c r="S34" s="446"/>
      <c r="T34" s="443">
        <v>1.7953321540762401E-2</v>
      </c>
    </row>
    <row r="35" spans="1:20" ht="15.75" customHeight="1" x14ac:dyDescent="0.2">
      <c r="A35" s="443" t="s">
        <v>141</v>
      </c>
      <c r="B35" s="443">
        <v>0</v>
      </c>
      <c r="C35" s="447">
        <v>0</v>
      </c>
      <c r="D35" s="443">
        <v>3</v>
      </c>
      <c r="E35" s="447">
        <v>9.3861460484325097E-5</v>
      </c>
      <c r="F35" s="443">
        <v>3</v>
      </c>
      <c r="G35" s="447">
        <v>9.2521202775636103E-5</v>
      </c>
      <c r="H35" s="446">
        <v>0.97902097902097895</v>
      </c>
      <c r="I35" s="448">
        <f t="shared" si="0"/>
        <v>0</v>
      </c>
      <c r="J35" s="448"/>
      <c r="L35" s="443">
        <v>4</v>
      </c>
      <c r="M35" s="447">
        <v>2.9850746268656699E-2</v>
      </c>
      <c r="N35" s="443">
        <v>36</v>
      </c>
      <c r="O35" s="447">
        <v>1.85643564356436E-3</v>
      </c>
      <c r="P35" s="443">
        <v>40</v>
      </c>
      <c r="Q35" s="447">
        <v>2.0485506504148302E-3</v>
      </c>
      <c r="R35" s="446">
        <v>1.0989010989011E-2</v>
      </c>
      <c r="S35" s="446"/>
      <c r="T35" s="443">
        <v>0.111111113580247</v>
      </c>
    </row>
    <row r="36" spans="1:20" ht="15.75" customHeight="1" x14ac:dyDescent="0.2">
      <c r="A36" s="443" t="s">
        <v>144</v>
      </c>
      <c r="B36" s="443">
        <v>112</v>
      </c>
      <c r="C36" s="447">
        <v>0.24190064794816399</v>
      </c>
      <c r="D36" s="443">
        <v>1736</v>
      </c>
      <c r="E36" s="447">
        <v>5.4314498466929498E-2</v>
      </c>
      <c r="F36" s="443">
        <v>1848</v>
      </c>
      <c r="G36" s="447">
        <v>5.6993060909791803E-2</v>
      </c>
      <c r="H36" s="446">
        <v>9.99000999000999E-4</v>
      </c>
      <c r="I36" s="448">
        <f t="shared" si="0"/>
        <v>4.4537030585940176</v>
      </c>
      <c r="J36" s="448"/>
      <c r="L36" s="443">
        <v>1</v>
      </c>
      <c r="M36" s="447">
        <v>7.4626865671641798E-3</v>
      </c>
      <c r="N36" s="443">
        <v>8</v>
      </c>
      <c r="O36" s="447">
        <v>4.1254125412541298E-4</v>
      </c>
      <c r="P36" s="443">
        <v>9</v>
      </c>
      <c r="Q36" s="447">
        <v>4.6092389634333697E-4</v>
      </c>
      <c r="R36" s="446">
        <v>0.98801198801198797</v>
      </c>
      <c r="S36" s="446"/>
      <c r="T36" s="443">
        <v>0.12500001093749999</v>
      </c>
    </row>
    <row r="37" spans="1:20" ht="15.75" customHeight="1" x14ac:dyDescent="0.2">
      <c r="A37" s="443" t="s">
        <v>148</v>
      </c>
      <c r="B37" s="443">
        <v>91</v>
      </c>
      <c r="C37" s="447">
        <v>0.196544276457883</v>
      </c>
      <c r="D37" s="443">
        <v>316</v>
      </c>
      <c r="E37" s="447">
        <v>9.8867405043489096E-3</v>
      </c>
      <c r="F37" s="443">
        <v>407</v>
      </c>
      <c r="G37" s="447">
        <v>1.2552043176561299E-2</v>
      </c>
      <c r="H37" s="446">
        <v>9.99000999000999E-4</v>
      </c>
      <c r="I37" s="448">
        <f t="shared" si="0"/>
        <v>19.8795827979331</v>
      </c>
      <c r="J37" s="448"/>
      <c r="L37" s="443">
        <v>58</v>
      </c>
      <c r="M37" s="447">
        <v>0.43283582089552203</v>
      </c>
      <c r="N37" s="443">
        <v>3102</v>
      </c>
      <c r="O37" s="447">
        <v>0.15996287128712899</v>
      </c>
      <c r="P37" s="443">
        <v>3160</v>
      </c>
      <c r="Q37" s="447">
        <v>0.161835501382772</v>
      </c>
      <c r="R37" s="446">
        <v>9.99000999000999E-4</v>
      </c>
      <c r="S37" s="446"/>
      <c r="T37" s="443">
        <v>1.8697614473929799E-2</v>
      </c>
    </row>
    <row r="38" spans="1:20" ht="15.75" customHeight="1" x14ac:dyDescent="0.2">
      <c r="A38" s="443" t="s">
        <v>152</v>
      </c>
      <c r="B38" s="443">
        <v>223</v>
      </c>
      <c r="C38" s="447">
        <v>0.48164146868250501</v>
      </c>
      <c r="D38" s="443">
        <v>2946</v>
      </c>
      <c r="E38" s="447">
        <v>9.2171954195607295E-2</v>
      </c>
      <c r="F38" s="443">
        <v>3169</v>
      </c>
      <c r="G38" s="447">
        <v>9.7733230531996895E-2</v>
      </c>
      <c r="H38" s="446">
        <v>9.99000999000999E-4</v>
      </c>
      <c r="I38" s="448">
        <f t="shared" si="0"/>
        <v>5.225466606256016</v>
      </c>
      <c r="J38" s="448"/>
      <c r="L38" s="443">
        <v>17</v>
      </c>
      <c r="M38" s="447">
        <v>0.12686567164179099</v>
      </c>
      <c r="N38" s="443">
        <v>1299</v>
      </c>
      <c r="O38" s="447">
        <v>6.6986386138613893E-2</v>
      </c>
      <c r="P38" s="443">
        <v>1316</v>
      </c>
      <c r="Q38" s="447">
        <v>6.7397316398648002E-2</v>
      </c>
      <c r="R38" s="446">
        <v>0.137862137862138</v>
      </c>
      <c r="S38" s="446"/>
      <c r="T38" s="443">
        <v>1.3086990068276599E-2</v>
      </c>
    </row>
    <row r="39" spans="1:20" ht="15.75" customHeight="1" x14ac:dyDescent="0.2">
      <c r="A39" s="443" t="s">
        <v>156</v>
      </c>
      <c r="B39" s="443">
        <v>272</v>
      </c>
      <c r="C39" s="447">
        <v>0.58747300215982701</v>
      </c>
      <c r="D39" s="443">
        <v>2223</v>
      </c>
      <c r="E39" s="447">
        <v>6.9551342218884898E-2</v>
      </c>
      <c r="F39" s="443">
        <v>2495</v>
      </c>
      <c r="G39" s="447">
        <v>7.6946800308404006E-2</v>
      </c>
      <c r="H39" s="446">
        <v>9.99000999000999E-4</v>
      </c>
      <c r="I39" s="448">
        <f t="shared" si="0"/>
        <v>8.4466091295692305</v>
      </c>
      <c r="J39" s="448"/>
      <c r="L39" s="443">
        <v>6</v>
      </c>
      <c r="M39" s="447">
        <v>4.47761194029851E-2</v>
      </c>
      <c r="N39" s="443">
        <v>185</v>
      </c>
      <c r="O39" s="447">
        <v>9.5400165016501608E-3</v>
      </c>
      <c r="P39" s="443">
        <v>191</v>
      </c>
      <c r="Q39" s="447">
        <v>9.7818293557308204E-3</v>
      </c>
      <c r="R39" s="446">
        <v>1.9980019980020001E-2</v>
      </c>
      <c r="S39" s="446"/>
      <c r="T39" s="443">
        <v>3.2432432955441903E-2</v>
      </c>
    </row>
    <row r="40" spans="1:20" ht="15.75" customHeight="1" x14ac:dyDescent="0.2">
      <c r="A40" s="443" t="s">
        <v>160</v>
      </c>
      <c r="B40" s="443">
        <v>201</v>
      </c>
      <c r="C40" s="447">
        <v>0.43412526997840201</v>
      </c>
      <c r="D40" s="443">
        <v>2324</v>
      </c>
      <c r="E40" s="447">
        <v>7.2711344721857196E-2</v>
      </c>
      <c r="F40" s="443">
        <v>2525</v>
      </c>
      <c r="G40" s="447">
        <v>7.7872012336160396E-2</v>
      </c>
      <c r="H40" s="446">
        <v>9.99000999000999E-4</v>
      </c>
      <c r="I40" s="448">
        <f t="shared" si="0"/>
        <v>5.9705300684379035</v>
      </c>
      <c r="J40" s="448"/>
      <c r="L40" s="443">
        <v>47</v>
      </c>
      <c r="M40" s="447">
        <v>0.35074626865671599</v>
      </c>
      <c r="N40" s="443">
        <v>2627</v>
      </c>
      <c r="O40" s="447">
        <v>0.135468234323432</v>
      </c>
      <c r="P40" s="443">
        <v>2674</v>
      </c>
      <c r="Q40" s="447">
        <v>0.136945610980231</v>
      </c>
      <c r="R40" s="446">
        <v>9.99000999000999E-4</v>
      </c>
      <c r="S40" s="446"/>
      <c r="T40" s="443">
        <v>1.7891130604572099E-2</v>
      </c>
    </row>
    <row r="41" spans="1:20" ht="15.75" customHeight="1" x14ac:dyDescent="0.2">
      <c r="A41" s="443" t="s">
        <v>164</v>
      </c>
      <c r="B41" s="443">
        <v>0</v>
      </c>
      <c r="C41" s="447">
        <v>0</v>
      </c>
      <c r="D41" s="443">
        <v>6</v>
      </c>
      <c r="E41" s="447">
        <v>1.8772292096865E-4</v>
      </c>
      <c r="F41" s="443">
        <v>6</v>
      </c>
      <c r="G41" s="447">
        <v>1.8504240555127199E-4</v>
      </c>
      <c r="H41" s="446">
        <v>0.97102897102897101</v>
      </c>
      <c r="I41" s="448">
        <f t="shared" si="0"/>
        <v>0</v>
      </c>
      <c r="J41" s="448"/>
      <c r="L41" s="443">
        <v>5</v>
      </c>
      <c r="M41" s="447">
        <v>3.7313432835820899E-2</v>
      </c>
      <c r="N41" s="443">
        <v>164</v>
      </c>
      <c r="O41" s="447">
        <v>8.4570957095709606E-3</v>
      </c>
      <c r="P41" s="443">
        <v>169</v>
      </c>
      <c r="Q41" s="447">
        <v>8.6551264980026608E-3</v>
      </c>
      <c r="R41" s="446">
        <v>2.6973026973027E-2</v>
      </c>
      <c r="S41" s="446"/>
      <c r="T41" s="443">
        <v>3.0487805469214799E-2</v>
      </c>
    </row>
    <row r="42" spans="1:20" ht="15.75" customHeight="1" x14ac:dyDescent="0.2">
      <c r="A42" s="443" t="s">
        <v>168</v>
      </c>
      <c r="B42" s="443">
        <v>90</v>
      </c>
      <c r="C42" s="447">
        <v>0.19438444924406001</v>
      </c>
      <c r="D42" s="443">
        <v>931</v>
      </c>
      <c r="E42" s="447">
        <v>2.91283399036356E-2</v>
      </c>
      <c r="F42" s="443">
        <v>1021</v>
      </c>
      <c r="G42" s="447">
        <v>3.14880493446415E-2</v>
      </c>
      <c r="H42" s="446">
        <v>9.99000999000999E-4</v>
      </c>
      <c r="I42" s="448">
        <f t="shared" si="0"/>
        <v>6.6733789116419322</v>
      </c>
      <c r="J42" s="448"/>
      <c r="L42" s="443">
        <v>84</v>
      </c>
      <c r="M42" s="447">
        <v>0.62686567164179097</v>
      </c>
      <c r="N42" s="443">
        <v>5422</v>
      </c>
      <c r="O42" s="447">
        <v>0.279599834983498</v>
      </c>
      <c r="P42" s="443">
        <v>5506</v>
      </c>
      <c r="Q42" s="447">
        <v>0.281982997029602</v>
      </c>
      <c r="R42" s="446">
        <v>9.99000999000999E-4</v>
      </c>
      <c r="S42" s="446"/>
      <c r="T42" s="443">
        <v>1.54924382328386E-2</v>
      </c>
    </row>
    <row r="43" spans="1:20" ht="15.75" customHeight="1" x14ac:dyDescent="0.2">
      <c r="A43" s="443" t="s">
        <v>171</v>
      </c>
      <c r="B43" s="443">
        <v>112</v>
      </c>
      <c r="C43" s="447">
        <v>0.24190064794816399</v>
      </c>
      <c r="D43" s="443">
        <v>2207</v>
      </c>
      <c r="E43" s="447">
        <v>6.9050747762968503E-2</v>
      </c>
      <c r="F43" s="443">
        <v>2319</v>
      </c>
      <c r="G43" s="447">
        <v>7.1518889745566694E-2</v>
      </c>
      <c r="H43" s="446">
        <v>9.99000999000999E-4</v>
      </c>
      <c r="I43" s="448">
        <f t="shared" si="0"/>
        <v>3.5032299545624013</v>
      </c>
      <c r="J43" s="448"/>
      <c r="L43" s="443">
        <v>7</v>
      </c>
      <c r="M43" s="447">
        <v>5.22388059701493E-2</v>
      </c>
      <c r="N43" s="443">
        <v>300</v>
      </c>
      <c r="O43" s="447">
        <v>1.5470297029703E-2</v>
      </c>
      <c r="P43" s="443">
        <v>307</v>
      </c>
      <c r="Q43" s="447">
        <v>1.5722626241933799E-2</v>
      </c>
      <c r="R43" s="446">
        <v>0.30269730269730299</v>
      </c>
      <c r="S43" s="446"/>
      <c r="T43" s="443">
        <v>2.33333336588889E-2</v>
      </c>
    </row>
    <row r="44" spans="1:20" ht="15.75" customHeight="1" x14ac:dyDescent="0.2">
      <c r="A44" s="443" t="s">
        <v>175</v>
      </c>
      <c r="B44" s="443">
        <v>201</v>
      </c>
      <c r="C44" s="447">
        <v>0.43412526997840201</v>
      </c>
      <c r="D44" s="443">
        <v>1026</v>
      </c>
      <c r="E44" s="447">
        <v>3.2100619485639199E-2</v>
      </c>
      <c r="F44" s="443">
        <v>1227</v>
      </c>
      <c r="G44" s="447">
        <v>3.7841171935235202E-2</v>
      </c>
      <c r="H44" s="446">
        <v>9.99000999000999E-4</v>
      </c>
      <c r="I44" s="448">
        <f t="shared" si="0"/>
        <v>13.523890720321329</v>
      </c>
      <c r="J44" s="448"/>
      <c r="L44" s="443">
        <v>3</v>
      </c>
      <c r="M44" s="447">
        <v>2.2388059701492501E-2</v>
      </c>
      <c r="N44" s="443">
        <v>35</v>
      </c>
      <c r="O44" s="447">
        <v>1.80486798679868E-3</v>
      </c>
      <c r="P44" s="443">
        <v>38</v>
      </c>
      <c r="Q44" s="447">
        <v>1.94612311789409E-3</v>
      </c>
      <c r="R44" s="446">
        <v>0.93206793206793204</v>
      </c>
      <c r="S44" s="446"/>
      <c r="T44" s="443">
        <v>8.5714288326530594E-2</v>
      </c>
    </row>
    <row r="45" spans="1:20" ht="15.75" customHeight="1" x14ac:dyDescent="0.2">
      <c r="A45" s="443" t="s">
        <v>179</v>
      </c>
      <c r="B45" s="443">
        <v>292</v>
      </c>
      <c r="C45" s="447">
        <v>0.63066954643628503</v>
      </c>
      <c r="D45" s="443">
        <v>3517</v>
      </c>
      <c r="E45" s="447">
        <v>0.110036918841124</v>
      </c>
      <c r="F45" s="443">
        <v>3809</v>
      </c>
      <c r="G45" s="447">
        <v>0.117471087124133</v>
      </c>
      <c r="H45" s="446">
        <v>9.99000999000999E-4</v>
      </c>
      <c r="I45" s="448">
        <f t="shared" si="0"/>
        <v>5.7314358951369098</v>
      </c>
      <c r="J45" s="448"/>
      <c r="L45" s="443">
        <v>45</v>
      </c>
      <c r="M45" s="447">
        <v>0.33582089552238797</v>
      </c>
      <c r="N45" s="443">
        <v>1523</v>
      </c>
      <c r="O45" s="447">
        <v>7.8537541254125404E-2</v>
      </c>
      <c r="P45" s="443">
        <v>1568</v>
      </c>
      <c r="Q45" s="447">
        <v>8.0303185496261406E-2</v>
      </c>
      <c r="R45" s="446">
        <v>9.99000999000999E-4</v>
      </c>
      <c r="S45" s="446"/>
      <c r="T45" s="443">
        <v>2.9546946879215601E-2</v>
      </c>
    </row>
    <row r="46" spans="1:20" ht="15.75" customHeight="1" x14ac:dyDescent="0.2">
      <c r="A46" s="443" t="s">
        <v>183</v>
      </c>
      <c r="B46" s="443">
        <v>195</v>
      </c>
      <c r="C46" s="447">
        <v>0.42116630669546401</v>
      </c>
      <c r="D46" s="443">
        <v>1126</v>
      </c>
      <c r="E46" s="447">
        <v>3.5229334835116699E-2</v>
      </c>
      <c r="F46" s="443">
        <v>1321</v>
      </c>
      <c r="G46" s="447">
        <v>4.07401696222051E-2</v>
      </c>
      <c r="H46" s="446">
        <v>9.99000999000999E-4</v>
      </c>
      <c r="I46" s="448">
        <f t="shared" si="0"/>
        <v>11.954988893961298</v>
      </c>
      <c r="J46" s="448"/>
      <c r="L46" s="443">
        <v>8</v>
      </c>
      <c r="M46" s="447">
        <v>5.9701492537313397E-2</v>
      </c>
      <c r="N46" s="443">
        <v>81</v>
      </c>
      <c r="O46" s="447">
        <v>4.1769801980197996E-3</v>
      </c>
      <c r="P46" s="443">
        <v>89</v>
      </c>
      <c r="Q46" s="447">
        <v>4.5580251971730004E-3</v>
      </c>
      <c r="R46" s="446">
        <v>5.9940059940059897E-3</v>
      </c>
      <c r="S46" s="446"/>
      <c r="T46" s="443">
        <v>9.8765433211400702E-2</v>
      </c>
    </row>
    <row r="47" spans="1:20" ht="15.75" customHeight="1" x14ac:dyDescent="0.2">
      <c r="A47" s="443" t="s">
        <v>187</v>
      </c>
      <c r="B47" s="443">
        <v>408</v>
      </c>
      <c r="C47" s="447">
        <v>0.88120950323974101</v>
      </c>
      <c r="D47" s="443">
        <v>11333</v>
      </c>
      <c r="E47" s="447">
        <v>0.354577310556286</v>
      </c>
      <c r="F47" s="443">
        <v>11741</v>
      </c>
      <c r="G47" s="447">
        <v>0.36209714726291398</v>
      </c>
      <c r="H47" s="446">
        <v>9.99000999000999E-4</v>
      </c>
      <c r="I47" s="448">
        <f t="shared" si="0"/>
        <v>2.4852394019719908</v>
      </c>
      <c r="J47" s="448"/>
      <c r="L47" s="443">
        <v>99</v>
      </c>
      <c r="M47" s="447">
        <v>0.73880597014925398</v>
      </c>
      <c r="N47" s="443">
        <v>5989</v>
      </c>
      <c r="O47" s="447">
        <v>0.30883869636963701</v>
      </c>
      <c r="P47" s="443">
        <v>6088</v>
      </c>
      <c r="Q47" s="447">
        <v>0.31178940899313701</v>
      </c>
      <c r="R47" s="446">
        <v>9.99000999000999E-4</v>
      </c>
      <c r="S47" s="446"/>
      <c r="T47" s="443">
        <v>1.6530305576615001E-2</v>
      </c>
    </row>
    <row r="48" spans="1:20" ht="15.75" customHeight="1" x14ac:dyDescent="0.2">
      <c r="A48" s="443" t="s">
        <v>191</v>
      </c>
      <c r="B48" s="443">
        <v>241</v>
      </c>
      <c r="C48" s="447">
        <v>0.520518358531317</v>
      </c>
      <c r="D48" s="443">
        <v>2771</v>
      </c>
      <c r="E48" s="447">
        <v>8.6696702334021603E-2</v>
      </c>
      <c r="F48" s="443">
        <v>3012</v>
      </c>
      <c r="G48" s="447">
        <v>9.2891287586738605E-2</v>
      </c>
      <c r="H48" s="446">
        <v>9.99000999000999E-4</v>
      </c>
      <c r="I48" s="448">
        <f t="shared" si="0"/>
        <v>6.00390031590688</v>
      </c>
      <c r="J48" s="448"/>
      <c r="L48" s="443">
        <v>27</v>
      </c>
      <c r="M48" s="447">
        <v>0.201492537313433</v>
      </c>
      <c r="N48" s="443">
        <v>1006</v>
      </c>
      <c r="O48" s="447">
        <v>5.1877062706270599E-2</v>
      </c>
      <c r="P48" s="443">
        <v>1033</v>
      </c>
      <c r="Q48" s="447">
        <v>5.2903820546963E-2</v>
      </c>
      <c r="R48" s="446">
        <v>9.99000999000999E-4</v>
      </c>
      <c r="S48" s="446"/>
      <c r="T48" s="443">
        <v>2.6838966299518999E-2</v>
      </c>
    </row>
    <row r="49" spans="1:20" ht="15.75" customHeight="1" x14ac:dyDescent="0.2">
      <c r="A49" s="443" t="s">
        <v>195</v>
      </c>
      <c r="B49" s="443">
        <v>22</v>
      </c>
      <c r="C49" s="447">
        <v>4.7516198704103702E-2</v>
      </c>
      <c r="D49" s="443">
        <v>371</v>
      </c>
      <c r="E49" s="447">
        <v>1.1607533946561501E-2</v>
      </c>
      <c r="F49" s="443">
        <v>393</v>
      </c>
      <c r="G49" s="447">
        <v>1.2120277563608299E-2</v>
      </c>
      <c r="H49" s="446">
        <v>9.99000999000999E-4</v>
      </c>
      <c r="I49" s="448">
        <f t="shared" si="0"/>
        <v>4.0935653449610996</v>
      </c>
      <c r="J49" s="448"/>
      <c r="L49" s="443">
        <v>2</v>
      </c>
      <c r="M49" s="447">
        <v>1.49253731343284E-2</v>
      </c>
      <c r="N49" s="443">
        <v>8</v>
      </c>
      <c r="O49" s="447">
        <v>4.1254125412541298E-4</v>
      </c>
      <c r="P49" s="443">
        <v>10</v>
      </c>
      <c r="Q49" s="447">
        <v>5.1213766260370798E-4</v>
      </c>
      <c r="R49" s="446">
        <v>0.99200799200799195</v>
      </c>
      <c r="S49" s="446"/>
      <c r="T49" s="443">
        <v>0.250000009375</v>
      </c>
    </row>
    <row r="50" spans="1:20" ht="15.75" customHeight="1" x14ac:dyDescent="0.2">
      <c r="A50" s="443" t="s">
        <v>198</v>
      </c>
      <c r="B50" s="443">
        <v>16</v>
      </c>
      <c r="C50" s="447">
        <v>3.4557235421166302E-2</v>
      </c>
      <c r="D50" s="443">
        <v>66</v>
      </c>
      <c r="E50" s="447">
        <v>2.06495213065515E-3</v>
      </c>
      <c r="F50" s="443">
        <v>82</v>
      </c>
      <c r="G50" s="447">
        <v>2.5289128758673898E-3</v>
      </c>
      <c r="H50" s="446">
        <v>9.99000999000999E-4</v>
      </c>
      <c r="I50" s="448">
        <f t="shared" si="0"/>
        <v>16.735126644413924</v>
      </c>
      <c r="J50" s="448"/>
      <c r="L50" s="443">
        <v>0</v>
      </c>
      <c r="M50" s="447">
        <v>0</v>
      </c>
      <c r="N50" s="443">
        <v>15</v>
      </c>
      <c r="O50" s="447">
        <v>7.7351485148514899E-4</v>
      </c>
      <c r="P50" s="443">
        <v>15</v>
      </c>
      <c r="Q50" s="447">
        <v>7.6820649390556197E-4</v>
      </c>
      <c r="R50" s="446">
        <v>0.94605394605394599</v>
      </c>
      <c r="S50" s="446"/>
      <c r="T50" s="443">
        <v>6.6666666222222202E-9</v>
      </c>
    </row>
    <row r="51" spans="1:20" ht="15.75" customHeight="1" x14ac:dyDescent="0.2">
      <c r="A51" s="443" t="s">
        <v>202</v>
      </c>
      <c r="B51" s="443">
        <v>7</v>
      </c>
      <c r="C51" s="447">
        <v>1.51187904967603E-2</v>
      </c>
      <c r="D51" s="443">
        <v>89</v>
      </c>
      <c r="E51" s="447">
        <v>2.7845566610349799E-3</v>
      </c>
      <c r="F51" s="443">
        <v>96</v>
      </c>
      <c r="G51" s="447">
        <v>2.9606784888203501E-3</v>
      </c>
      <c r="H51" s="446">
        <v>3.6963036963037002E-2</v>
      </c>
      <c r="I51" s="448">
        <f t="shared" si="0"/>
        <v>5.4295144028927256</v>
      </c>
      <c r="J51" s="448"/>
      <c r="L51" s="443">
        <v>0</v>
      </c>
      <c r="M51" s="447">
        <v>0</v>
      </c>
      <c r="N51" s="443">
        <v>8</v>
      </c>
      <c r="O51" s="447">
        <v>4.1254125412541298E-4</v>
      </c>
      <c r="P51" s="443">
        <v>8</v>
      </c>
      <c r="Q51" s="447">
        <v>4.0971013008296602E-4</v>
      </c>
      <c r="R51" s="446">
        <v>0.97502497502497498</v>
      </c>
      <c r="S51" s="446"/>
      <c r="T51" s="443">
        <v>1.2499999843750001E-8</v>
      </c>
    </row>
    <row r="52" spans="1:20" ht="15.75" customHeight="1" x14ac:dyDescent="0.2">
      <c r="A52" s="443" t="s">
        <v>205</v>
      </c>
      <c r="B52" s="443">
        <v>0</v>
      </c>
      <c r="C52" s="447">
        <v>0</v>
      </c>
      <c r="D52" s="443">
        <v>32</v>
      </c>
      <c r="E52" s="447">
        <v>1.0011889118328001E-3</v>
      </c>
      <c r="F52" s="443">
        <v>32</v>
      </c>
      <c r="G52" s="447">
        <v>9.8689282960678503E-4</v>
      </c>
      <c r="H52" s="446">
        <v>0.77922077922077904</v>
      </c>
      <c r="I52" s="448">
        <f t="shared" si="0"/>
        <v>0</v>
      </c>
      <c r="J52" s="448"/>
      <c r="L52" s="443">
        <v>1</v>
      </c>
      <c r="M52" s="447">
        <v>7.4626865671641798E-3</v>
      </c>
      <c r="N52" s="443">
        <v>14</v>
      </c>
      <c r="O52" s="447">
        <v>7.2194719471947201E-4</v>
      </c>
      <c r="P52" s="443">
        <v>15</v>
      </c>
      <c r="Q52" s="447">
        <v>7.6820649390556197E-4</v>
      </c>
      <c r="R52" s="446">
        <v>0.949050949050949</v>
      </c>
      <c r="S52" s="446"/>
      <c r="T52" s="443">
        <v>7.1428578061224393E-2</v>
      </c>
    </row>
    <row r="53" spans="1:20" ht="15.75" customHeight="1" x14ac:dyDescent="0.2">
      <c r="A53" s="443" t="s">
        <v>208</v>
      </c>
      <c r="B53" s="443">
        <v>3</v>
      </c>
      <c r="C53" s="447">
        <v>6.4794816414686799E-3</v>
      </c>
      <c r="D53" s="443">
        <v>119</v>
      </c>
      <c r="E53" s="447">
        <v>3.72317126587823E-3</v>
      </c>
      <c r="F53" s="443">
        <v>122</v>
      </c>
      <c r="G53" s="447">
        <v>3.7625289128758702E-3</v>
      </c>
      <c r="H53" s="446">
        <v>0.23776223776223801</v>
      </c>
      <c r="I53" s="448">
        <f t="shared" si="0"/>
        <v>1.7403125397027057</v>
      </c>
      <c r="J53" s="448"/>
      <c r="L53" s="443">
        <v>5</v>
      </c>
      <c r="M53" s="447">
        <v>3.7313432835820899E-2</v>
      </c>
      <c r="N53" s="443">
        <v>19</v>
      </c>
      <c r="O53" s="447">
        <v>9.7978547854785493E-4</v>
      </c>
      <c r="P53" s="443">
        <v>24</v>
      </c>
      <c r="Q53" s="447">
        <v>1.2291303902489E-3</v>
      </c>
      <c r="R53" s="446">
        <v>6.0939060939060902E-2</v>
      </c>
      <c r="S53" s="446"/>
      <c r="T53" s="443">
        <v>0.26315789861495797</v>
      </c>
    </row>
    <row r="54" spans="1:20" ht="15.75" customHeight="1" x14ac:dyDescent="0.2">
      <c r="A54" s="443" t="s">
        <v>210</v>
      </c>
      <c r="B54" s="443">
        <v>2</v>
      </c>
      <c r="C54" s="447">
        <v>4.3196544276457903E-3</v>
      </c>
      <c r="D54" s="443">
        <v>66</v>
      </c>
      <c r="E54" s="447">
        <v>2.06495213065515E-3</v>
      </c>
      <c r="F54" s="443">
        <v>68</v>
      </c>
      <c r="G54" s="447">
        <v>2.09714726291442E-3</v>
      </c>
      <c r="H54" s="446">
        <v>0.61838161838161798</v>
      </c>
      <c r="I54" s="448">
        <f t="shared" si="0"/>
        <v>2.0918908305517419</v>
      </c>
      <c r="J54" s="448"/>
      <c r="L54" s="443">
        <v>15</v>
      </c>
      <c r="M54" s="447">
        <v>0.111940298507463</v>
      </c>
      <c r="N54" s="443">
        <v>316</v>
      </c>
      <c r="O54" s="447">
        <v>1.6295379537953798E-2</v>
      </c>
      <c r="P54" s="443">
        <v>331</v>
      </c>
      <c r="Q54" s="447">
        <v>1.69517566321827E-2</v>
      </c>
      <c r="R54" s="446">
        <v>9.99000999000999E-4</v>
      </c>
      <c r="S54" s="446"/>
      <c r="T54" s="443">
        <v>4.7468354731813801E-2</v>
      </c>
    </row>
    <row r="55" spans="1:20" ht="15.75" customHeight="1" x14ac:dyDescent="0.2">
      <c r="A55" s="443" t="s">
        <v>214</v>
      </c>
      <c r="B55" s="443">
        <v>17</v>
      </c>
      <c r="C55" s="447">
        <v>3.6717062634989202E-2</v>
      </c>
      <c r="D55" s="443">
        <v>230</v>
      </c>
      <c r="E55" s="447">
        <v>7.1960453037982599E-3</v>
      </c>
      <c r="F55" s="443">
        <v>247</v>
      </c>
      <c r="G55" s="447">
        <v>7.6175790285273699E-3</v>
      </c>
      <c r="H55" s="446">
        <v>2.997002997003E-3</v>
      </c>
      <c r="I55" s="448">
        <f t="shared" si="0"/>
        <v>5.1023945910414126</v>
      </c>
      <c r="J55" s="448"/>
      <c r="L55" s="443">
        <v>45</v>
      </c>
      <c r="M55" s="447">
        <v>0.33582089552238797</v>
      </c>
      <c r="N55" s="443">
        <v>962</v>
      </c>
      <c r="O55" s="447">
        <v>4.96080858085809E-2</v>
      </c>
      <c r="P55" s="443">
        <v>1007</v>
      </c>
      <c r="Q55" s="447">
        <v>5.1572262624193399E-2</v>
      </c>
      <c r="R55" s="446">
        <v>9.99000999000999E-4</v>
      </c>
      <c r="S55" s="446"/>
      <c r="T55" s="443">
        <v>4.67775468766344E-2</v>
      </c>
    </row>
    <row r="56" spans="1:20" ht="15.75" customHeight="1" x14ac:dyDescent="0.2">
      <c r="A56" s="443" t="s">
        <v>218</v>
      </c>
      <c r="B56" s="443">
        <v>153</v>
      </c>
      <c r="C56" s="447">
        <v>0.33045356371490298</v>
      </c>
      <c r="D56" s="443">
        <v>1677</v>
      </c>
      <c r="E56" s="447">
        <v>5.24685564107377E-2</v>
      </c>
      <c r="F56" s="443">
        <v>1830</v>
      </c>
      <c r="G56" s="447">
        <v>5.6437933693138001E-2</v>
      </c>
      <c r="H56" s="446">
        <v>9.99000999000999E-4</v>
      </c>
      <c r="I56" s="448">
        <f t="shared" si="0"/>
        <v>6.2981257027166002</v>
      </c>
      <c r="J56" s="448"/>
      <c r="L56" s="443">
        <v>47</v>
      </c>
      <c r="M56" s="447">
        <v>0.35074626865671599</v>
      </c>
      <c r="N56" s="443">
        <v>2640</v>
      </c>
      <c r="O56" s="447">
        <v>0.13613861386138601</v>
      </c>
      <c r="P56" s="443">
        <v>2687</v>
      </c>
      <c r="Q56" s="447">
        <v>0.13761138994161601</v>
      </c>
      <c r="R56" s="446">
        <v>9.99000999000999E-4</v>
      </c>
      <c r="S56" s="446"/>
      <c r="T56" s="443">
        <v>1.7803030340234699E-2</v>
      </c>
    </row>
    <row r="57" spans="1:20" ht="15.75" customHeight="1" x14ac:dyDescent="0.2">
      <c r="A57" s="443" t="s">
        <v>222</v>
      </c>
      <c r="B57" s="443">
        <v>0</v>
      </c>
      <c r="C57" s="447">
        <v>0</v>
      </c>
      <c r="D57" s="443">
        <v>4</v>
      </c>
      <c r="E57" s="447">
        <v>1.2514861397910001E-4</v>
      </c>
      <c r="F57" s="443">
        <v>4</v>
      </c>
      <c r="G57" s="447">
        <v>1.2336160370084799E-4</v>
      </c>
      <c r="H57" s="446">
        <v>0.98701298701298701</v>
      </c>
      <c r="I57" s="448">
        <f t="shared" si="0"/>
        <v>0</v>
      </c>
      <c r="J57" s="448"/>
      <c r="L57" s="443">
        <v>18</v>
      </c>
      <c r="M57" s="447">
        <v>0.134328358208955</v>
      </c>
      <c r="N57" s="443">
        <v>369</v>
      </c>
      <c r="O57" s="447">
        <v>1.9028465346534702E-2</v>
      </c>
      <c r="P57" s="443">
        <v>387</v>
      </c>
      <c r="Q57" s="447">
        <v>1.98197275427635E-2</v>
      </c>
      <c r="R57" s="446">
        <v>9.99000999000999E-4</v>
      </c>
      <c r="S57" s="446"/>
      <c r="T57" s="443">
        <v>4.8780488062661102E-2</v>
      </c>
    </row>
    <row r="58" spans="1:20" ht="15.75" customHeight="1" x14ac:dyDescent="0.2">
      <c r="A58" s="443" t="s">
        <v>224</v>
      </c>
      <c r="B58" s="443">
        <v>1</v>
      </c>
      <c r="C58" s="447">
        <v>2.15982721382289E-3</v>
      </c>
      <c r="D58" s="443">
        <v>52</v>
      </c>
      <c r="E58" s="447">
        <v>1.6269319817283001E-3</v>
      </c>
      <c r="F58" s="443">
        <v>53</v>
      </c>
      <c r="G58" s="447">
        <v>1.63454124903624E-3</v>
      </c>
      <c r="H58" s="446">
        <v>0.67932067932067897</v>
      </c>
      <c r="I58" s="448">
        <f t="shared" si="0"/>
        <v>1.3275461040039866</v>
      </c>
      <c r="J58" s="448"/>
      <c r="L58" s="443">
        <v>17</v>
      </c>
      <c r="M58" s="447">
        <v>0.12686567164179099</v>
      </c>
      <c r="N58" s="443">
        <v>218</v>
      </c>
      <c r="O58" s="447">
        <v>1.1241749174917499E-2</v>
      </c>
      <c r="P58" s="443">
        <v>235</v>
      </c>
      <c r="Q58" s="447">
        <v>1.20352350711871E-2</v>
      </c>
      <c r="R58" s="446">
        <v>9.99000999000999E-4</v>
      </c>
      <c r="S58" s="446"/>
      <c r="T58" s="443">
        <v>7.7981651799091001E-2</v>
      </c>
    </row>
    <row r="59" spans="1:20" ht="15.75" customHeight="1" x14ac:dyDescent="0.2">
      <c r="A59" s="443" t="s">
        <v>228</v>
      </c>
      <c r="B59" s="443">
        <v>249</v>
      </c>
      <c r="C59" s="447">
        <v>0.53779697624190104</v>
      </c>
      <c r="D59" s="443">
        <v>3038</v>
      </c>
      <c r="E59" s="447">
        <v>9.5050372317126597E-2</v>
      </c>
      <c r="F59" s="443">
        <v>3287</v>
      </c>
      <c r="G59" s="447">
        <v>0.101372397841172</v>
      </c>
      <c r="H59" s="446">
        <v>9.99000999000999E-4</v>
      </c>
      <c r="I59" s="448">
        <f t="shared" si="0"/>
        <v>5.6580207223975112</v>
      </c>
      <c r="J59" s="448"/>
      <c r="L59" s="443">
        <v>43</v>
      </c>
      <c r="M59" s="447">
        <v>0.32089552238806002</v>
      </c>
      <c r="N59" s="443">
        <v>1049</v>
      </c>
      <c r="O59" s="447">
        <v>5.4094471947194703E-2</v>
      </c>
      <c r="P59" s="443">
        <v>1092</v>
      </c>
      <c r="Q59" s="447">
        <v>5.5925432756324903E-2</v>
      </c>
      <c r="R59" s="446">
        <v>9.99000999000999E-4</v>
      </c>
      <c r="S59" s="446"/>
      <c r="T59" s="443">
        <v>4.0991420491802502E-2</v>
      </c>
    </row>
    <row r="60" spans="1:20" ht="15.75" customHeight="1" x14ac:dyDescent="0.2">
      <c r="A60" s="443" t="s">
        <v>232</v>
      </c>
      <c r="B60" s="443">
        <v>1</v>
      </c>
      <c r="C60" s="447">
        <v>2.15982721382289E-3</v>
      </c>
      <c r="D60" s="443">
        <v>50</v>
      </c>
      <c r="E60" s="447">
        <v>1.5643576747387501E-3</v>
      </c>
      <c r="F60" s="443">
        <v>51</v>
      </c>
      <c r="G60" s="447">
        <v>1.57286044718581E-3</v>
      </c>
      <c r="H60" s="446">
        <v>0.37862137862137901</v>
      </c>
      <c r="I60" s="448">
        <f t="shared" si="0"/>
        <v>1.380647948164146</v>
      </c>
      <c r="J60" s="448"/>
      <c r="L60" s="443">
        <v>6</v>
      </c>
      <c r="M60" s="447">
        <v>4.47761194029851E-2</v>
      </c>
      <c r="N60" s="443">
        <v>35</v>
      </c>
      <c r="O60" s="447">
        <v>1.80486798679868E-3</v>
      </c>
      <c r="P60" s="443">
        <v>41</v>
      </c>
      <c r="Q60" s="447">
        <v>2.0997644166752E-3</v>
      </c>
      <c r="R60" s="446">
        <v>8.9910089910089901E-3</v>
      </c>
      <c r="S60" s="446"/>
      <c r="T60" s="443">
        <v>0.171428573795918</v>
      </c>
    </row>
    <row r="61" spans="1:20" ht="15.75" customHeight="1" x14ac:dyDescent="0.2">
      <c r="A61" s="443" t="s">
        <v>236</v>
      </c>
      <c r="B61" s="443">
        <v>28</v>
      </c>
      <c r="C61" s="447">
        <v>6.0475161987040997E-2</v>
      </c>
      <c r="D61" s="443">
        <v>108</v>
      </c>
      <c r="E61" s="447">
        <v>3.3790125774357002E-3</v>
      </c>
      <c r="F61" s="443">
        <v>136</v>
      </c>
      <c r="G61" s="447">
        <v>4.19429452582884E-3</v>
      </c>
      <c r="H61" s="446">
        <v>9.99000999000999E-4</v>
      </c>
      <c r="I61" s="448">
        <f t="shared" si="0"/>
        <v>17.897288216942659</v>
      </c>
      <c r="J61" s="448"/>
      <c r="L61" s="443">
        <v>35</v>
      </c>
      <c r="M61" s="447">
        <v>0.26119402985074602</v>
      </c>
      <c r="N61" s="443">
        <v>1193</v>
      </c>
      <c r="O61" s="447">
        <v>6.15202145214521E-2</v>
      </c>
      <c r="P61" s="443">
        <v>1228</v>
      </c>
      <c r="Q61" s="447">
        <v>6.2890504967735295E-2</v>
      </c>
      <c r="R61" s="446">
        <v>9.99000999000999E-4</v>
      </c>
      <c r="S61" s="446"/>
      <c r="T61" s="443">
        <v>2.9337803937188801E-2</v>
      </c>
    </row>
    <row r="62" spans="1:20" ht="15.75" customHeight="1" x14ac:dyDescent="0.2">
      <c r="A62" s="443" t="s">
        <v>240</v>
      </c>
      <c r="B62" s="443">
        <v>2</v>
      </c>
      <c r="C62" s="447">
        <v>4.3196544276457903E-3</v>
      </c>
      <c r="D62" s="443">
        <v>81</v>
      </c>
      <c r="E62" s="447">
        <v>2.5342594330767798E-3</v>
      </c>
      <c r="F62" s="443">
        <v>83</v>
      </c>
      <c r="G62" s="447">
        <v>2.5597532767925998E-3</v>
      </c>
      <c r="H62" s="446">
        <v>0.57442557442557396</v>
      </c>
      <c r="I62" s="448">
        <f t="shared" si="0"/>
        <v>1.7045036397088233</v>
      </c>
      <c r="J62" s="448"/>
      <c r="L62" s="443">
        <v>15</v>
      </c>
      <c r="M62" s="447">
        <v>0.111940298507463</v>
      </c>
      <c r="N62" s="443">
        <v>308</v>
      </c>
      <c r="O62" s="447">
        <v>1.5882838283828402E-2</v>
      </c>
      <c r="P62" s="443">
        <v>323</v>
      </c>
      <c r="Q62" s="447">
        <v>1.65420465020998E-2</v>
      </c>
      <c r="R62" s="446">
        <v>9.99000999000999E-4</v>
      </c>
      <c r="S62" s="446"/>
      <c r="T62" s="443">
        <v>4.8701299010161903E-2</v>
      </c>
    </row>
    <row r="63" spans="1:20" ht="15.75" customHeight="1" x14ac:dyDescent="0.2">
      <c r="A63" s="443" t="s">
        <v>244</v>
      </c>
      <c r="B63" s="443">
        <v>30</v>
      </c>
      <c r="C63" s="447">
        <v>6.4794816414686804E-2</v>
      </c>
      <c r="D63" s="443">
        <v>92</v>
      </c>
      <c r="E63" s="447">
        <v>2.8784181215193E-3</v>
      </c>
      <c r="F63" s="443">
        <v>122</v>
      </c>
      <c r="G63" s="447">
        <v>3.7625289128758702E-3</v>
      </c>
      <c r="H63" s="446">
        <v>9.99000999000999E-4</v>
      </c>
      <c r="I63" s="448">
        <f t="shared" si="0"/>
        <v>22.51056437224155</v>
      </c>
      <c r="J63" s="448"/>
      <c r="L63" s="443">
        <v>15</v>
      </c>
      <c r="M63" s="447">
        <v>0.111940298507463</v>
      </c>
      <c r="N63" s="443">
        <v>468</v>
      </c>
      <c r="O63" s="447">
        <v>2.41336633663366E-2</v>
      </c>
      <c r="P63" s="443">
        <v>483</v>
      </c>
      <c r="Q63" s="447">
        <v>2.47362491037591E-2</v>
      </c>
      <c r="R63" s="446">
        <v>1.9980019980020001E-2</v>
      </c>
      <c r="S63" s="446"/>
      <c r="T63" s="443">
        <v>3.2051282258108701E-2</v>
      </c>
    </row>
    <row r="64" spans="1:20" ht="15.75" customHeight="1" x14ac:dyDescent="0.2">
      <c r="A64" s="443" t="s">
        <v>248</v>
      </c>
      <c r="B64" s="443">
        <v>185</v>
      </c>
      <c r="C64" s="447">
        <v>0.399568034557235</v>
      </c>
      <c r="D64" s="443">
        <v>1189</v>
      </c>
      <c r="E64" s="447">
        <v>3.7200425505287502E-2</v>
      </c>
      <c r="F64" s="443">
        <v>1374</v>
      </c>
      <c r="G64" s="447">
        <v>4.2374710871241297E-2</v>
      </c>
      <c r="H64" s="446">
        <v>9.99000999000999E-4</v>
      </c>
      <c r="I64" s="448">
        <f t="shared" si="0"/>
        <v>10.740953339376244</v>
      </c>
      <c r="J64" s="448"/>
      <c r="L64" s="443">
        <v>11</v>
      </c>
      <c r="M64" s="447">
        <v>8.2089552238805999E-2</v>
      </c>
      <c r="N64" s="443">
        <v>190</v>
      </c>
      <c r="O64" s="447">
        <v>9.7978547854785502E-3</v>
      </c>
      <c r="P64" s="443">
        <v>201</v>
      </c>
      <c r="Q64" s="447">
        <v>1.02939670183345E-2</v>
      </c>
      <c r="R64" s="446">
        <v>2.997002997003E-3</v>
      </c>
      <c r="S64" s="446"/>
      <c r="T64" s="443">
        <v>5.78947373379501E-2</v>
      </c>
    </row>
    <row r="65" spans="1:20" ht="15.75" customHeight="1" x14ac:dyDescent="0.2">
      <c r="A65" s="443" t="s">
        <v>252</v>
      </c>
      <c r="B65" s="443">
        <v>255</v>
      </c>
      <c r="C65" s="447">
        <v>0.55075593952483803</v>
      </c>
      <c r="D65" s="443">
        <v>3496</v>
      </c>
      <c r="E65" s="447">
        <v>0.109379888617734</v>
      </c>
      <c r="F65" s="443">
        <v>3751</v>
      </c>
      <c r="G65" s="447">
        <v>0.11568234387046999</v>
      </c>
      <c r="H65" s="446">
        <v>9.99000999000999E-4</v>
      </c>
      <c r="I65" s="448">
        <f t="shared" si="0"/>
        <v>5.0352578201066365</v>
      </c>
      <c r="J65" s="448"/>
      <c r="L65" s="443">
        <v>26</v>
      </c>
      <c r="M65" s="447">
        <v>0.19402985074626899</v>
      </c>
      <c r="N65" s="443">
        <v>675</v>
      </c>
      <c r="O65" s="447">
        <v>3.48081683168317E-2</v>
      </c>
      <c r="P65" s="443">
        <v>701</v>
      </c>
      <c r="Q65" s="447">
        <v>3.5900850148519903E-2</v>
      </c>
      <c r="R65" s="446">
        <v>9.99000999000999E-4</v>
      </c>
      <c r="S65" s="446"/>
      <c r="T65" s="443">
        <v>3.8518518660960198E-2</v>
      </c>
    </row>
    <row r="66" spans="1:20" ht="15.75" customHeight="1" x14ac:dyDescent="0.2">
      <c r="A66" s="443" t="s">
        <v>256</v>
      </c>
      <c r="B66" s="443">
        <v>259</v>
      </c>
      <c r="C66" s="447">
        <v>0.55939524838012999</v>
      </c>
      <c r="D66" s="443">
        <v>3449</v>
      </c>
      <c r="E66" s="447">
        <v>0.10790939240347899</v>
      </c>
      <c r="F66" s="443">
        <v>3708</v>
      </c>
      <c r="G66" s="447">
        <v>0.11435620663068601</v>
      </c>
      <c r="H66" s="446">
        <v>9.99000999000999E-4</v>
      </c>
      <c r="I66" s="448">
        <f t="shared" si="0"/>
        <v>5.1839347430344267</v>
      </c>
      <c r="J66" s="448"/>
      <c r="L66" s="443">
        <v>35</v>
      </c>
      <c r="M66" s="447">
        <v>0.26119402985074602</v>
      </c>
      <c r="N66" s="443">
        <v>894</v>
      </c>
      <c r="O66" s="447">
        <v>4.6101485148514899E-2</v>
      </c>
      <c r="P66" s="443">
        <v>929</v>
      </c>
      <c r="Q66" s="447">
        <v>4.7577588855884499E-2</v>
      </c>
      <c r="R66" s="446">
        <v>9.99000999000999E-4</v>
      </c>
      <c r="S66" s="446"/>
      <c r="T66" s="443">
        <v>3.9149888250654401E-2</v>
      </c>
    </row>
    <row r="67" spans="1:20" ht="15.75" customHeight="1" x14ac:dyDescent="0.2">
      <c r="A67" s="443" t="s">
        <v>260</v>
      </c>
      <c r="B67" s="443">
        <v>79</v>
      </c>
      <c r="C67" s="447">
        <v>0.170626349892009</v>
      </c>
      <c r="D67" s="443">
        <v>808</v>
      </c>
      <c r="E67" s="447">
        <v>2.5280020023778198E-2</v>
      </c>
      <c r="F67" s="443">
        <v>887</v>
      </c>
      <c r="G67" s="447">
        <v>2.7355435620663102E-2</v>
      </c>
      <c r="H67" s="446">
        <v>9.99000999000999E-4</v>
      </c>
      <c r="I67" s="448">
        <f t="shared" si="0"/>
        <v>6.7494546970896039</v>
      </c>
      <c r="J67" s="448"/>
      <c r="L67" s="443">
        <v>12</v>
      </c>
      <c r="M67" s="447">
        <v>8.9552238805970102E-2</v>
      </c>
      <c r="N67" s="443">
        <v>330</v>
      </c>
      <c r="O67" s="447">
        <v>1.70173267326733E-2</v>
      </c>
      <c r="P67" s="443">
        <v>342</v>
      </c>
      <c r="Q67" s="447">
        <v>1.7515108061046801E-2</v>
      </c>
      <c r="R67" s="446">
        <v>7.9920079920079903E-3</v>
      </c>
      <c r="S67" s="446"/>
      <c r="T67" s="443">
        <v>3.6363636655647402E-2</v>
      </c>
    </row>
    <row r="68" spans="1:20" ht="15.75" customHeight="1" x14ac:dyDescent="0.2">
      <c r="A68" s="443" t="s">
        <v>264</v>
      </c>
      <c r="B68" s="443">
        <v>217</v>
      </c>
      <c r="C68" s="447">
        <v>0.46868250539956802</v>
      </c>
      <c r="D68" s="443">
        <v>5085</v>
      </c>
      <c r="E68" s="447">
        <v>0.159095175520931</v>
      </c>
      <c r="F68" s="443">
        <v>5302</v>
      </c>
      <c r="G68" s="447">
        <v>0.163515805705474</v>
      </c>
      <c r="H68" s="446">
        <v>9.99000999000999E-4</v>
      </c>
      <c r="I68" s="448">
        <f t="shared" si="0"/>
        <v>2.9459253171250745</v>
      </c>
      <c r="J68" s="448"/>
      <c r="L68" s="443">
        <v>69</v>
      </c>
      <c r="M68" s="447">
        <v>0.51492537313432796</v>
      </c>
      <c r="N68" s="443">
        <v>5080</v>
      </c>
      <c r="O68" s="447">
        <v>0.26196369636963701</v>
      </c>
      <c r="P68" s="443">
        <v>5149</v>
      </c>
      <c r="Q68" s="447">
        <v>0.26369968247464898</v>
      </c>
      <c r="R68" s="446">
        <v>1.9980019980020002E-3</v>
      </c>
      <c r="S68" s="446"/>
      <c r="T68" s="443">
        <v>1.3582677184771999E-2</v>
      </c>
    </row>
    <row r="69" spans="1:20" ht="15.75" customHeight="1" x14ac:dyDescent="0.2">
      <c r="A69" s="443" t="s">
        <v>268</v>
      </c>
      <c r="B69" s="443">
        <v>299</v>
      </c>
      <c r="C69" s="447">
        <v>0.64578833693304505</v>
      </c>
      <c r="D69" s="443">
        <v>10785</v>
      </c>
      <c r="E69" s="447">
        <v>0.33743195044114899</v>
      </c>
      <c r="F69" s="443">
        <v>11084</v>
      </c>
      <c r="G69" s="447">
        <v>0.34183500385505</v>
      </c>
      <c r="H69" s="446">
        <v>9.99000999000999E-4</v>
      </c>
      <c r="I69" s="448">
        <f t="shared" si="0"/>
        <v>1.9138328071445505</v>
      </c>
      <c r="J69" s="448"/>
      <c r="L69" s="443">
        <v>79</v>
      </c>
      <c r="M69" s="447">
        <v>0.58955223880596996</v>
      </c>
      <c r="N69" s="443">
        <v>5339</v>
      </c>
      <c r="O69" s="447">
        <v>0.275319719471947</v>
      </c>
      <c r="P69" s="443">
        <v>5418</v>
      </c>
      <c r="Q69" s="447">
        <v>0.27747618559868897</v>
      </c>
      <c r="R69" s="446">
        <v>9.99000999000999E-4</v>
      </c>
      <c r="S69" s="446"/>
      <c r="T69" s="443">
        <v>1.47967784413786E-2</v>
      </c>
    </row>
    <row r="70" spans="1:20" ht="15.75" customHeight="1" x14ac:dyDescent="0.2">
      <c r="A70" s="443" t="s">
        <v>272</v>
      </c>
      <c r="B70" s="443">
        <v>160</v>
      </c>
      <c r="C70" s="447">
        <v>0.34557235421166299</v>
      </c>
      <c r="D70" s="443">
        <v>1393</v>
      </c>
      <c r="E70" s="447">
        <v>4.3583004818221603E-2</v>
      </c>
      <c r="F70" s="443">
        <v>1553</v>
      </c>
      <c r="G70" s="447">
        <v>4.78951426368543E-2</v>
      </c>
      <c r="H70" s="446">
        <v>9.99000999000999E-4</v>
      </c>
      <c r="I70" s="448">
        <f t="shared" si="0"/>
        <v>7.9290621574394695</v>
      </c>
      <c r="J70" s="448"/>
      <c r="L70" s="443">
        <v>15</v>
      </c>
      <c r="M70" s="447">
        <v>0.111940298507463</v>
      </c>
      <c r="N70" s="443">
        <v>852</v>
      </c>
      <c r="O70" s="447">
        <v>4.3935643564356398E-2</v>
      </c>
      <c r="P70" s="443">
        <v>867</v>
      </c>
      <c r="Q70" s="447">
        <v>4.4402335347741503E-2</v>
      </c>
      <c r="R70" s="446">
        <v>0.57942057942057901</v>
      </c>
      <c r="S70" s="446"/>
      <c r="T70" s="443">
        <v>1.7605633918121401E-2</v>
      </c>
    </row>
    <row r="71" spans="1:20" ht="15.75" customHeight="1" x14ac:dyDescent="0.2">
      <c r="A71" s="443" t="s">
        <v>276</v>
      </c>
      <c r="B71" s="443">
        <v>165</v>
      </c>
      <c r="C71" s="447">
        <v>0.35637149028077802</v>
      </c>
      <c r="D71" s="443">
        <v>962</v>
      </c>
      <c r="E71" s="447">
        <v>3.0098241661973599E-2</v>
      </c>
      <c r="F71" s="443">
        <v>1127</v>
      </c>
      <c r="G71" s="447">
        <v>3.4757131842713999E-2</v>
      </c>
      <c r="H71" s="446">
        <v>9.99000999000999E-4</v>
      </c>
      <c r="I71" s="448">
        <f t="shared" si="0"/>
        <v>11.84027606273828</v>
      </c>
      <c r="J71" s="448"/>
      <c r="L71" s="443">
        <v>22</v>
      </c>
      <c r="M71" s="447">
        <v>0.164179104477612</v>
      </c>
      <c r="N71" s="443">
        <v>668</v>
      </c>
      <c r="O71" s="447">
        <v>3.4447194719471899E-2</v>
      </c>
      <c r="P71" s="443">
        <v>690</v>
      </c>
      <c r="Q71" s="447">
        <v>3.5337498719655802E-2</v>
      </c>
      <c r="R71" s="446">
        <v>1.9980019980020002E-3</v>
      </c>
      <c r="S71" s="446"/>
      <c r="T71" s="443">
        <v>3.2934131881297297E-2</v>
      </c>
    </row>
    <row r="72" spans="1:20" ht="15.75" customHeight="1" x14ac:dyDescent="0.2">
      <c r="A72" s="443" t="s">
        <v>280</v>
      </c>
      <c r="B72" s="443">
        <v>206</v>
      </c>
      <c r="C72" s="447">
        <v>0.44492440604751599</v>
      </c>
      <c r="D72" s="443">
        <v>1921</v>
      </c>
      <c r="E72" s="447">
        <v>6.01026218634629E-2</v>
      </c>
      <c r="F72" s="443">
        <v>2127</v>
      </c>
      <c r="G72" s="447">
        <v>6.5597532767926001E-2</v>
      </c>
      <c r="H72" s="446">
        <v>9.99000999000999E-4</v>
      </c>
      <c r="I72" s="448">
        <f t="shared" si="0"/>
        <v>7.4027453753725645</v>
      </c>
      <c r="J72" s="448"/>
      <c r="L72" s="443">
        <v>36</v>
      </c>
      <c r="M72" s="447">
        <v>0.26865671641791</v>
      </c>
      <c r="N72" s="443">
        <v>1426</v>
      </c>
      <c r="O72" s="447">
        <v>7.3535478547854805E-2</v>
      </c>
      <c r="P72" s="443">
        <v>1462</v>
      </c>
      <c r="Q72" s="447">
        <v>7.4874526272662098E-2</v>
      </c>
      <c r="R72" s="446">
        <v>9.99000999000999E-4</v>
      </c>
      <c r="S72" s="446"/>
      <c r="T72" s="443">
        <v>2.5245441863587299E-2</v>
      </c>
    </row>
    <row r="73" spans="1:20" ht="15.75" customHeight="1" x14ac:dyDescent="0.2">
      <c r="A73" s="443" t="s">
        <v>284</v>
      </c>
      <c r="B73" s="443">
        <v>105</v>
      </c>
      <c r="C73" s="447">
        <v>0.226781857451404</v>
      </c>
      <c r="D73" s="443">
        <v>582</v>
      </c>
      <c r="E73" s="447">
        <v>1.8209123333959101E-2</v>
      </c>
      <c r="F73" s="443">
        <v>687</v>
      </c>
      <c r="G73" s="447">
        <v>2.1187355435620701E-2</v>
      </c>
      <c r="H73" s="446">
        <v>9.99000999000999E-4</v>
      </c>
      <c r="I73" s="448">
        <f t="shared" si="0"/>
        <v>12.454298501480697</v>
      </c>
      <c r="J73" s="448"/>
      <c r="L73" s="443">
        <v>113</v>
      </c>
      <c r="M73" s="447">
        <v>0.84328358208955201</v>
      </c>
      <c r="N73" s="443">
        <v>6264</v>
      </c>
      <c r="O73" s="447">
        <v>0.32301980198019797</v>
      </c>
      <c r="P73" s="443">
        <v>6377</v>
      </c>
      <c r="Q73" s="447">
        <v>0.32659018744238399</v>
      </c>
      <c r="R73" s="446">
        <v>9.99000999000999E-4</v>
      </c>
      <c r="S73" s="446"/>
      <c r="T73" s="443">
        <v>1.80395913311296E-2</v>
      </c>
    </row>
    <row r="74" spans="1:20" ht="15.75" customHeight="1" x14ac:dyDescent="0.2">
      <c r="A74" s="443" t="s">
        <v>288</v>
      </c>
      <c r="B74" s="443">
        <v>53</v>
      </c>
      <c r="C74" s="447">
        <v>0.114470842332613</v>
      </c>
      <c r="D74" s="443">
        <v>1616</v>
      </c>
      <c r="E74" s="447">
        <v>5.0560040047556501E-2</v>
      </c>
      <c r="F74" s="443">
        <v>1669</v>
      </c>
      <c r="G74" s="447">
        <v>5.1472629144178897E-2</v>
      </c>
      <c r="H74" s="446">
        <v>8.9910089910089901E-3</v>
      </c>
      <c r="I74" s="448">
        <f t="shared" si="0"/>
        <v>2.2640575882642171</v>
      </c>
      <c r="J74" s="448"/>
      <c r="L74" s="443">
        <v>14</v>
      </c>
      <c r="M74" s="447">
        <v>0.104477611940299</v>
      </c>
      <c r="N74" s="443">
        <v>221</v>
      </c>
      <c r="O74" s="447">
        <v>1.13964521452145E-2</v>
      </c>
      <c r="P74" s="443">
        <v>235</v>
      </c>
      <c r="Q74" s="447">
        <v>1.20352350711871E-2</v>
      </c>
      <c r="R74" s="446">
        <v>9.99000999000999E-4</v>
      </c>
      <c r="S74" s="446"/>
      <c r="T74" s="443">
        <v>6.3348416713416997E-2</v>
      </c>
    </row>
    <row r="75" spans="1:20" ht="15.75" customHeight="1" x14ac:dyDescent="0.2">
      <c r="A75" s="443" t="s">
        <v>291</v>
      </c>
      <c r="B75" s="443">
        <v>274</v>
      </c>
      <c r="C75" s="447">
        <v>0.59179265658747304</v>
      </c>
      <c r="D75" s="443">
        <v>2636</v>
      </c>
      <c r="E75" s="447">
        <v>8.2472936612227002E-2</v>
      </c>
      <c r="F75" s="443">
        <v>2910</v>
      </c>
      <c r="G75" s="447">
        <v>8.9745566692366996E-2</v>
      </c>
      <c r="H75" s="446">
        <v>9.99000999000999E-4</v>
      </c>
      <c r="I75" s="448">
        <f t="shared" si="0"/>
        <v>7.1755982131444682</v>
      </c>
      <c r="J75" s="448"/>
      <c r="L75" s="443">
        <v>25</v>
      </c>
      <c r="M75" s="447">
        <v>0.18656716417910399</v>
      </c>
      <c r="N75" s="443">
        <v>832</v>
      </c>
      <c r="O75" s="447">
        <v>4.2904290429042903E-2</v>
      </c>
      <c r="P75" s="443">
        <v>857</v>
      </c>
      <c r="Q75" s="447">
        <v>4.38901976851378E-2</v>
      </c>
      <c r="R75" s="446">
        <v>9.99000999000999E-4</v>
      </c>
      <c r="S75" s="446"/>
      <c r="T75" s="443">
        <v>3.00480770396577E-2</v>
      </c>
    </row>
    <row r="76" spans="1:20" ht="15.75" customHeight="1" x14ac:dyDescent="0.2">
      <c r="A76" s="443" t="s">
        <v>295</v>
      </c>
      <c r="B76" s="443">
        <v>8</v>
      </c>
      <c r="C76" s="447">
        <v>1.72786177105832E-2</v>
      </c>
      <c r="D76" s="443">
        <v>124</v>
      </c>
      <c r="E76" s="447">
        <v>3.8796070333521099E-3</v>
      </c>
      <c r="F76" s="443">
        <v>132</v>
      </c>
      <c r="G76" s="447">
        <v>4.0709329221279896E-3</v>
      </c>
      <c r="H76" s="446">
        <v>9.99000999000999E-4</v>
      </c>
      <c r="I76" s="448">
        <f t="shared" si="0"/>
        <v>4.4537030585940292</v>
      </c>
      <c r="J76" s="448"/>
      <c r="L76" s="443">
        <v>47</v>
      </c>
      <c r="M76" s="447">
        <v>0.35074626865671599</v>
      </c>
      <c r="N76" s="443">
        <v>1496</v>
      </c>
      <c r="O76" s="447">
        <v>7.7145214521452093E-2</v>
      </c>
      <c r="P76" s="443">
        <v>1543</v>
      </c>
      <c r="Q76" s="447">
        <v>7.9022841339752098E-2</v>
      </c>
      <c r="R76" s="446">
        <v>9.99000999000999E-4</v>
      </c>
      <c r="S76" s="446"/>
      <c r="T76" s="443">
        <v>3.1417112364210097E-2</v>
      </c>
    </row>
    <row r="77" spans="1:20" ht="15.75" customHeight="1" x14ac:dyDescent="0.2">
      <c r="A77" s="443" t="s">
        <v>299</v>
      </c>
      <c r="B77" s="443">
        <v>333</v>
      </c>
      <c r="C77" s="447">
        <v>0.71922246220302399</v>
      </c>
      <c r="D77" s="443">
        <v>5295</v>
      </c>
      <c r="E77" s="447">
        <v>0.16566547775483401</v>
      </c>
      <c r="F77" s="443">
        <v>5628</v>
      </c>
      <c r="G77" s="447">
        <v>0.17356977640709301</v>
      </c>
      <c r="H77" s="446">
        <v>9.99000999000999E-4</v>
      </c>
      <c r="I77" s="448">
        <f t="shared" si="0"/>
        <v>4.3414142279382499</v>
      </c>
      <c r="J77" s="448"/>
      <c r="L77" s="443">
        <v>90</v>
      </c>
      <c r="M77" s="447">
        <v>0.67164179104477595</v>
      </c>
      <c r="N77" s="443">
        <v>4791</v>
      </c>
      <c r="O77" s="447">
        <v>0.247060643564356</v>
      </c>
      <c r="P77" s="443">
        <v>4881</v>
      </c>
      <c r="Q77" s="447">
        <v>0.24997439311687</v>
      </c>
      <c r="R77" s="446">
        <v>9.99000999000999E-4</v>
      </c>
      <c r="S77" s="446"/>
      <c r="T77" s="443">
        <v>1.87852223122775E-2</v>
      </c>
    </row>
    <row r="78" spans="1:20" ht="15.75" customHeight="1" x14ac:dyDescent="0.2">
      <c r="A78" s="443" t="s">
        <v>303</v>
      </c>
      <c r="B78" s="443">
        <v>223</v>
      </c>
      <c r="C78" s="447">
        <v>0.48164146868250501</v>
      </c>
      <c r="D78" s="443">
        <v>2995</v>
      </c>
      <c r="E78" s="447">
        <v>9.3705024716851298E-2</v>
      </c>
      <c r="F78" s="443">
        <v>3218</v>
      </c>
      <c r="G78" s="447">
        <v>9.9244410177332307E-2</v>
      </c>
      <c r="H78" s="446">
        <v>9.99000999000999E-4</v>
      </c>
      <c r="I78" s="448">
        <f t="shared" si="0"/>
        <v>5.1399748320635119</v>
      </c>
      <c r="J78" s="448"/>
      <c r="L78" s="443">
        <v>89</v>
      </c>
      <c r="M78" s="447">
        <v>0.66417910447761197</v>
      </c>
      <c r="N78" s="443">
        <v>3741</v>
      </c>
      <c r="O78" s="447">
        <v>0.192914603960396</v>
      </c>
      <c r="P78" s="443">
        <v>3830</v>
      </c>
      <c r="Q78" s="447">
        <v>0.19614872477722001</v>
      </c>
      <c r="R78" s="446">
        <v>9.99000999000999E-4</v>
      </c>
      <c r="S78" s="446"/>
      <c r="T78" s="443">
        <v>2.3790430392307101E-2</v>
      </c>
    </row>
    <row r="79" spans="1:20" ht="15.75" customHeight="1" x14ac:dyDescent="0.2">
      <c r="A79" s="443" t="s">
        <v>307</v>
      </c>
      <c r="B79" s="443">
        <v>240</v>
      </c>
      <c r="C79" s="447">
        <v>0.51835853131749499</v>
      </c>
      <c r="D79" s="443">
        <v>1520</v>
      </c>
      <c r="E79" s="447">
        <v>4.7556473312058103E-2</v>
      </c>
      <c r="F79" s="443">
        <v>1760</v>
      </c>
      <c r="G79" s="447">
        <v>5.4279105628373202E-2</v>
      </c>
      <c r="H79" s="446">
        <v>9.99000999000999E-4</v>
      </c>
      <c r="I79" s="448">
        <f t="shared" si="0"/>
        <v>10.899852222348528</v>
      </c>
      <c r="J79" s="448"/>
      <c r="L79" s="443">
        <v>19</v>
      </c>
      <c r="M79" s="447">
        <v>0.14179104477611901</v>
      </c>
      <c r="N79" s="443">
        <v>522</v>
      </c>
      <c r="O79" s="447">
        <v>2.6918316831683199E-2</v>
      </c>
      <c r="P79" s="443">
        <v>541</v>
      </c>
      <c r="Q79" s="447">
        <v>2.7706647546860599E-2</v>
      </c>
      <c r="R79" s="446">
        <v>9.99000999000999E-4</v>
      </c>
      <c r="S79" s="446"/>
      <c r="T79" s="443">
        <v>3.6398467617548197E-2</v>
      </c>
    </row>
    <row r="80" spans="1:20" ht="15.75" customHeight="1" x14ac:dyDescent="0.2">
      <c r="A80" s="443" t="s">
        <v>311</v>
      </c>
      <c r="B80" s="443">
        <v>4</v>
      </c>
      <c r="C80" s="447">
        <v>8.6393088552915807E-3</v>
      </c>
      <c r="D80" s="443">
        <v>88</v>
      </c>
      <c r="E80" s="447">
        <v>2.7532695075402E-3</v>
      </c>
      <c r="F80" s="443">
        <v>92</v>
      </c>
      <c r="G80" s="447">
        <v>2.8373168851195101E-3</v>
      </c>
      <c r="H80" s="446">
        <v>7.9920079920079903E-3</v>
      </c>
      <c r="I80" s="448">
        <f t="shared" si="0"/>
        <v>3.1378362458276126</v>
      </c>
      <c r="J80" s="448"/>
      <c r="L80" s="443">
        <v>2</v>
      </c>
      <c r="M80" s="447">
        <v>1.49253731343284E-2</v>
      </c>
      <c r="N80" s="443">
        <v>16</v>
      </c>
      <c r="O80" s="447">
        <v>8.2508250825082498E-4</v>
      </c>
      <c r="P80" s="443">
        <v>18</v>
      </c>
      <c r="Q80" s="447">
        <v>9.2184779268667395E-4</v>
      </c>
      <c r="R80" s="446">
        <v>0.95504495504495501</v>
      </c>
      <c r="S80" s="446"/>
      <c r="T80" s="443">
        <v>0.12500000546875001</v>
      </c>
    </row>
    <row r="81" spans="1:20" ht="15.75" customHeight="1" x14ac:dyDescent="0.2">
      <c r="A81" s="443" t="s">
        <v>315</v>
      </c>
      <c r="B81" s="443">
        <v>341</v>
      </c>
      <c r="C81" s="447">
        <v>0.73650107991360703</v>
      </c>
      <c r="D81" s="443">
        <v>7670</v>
      </c>
      <c r="E81" s="447">
        <v>0.239972467304925</v>
      </c>
      <c r="F81" s="443">
        <v>8011</v>
      </c>
      <c r="G81" s="447">
        <v>0.247062451811874</v>
      </c>
      <c r="H81" s="446">
        <v>9.99000999000999E-4</v>
      </c>
      <c r="I81" s="448">
        <f t="shared" si="0"/>
        <v>3.069106586205824</v>
      </c>
      <c r="J81" s="448"/>
      <c r="L81" s="443">
        <v>115</v>
      </c>
      <c r="M81" s="447">
        <v>0.85820895522388096</v>
      </c>
      <c r="N81" s="443">
        <v>7191</v>
      </c>
      <c r="O81" s="447">
        <v>0.37082301980198001</v>
      </c>
      <c r="P81" s="443">
        <v>7306</v>
      </c>
      <c r="Q81" s="447">
        <v>0.37416777629826897</v>
      </c>
      <c r="R81" s="446">
        <v>9.99000999000999E-4</v>
      </c>
      <c r="S81" s="446"/>
      <c r="T81" s="443">
        <v>1.59922125015159E-2</v>
      </c>
    </row>
    <row r="82" spans="1:20" ht="15.75" customHeight="1" x14ac:dyDescent="0.2">
      <c r="A82" s="443" t="s">
        <v>319</v>
      </c>
      <c r="B82" s="443">
        <v>201</v>
      </c>
      <c r="C82" s="447">
        <v>0.43412526997840201</v>
      </c>
      <c r="D82" s="443">
        <v>1818</v>
      </c>
      <c r="E82" s="447">
        <v>5.6880045053500999E-2</v>
      </c>
      <c r="F82" s="443">
        <v>2019</v>
      </c>
      <c r="G82" s="447">
        <v>6.2266769468003101E-2</v>
      </c>
      <c r="H82" s="446">
        <v>9.99000999000999E-4</v>
      </c>
      <c r="I82" s="448">
        <f t="shared" si="0"/>
        <v>7.6322947629536264</v>
      </c>
      <c r="J82" s="448"/>
      <c r="L82" s="443">
        <v>33</v>
      </c>
      <c r="M82" s="447">
        <v>0.24626865671641801</v>
      </c>
      <c r="N82" s="443">
        <v>1994</v>
      </c>
      <c r="O82" s="447">
        <v>0.10282590759075901</v>
      </c>
      <c r="P82" s="443">
        <v>2027</v>
      </c>
      <c r="Q82" s="447">
        <v>0.103810304209772</v>
      </c>
      <c r="R82" s="446">
        <v>2.1978021978022001E-2</v>
      </c>
      <c r="S82" s="446"/>
      <c r="T82" s="443">
        <v>1.6549648996161001E-2</v>
      </c>
    </row>
    <row r="83" spans="1:20" ht="15.75" customHeight="1" x14ac:dyDescent="0.2">
      <c r="A83" s="443" t="s">
        <v>323</v>
      </c>
      <c r="B83" s="443">
        <v>76</v>
      </c>
      <c r="C83" s="447">
        <v>0.16414686825054001</v>
      </c>
      <c r="D83" s="443">
        <v>765</v>
      </c>
      <c r="E83" s="447">
        <v>2.39346724235029E-2</v>
      </c>
      <c r="F83" s="443">
        <v>841</v>
      </c>
      <c r="G83" s="447">
        <v>2.5936777178103301E-2</v>
      </c>
      <c r="H83" s="446">
        <v>9.99000999000999E-4</v>
      </c>
      <c r="I83" s="448">
        <f t="shared" si="0"/>
        <v>6.8581205268284471</v>
      </c>
      <c r="J83" s="448"/>
      <c r="L83" s="443">
        <v>13</v>
      </c>
      <c r="M83" s="447">
        <v>9.7014925373134303E-2</v>
      </c>
      <c r="N83" s="443">
        <v>575</v>
      </c>
      <c r="O83" s="447">
        <v>2.9651402640263998E-2</v>
      </c>
      <c r="P83" s="443">
        <v>588</v>
      </c>
      <c r="Q83" s="447">
        <v>3.0113694561098001E-2</v>
      </c>
      <c r="R83" s="446">
        <v>1.7982017982018001E-2</v>
      </c>
      <c r="S83" s="446"/>
      <c r="T83" s="443">
        <v>2.2608695822154998E-2</v>
      </c>
    </row>
    <row r="84" spans="1:20" ht="15.75" customHeight="1" x14ac:dyDescent="0.2">
      <c r="A84" s="443" t="s">
        <v>327</v>
      </c>
      <c r="B84" s="443">
        <v>0</v>
      </c>
      <c r="C84" s="447">
        <v>0</v>
      </c>
      <c r="D84" s="443">
        <v>15</v>
      </c>
      <c r="E84" s="447">
        <v>4.6930730242162602E-4</v>
      </c>
      <c r="F84" s="443">
        <v>15</v>
      </c>
      <c r="G84" s="447">
        <v>4.6260601387818003E-4</v>
      </c>
      <c r="H84" s="446">
        <v>0.90509490509490498</v>
      </c>
      <c r="I84" s="448">
        <f t="shared" si="0"/>
        <v>0</v>
      </c>
      <c r="J84" s="448"/>
      <c r="L84" s="443">
        <v>20</v>
      </c>
      <c r="M84" s="447">
        <v>0.14925373134328401</v>
      </c>
      <c r="N84" s="443">
        <v>305</v>
      </c>
      <c r="O84" s="447">
        <v>1.5728135313531399E-2</v>
      </c>
      <c r="P84" s="443">
        <v>325</v>
      </c>
      <c r="Q84" s="447">
        <v>1.66444740346205E-2</v>
      </c>
      <c r="R84" s="446">
        <v>9.99000999000999E-4</v>
      </c>
      <c r="S84" s="446"/>
      <c r="T84" s="443">
        <v>6.5573770798172504E-2</v>
      </c>
    </row>
    <row r="85" spans="1:20" ht="15.75" customHeight="1" x14ac:dyDescent="0.2">
      <c r="A85" s="443" t="s">
        <v>330</v>
      </c>
      <c r="B85" s="443">
        <v>178</v>
      </c>
      <c r="C85" s="447">
        <v>0.38444924406047498</v>
      </c>
      <c r="D85" s="443">
        <v>838</v>
      </c>
      <c r="E85" s="447">
        <v>2.62186346286215E-2</v>
      </c>
      <c r="F85" s="443">
        <v>1016</v>
      </c>
      <c r="G85" s="447">
        <v>3.1333847340015403E-2</v>
      </c>
      <c r="H85" s="446">
        <v>9.99000999000999E-4</v>
      </c>
      <c r="I85" s="448">
        <f t="shared" si="0"/>
        <v>14.663206132053576</v>
      </c>
      <c r="J85" s="448"/>
      <c r="L85" s="443">
        <v>30</v>
      </c>
      <c r="M85" s="447">
        <v>0.22388059701492499</v>
      </c>
      <c r="N85" s="443">
        <v>1219</v>
      </c>
      <c r="O85" s="447">
        <v>6.2860973597359704E-2</v>
      </c>
      <c r="P85" s="443">
        <v>1249</v>
      </c>
      <c r="Q85" s="447">
        <v>6.3965994059203099E-2</v>
      </c>
      <c r="R85" s="446">
        <v>9.99000999000999E-4</v>
      </c>
      <c r="S85" s="446"/>
      <c r="T85" s="443">
        <v>2.4610336421278901E-2</v>
      </c>
    </row>
    <row r="86" spans="1:20" ht="15.75" customHeight="1" x14ac:dyDescent="0.2">
      <c r="A86" s="443" t="s">
        <v>334</v>
      </c>
      <c r="B86" s="443">
        <v>86</v>
      </c>
      <c r="C86" s="447">
        <v>0.18574514038876899</v>
      </c>
      <c r="D86" s="443">
        <v>1297</v>
      </c>
      <c r="E86" s="447">
        <v>4.0579438082723199E-2</v>
      </c>
      <c r="F86" s="443">
        <v>1383</v>
      </c>
      <c r="G86" s="447">
        <v>4.2652274479568202E-2</v>
      </c>
      <c r="H86" s="446">
        <v>9.99000999000999E-4</v>
      </c>
      <c r="I86" s="448">
        <f t="shared" si="0"/>
        <v>4.5773216477300229</v>
      </c>
      <c r="J86" s="448"/>
      <c r="L86" s="443">
        <v>3</v>
      </c>
      <c r="M86" s="447">
        <v>2.2388059701492501E-2</v>
      </c>
      <c r="N86" s="443">
        <v>34</v>
      </c>
      <c r="O86" s="447">
        <v>1.753300330033E-3</v>
      </c>
      <c r="P86" s="443">
        <v>37</v>
      </c>
      <c r="Q86" s="447">
        <v>1.8949093516337199E-3</v>
      </c>
      <c r="R86" s="446">
        <v>4.9950049950050002E-3</v>
      </c>
      <c r="S86" s="446"/>
      <c r="T86" s="443">
        <v>8.8235296799307902E-2</v>
      </c>
    </row>
    <row r="87" spans="1:20" ht="15.75" customHeight="1" x14ac:dyDescent="0.2">
      <c r="A87" s="443" t="s">
        <v>338</v>
      </c>
      <c r="B87" s="443">
        <v>47</v>
      </c>
      <c r="C87" s="447">
        <v>0.101511879049676</v>
      </c>
      <c r="D87" s="443">
        <v>748</v>
      </c>
      <c r="E87" s="447">
        <v>2.34027908140917E-2</v>
      </c>
      <c r="F87" s="443">
        <v>795</v>
      </c>
      <c r="G87" s="447">
        <v>2.45181187355436E-2</v>
      </c>
      <c r="H87" s="446">
        <v>9.99000999000999E-4</v>
      </c>
      <c r="I87" s="448">
        <f t="shared" si="0"/>
        <v>4.3375971633499315</v>
      </c>
      <c r="J87" s="448"/>
      <c r="L87" s="443">
        <v>0</v>
      </c>
      <c r="M87" s="447">
        <v>0</v>
      </c>
      <c r="N87" s="443">
        <v>40</v>
      </c>
      <c r="O87" s="447">
        <v>2.0627062706270599E-3</v>
      </c>
      <c r="P87" s="443">
        <v>40</v>
      </c>
      <c r="Q87" s="447">
        <v>2.0485506504148302E-3</v>
      </c>
      <c r="R87" s="446">
        <v>0.90309690309690305</v>
      </c>
      <c r="S87" s="446"/>
      <c r="T87" s="443">
        <v>2.4999999937499999E-9</v>
      </c>
    </row>
    <row r="88" spans="1:20" ht="15.75" customHeight="1" x14ac:dyDescent="0.2">
      <c r="A88" s="443" t="s">
        <v>341</v>
      </c>
      <c r="B88" s="443">
        <v>102</v>
      </c>
      <c r="C88" s="447">
        <v>0.220302375809935</v>
      </c>
      <c r="D88" s="443">
        <v>8401</v>
      </c>
      <c r="E88" s="447">
        <v>0.26284337650960499</v>
      </c>
      <c r="F88" s="443">
        <v>8503</v>
      </c>
      <c r="G88" s="447">
        <v>0.26223592906707799</v>
      </c>
      <c r="H88" s="446">
        <v>3.9960039960040002E-2</v>
      </c>
      <c r="I88" s="448">
        <f t="shared" si="0"/>
        <v>0.83815076010440981</v>
      </c>
      <c r="J88" s="448"/>
      <c r="L88" s="443">
        <v>2</v>
      </c>
      <c r="M88" s="447">
        <v>1.49253731343284E-2</v>
      </c>
      <c r="N88" s="443">
        <v>7</v>
      </c>
      <c r="O88" s="447">
        <v>3.6097359735973601E-4</v>
      </c>
      <c r="P88" s="443">
        <v>9</v>
      </c>
      <c r="Q88" s="447">
        <v>4.6092389634333697E-4</v>
      </c>
      <c r="R88" s="446">
        <v>3.1968031968032003E-2</v>
      </c>
      <c r="S88" s="446"/>
      <c r="T88" s="443">
        <v>0.285714295918367</v>
      </c>
    </row>
    <row r="89" spans="1:20" ht="15.75" customHeight="1" x14ac:dyDescent="0.2">
      <c r="A89" s="443" t="s">
        <v>344</v>
      </c>
      <c r="B89" s="443">
        <v>4</v>
      </c>
      <c r="C89" s="447">
        <v>8.6393088552915807E-3</v>
      </c>
      <c r="D89" s="443">
        <v>7</v>
      </c>
      <c r="E89" s="447">
        <v>2.1901007446342499E-4</v>
      </c>
      <c r="F89" s="443">
        <v>11</v>
      </c>
      <c r="G89" s="447">
        <v>3.3924441017733198E-4</v>
      </c>
      <c r="H89" s="446">
        <v>7.7922077922077906E-2</v>
      </c>
      <c r="I89" s="448">
        <f t="shared" si="0"/>
        <v>39.447084233261414</v>
      </c>
      <c r="J89" s="448"/>
      <c r="L89" s="443">
        <v>13</v>
      </c>
      <c r="M89" s="447">
        <v>9.7014925373134303E-2</v>
      </c>
      <c r="N89" s="443">
        <v>142</v>
      </c>
      <c r="O89" s="447">
        <v>7.3226072607260701E-3</v>
      </c>
      <c r="P89" s="443">
        <v>155</v>
      </c>
      <c r="Q89" s="447">
        <v>7.9381337703574705E-3</v>
      </c>
      <c r="R89" s="446">
        <v>1.4985014985015E-2</v>
      </c>
      <c r="S89" s="446"/>
      <c r="T89" s="443">
        <v>9.1549296414401904E-2</v>
      </c>
    </row>
    <row r="90" spans="1:20" ht="15.75" customHeight="1" x14ac:dyDescent="0.2">
      <c r="A90" s="443" t="s">
        <v>348</v>
      </c>
      <c r="B90" s="443">
        <v>42</v>
      </c>
      <c r="C90" s="447">
        <v>9.0712742980561603E-2</v>
      </c>
      <c r="D90" s="443">
        <v>932</v>
      </c>
      <c r="E90" s="447">
        <v>2.9159627057130301E-2</v>
      </c>
      <c r="F90" s="443">
        <v>974</v>
      </c>
      <c r="G90" s="447">
        <v>3.0038550501156499E-2</v>
      </c>
      <c r="H90" s="446">
        <v>9.99000999000999E-4</v>
      </c>
      <c r="I90" s="448">
        <f t="shared" si="0"/>
        <v>3.1109020291252296</v>
      </c>
      <c r="J90" s="448"/>
      <c r="L90" s="443">
        <v>48</v>
      </c>
      <c r="M90" s="447">
        <v>0.35820895522388102</v>
      </c>
      <c r="N90" s="443">
        <v>3571</v>
      </c>
      <c r="O90" s="447">
        <v>0.18414810231023099</v>
      </c>
      <c r="P90" s="443">
        <v>3619</v>
      </c>
      <c r="Q90" s="447">
        <v>0.185342620096282</v>
      </c>
      <c r="R90" s="446">
        <v>4.9950049950050002E-3</v>
      </c>
      <c r="S90" s="446"/>
      <c r="T90" s="443">
        <v>1.34416130211862E-2</v>
      </c>
    </row>
    <row r="91" spans="1:20" ht="15.75" customHeight="1" x14ac:dyDescent="0.2">
      <c r="A91" s="443" t="s">
        <v>352</v>
      </c>
      <c r="B91" s="443">
        <v>114</v>
      </c>
      <c r="C91" s="447">
        <v>0.24622030237581</v>
      </c>
      <c r="D91" s="443">
        <v>1232</v>
      </c>
      <c r="E91" s="447">
        <v>3.8545773105562897E-2</v>
      </c>
      <c r="F91" s="443">
        <v>1346</v>
      </c>
      <c r="G91" s="447">
        <v>4.1511179645335398E-2</v>
      </c>
      <c r="H91" s="446">
        <v>9.99000999000999E-4</v>
      </c>
      <c r="I91" s="448">
        <f t="shared" si="0"/>
        <v>6.3877380718633363</v>
      </c>
      <c r="J91" s="448"/>
      <c r="L91" s="443">
        <v>11</v>
      </c>
      <c r="M91" s="447">
        <v>8.2089552238805999E-2</v>
      </c>
      <c r="N91" s="443">
        <v>39</v>
      </c>
      <c r="O91" s="447">
        <v>2.0111386138613901E-3</v>
      </c>
      <c r="P91" s="443">
        <v>50</v>
      </c>
      <c r="Q91" s="447">
        <v>2.5606883130185401E-3</v>
      </c>
      <c r="R91" s="446">
        <v>9.99000999000999E-4</v>
      </c>
      <c r="S91" s="446"/>
      <c r="T91" s="443">
        <v>0.28205128389217599</v>
      </c>
    </row>
    <row r="92" spans="1:20" ht="15.75" customHeight="1" x14ac:dyDescent="0.2">
      <c r="A92" s="443" t="s">
        <v>355</v>
      </c>
      <c r="B92" s="443">
        <v>40</v>
      </c>
      <c r="C92" s="447">
        <v>8.6393088552915803E-2</v>
      </c>
      <c r="D92" s="443">
        <v>381</v>
      </c>
      <c r="E92" s="447">
        <v>1.19204054815093E-2</v>
      </c>
      <c r="F92" s="443">
        <v>421</v>
      </c>
      <c r="G92" s="447">
        <v>1.2983808789514301E-2</v>
      </c>
      <c r="H92" s="446">
        <v>9.99000999000999E-4</v>
      </c>
      <c r="I92" s="448">
        <f t="shared" si="0"/>
        <v>7.2474957908879087</v>
      </c>
      <c r="J92" s="448"/>
      <c r="L92" s="443">
        <v>16</v>
      </c>
      <c r="M92" s="447">
        <v>0.119402985074627</v>
      </c>
      <c r="N92" s="443">
        <v>110</v>
      </c>
      <c r="O92" s="447">
        <v>5.67244224422442E-3</v>
      </c>
      <c r="P92" s="443">
        <v>126</v>
      </c>
      <c r="Q92" s="447">
        <v>6.4529345488067201E-3</v>
      </c>
      <c r="R92" s="446">
        <v>9.99000999000999E-4</v>
      </c>
      <c r="S92" s="446"/>
      <c r="T92" s="443">
        <v>0.145454546231405</v>
      </c>
    </row>
    <row r="93" spans="1:20" ht="15.75" customHeight="1" x14ac:dyDescent="0.2">
      <c r="A93" s="443" t="s">
        <v>359</v>
      </c>
      <c r="B93" s="443">
        <v>174</v>
      </c>
      <c r="C93" s="447">
        <v>0.37580993520518402</v>
      </c>
      <c r="D93" s="443">
        <v>2472</v>
      </c>
      <c r="E93" s="447">
        <v>7.7341843439083902E-2</v>
      </c>
      <c r="F93" s="443">
        <v>2646</v>
      </c>
      <c r="G93" s="447">
        <v>8.1603700848110999E-2</v>
      </c>
      <c r="H93" s="446">
        <v>9.99000999000999E-4</v>
      </c>
      <c r="I93" s="448">
        <f t="shared" si="0"/>
        <v>4.859076516597125</v>
      </c>
      <c r="J93" s="448"/>
      <c r="L93" s="443">
        <v>6</v>
      </c>
      <c r="M93" s="447">
        <v>4.47761194029851E-2</v>
      </c>
      <c r="N93" s="443">
        <v>306</v>
      </c>
      <c r="O93" s="447">
        <v>1.5779702970296999E-2</v>
      </c>
      <c r="P93" s="443">
        <v>312</v>
      </c>
      <c r="Q93" s="447">
        <v>1.59786950732357E-2</v>
      </c>
      <c r="R93" s="446">
        <v>1.2987012987013E-2</v>
      </c>
      <c r="S93" s="446"/>
      <c r="T93" s="443">
        <v>1.9607843457644498E-2</v>
      </c>
    </row>
    <row r="94" spans="1:20" ht="15.75" customHeight="1" x14ac:dyDescent="0.2">
      <c r="A94" s="443" t="s">
        <v>363</v>
      </c>
      <c r="B94" s="443">
        <v>1</v>
      </c>
      <c r="C94" s="447">
        <v>2.15982721382289E-3</v>
      </c>
      <c r="D94" s="443">
        <v>64</v>
      </c>
      <c r="E94" s="447">
        <v>2.0023778236656002E-3</v>
      </c>
      <c r="F94" s="443">
        <v>65</v>
      </c>
      <c r="G94" s="447">
        <v>2.00462606013878E-3</v>
      </c>
      <c r="H94" s="446">
        <v>0.40159840159840199</v>
      </c>
      <c r="I94" s="448">
        <f t="shared" si="0"/>
        <v>1.0786312095032391</v>
      </c>
      <c r="J94" s="448"/>
      <c r="L94" s="443">
        <v>82</v>
      </c>
      <c r="M94" s="447">
        <v>0.61194029850746301</v>
      </c>
      <c r="N94" s="443">
        <v>3362</v>
      </c>
      <c r="O94" s="447">
        <v>0.17337046204620499</v>
      </c>
      <c r="P94" s="443">
        <v>3444</v>
      </c>
      <c r="Q94" s="447">
        <v>0.17638021100071699</v>
      </c>
      <c r="R94" s="446">
        <v>9.99000999000999E-4</v>
      </c>
      <c r="S94" s="446"/>
      <c r="T94" s="443">
        <v>2.4390243931457799E-2</v>
      </c>
    </row>
    <row r="95" spans="1:20" ht="15.75" customHeight="1" x14ac:dyDescent="0.2">
      <c r="A95" s="443" t="s">
        <v>367</v>
      </c>
      <c r="B95" s="443">
        <v>296</v>
      </c>
      <c r="C95" s="447">
        <v>0.63930885529157699</v>
      </c>
      <c r="D95" s="443">
        <v>2572</v>
      </c>
      <c r="E95" s="447">
        <v>8.0470558788561394E-2</v>
      </c>
      <c r="F95" s="443">
        <v>2868</v>
      </c>
      <c r="G95" s="447">
        <v>8.8450269853508096E-2</v>
      </c>
      <c r="H95" s="446">
        <v>9.99000999000999E-4</v>
      </c>
      <c r="I95" s="448">
        <f t="shared" si="0"/>
        <v>7.9446304948792337</v>
      </c>
      <c r="J95" s="448"/>
      <c r="L95" s="443">
        <v>13</v>
      </c>
      <c r="M95" s="447">
        <v>9.7014925373134303E-2</v>
      </c>
      <c r="N95" s="443">
        <v>383</v>
      </c>
      <c r="O95" s="447">
        <v>1.9750412541254099E-2</v>
      </c>
      <c r="P95" s="443">
        <v>396</v>
      </c>
      <c r="Q95" s="447">
        <v>2.02806514391068E-2</v>
      </c>
      <c r="R95" s="446">
        <v>9.99000999000999E-4</v>
      </c>
      <c r="S95" s="446"/>
      <c r="T95" s="443">
        <v>3.3942558998970598E-2</v>
      </c>
    </row>
    <row r="96" spans="1:20" ht="15.75" customHeight="1" x14ac:dyDescent="0.2">
      <c r="A96" s="443" t="s">
        <v>371</v>
      </c>
      <c r="B96" s="443">
        <v>131</v>
      </c>
      <c r="C96" s="447">
        <v>0.28293736501079902</v>
      </c>
      <c r="D96" s="443">
        <v>849</v>
      </c>
      <c r="E96" s="447">
        <v>2.6562793317064001E-2</v>
      </c>
      <c r="F96" s="443">
        <v>980</v>
      </c>
      <c r="G96" s="447">
        <v>3.02235929067078E-2</v>
      </c>
      <c r="H96" s="446">
        <v>9.99000999000999E-4</v>
      </c>
      <c r="I96" s="448">
        <f t="shared" si="0"/>
        <v>10.651642002915386</v>
      </c>
      <c r="J96" s="448"/>
      <c r="L96" s="443">
        <v>12</v>
      </c>
      <c r="M96" s="447">
        <v>8.9552238805970102E-2</v>
      </c>
      <c r="N96" s="443">
        <v>375</v>
      </c>
      <c r="O96" s="447">
        <v>1.9337871287128699E-2</v>
      </c>
      <c r="P96" s="443">
        <v>387</v>
      </c>
      <c r="Q96" s="447">
        <v>1.98197275427635E-2</v>
      </c>
      <c r="R96" s="446">
        <v>4.9950049950050002E-3</v>
      </c>
      <c r="S96" s="446"/>
      <c r="T96" s="443">
        <v>3.20000002581333E-2</v>
      </c>
    </row>
    <row r="97" spans="1:20" ht="15.75" customHeight="1" x14ac:dyDescent="0.2">
      <c r="A97" s="443" t="s">
        <v>375</v>
      </c>
      <c r="B97" s="443">
        <v>149</v>
      </c>
      <c r="C97" s="447">
        <v>0.32181425485961102</v>
      </c>
      <c r="D97" s="443">
        <v>837</v>
      </c>
      <c r="E97" s="447">
        <v>2.6187347475126702E-2</v>
      </c>
      <c r="F97" s="443">
        <v>986</v>
      </c>
      <c r="G97" s="447">
        <v>3.04086353122591E-2</v>
      </c>
      <c r="H97" s="446">
        <v>9.99000999000999E-4</v>
      </c>
      <c r="I97" s="448">
        <f t="shared" si="0"/>
        <v>12.288921402416836</v>
      </c>
      <c r="J97" s="448"/>
      <c r="L97" s="443">
        <v>30</v>
      </c>
      <c r="M97" s="447">
        <v>0.22388059701492499</v>
      </c>
      <c r="N97" s="443">
        <v>1048</v>
      </c>
      <c r="O97" s="447">
        <v>5.4042904290429003E-2</v>
      </c>
      <c r="P97" s="443">
        <v>1078</v>
      </c>
      <c r="Q97" s="447">
        <v>5.5208440028679702E-2</v>
      </c>
      <c r="R97" s="446">
        <v>9.99000999000999E-4</v>
      </c>
      <c r="S97" s="446"/>
      <c r="T97" s="443">
        <v>2.86259542911616E-2</v>
      </c>
    </row>
    <row r="98" spans="1:20" ht="15.75" customHeight="1" x14ac:dyDescent="0.2">
      <c r="A98" s="443" t="s">
        <v>379</v>
      </c>
      <c r="B98" s="443">
        <v>148</v>
      </c>
      <c r="C98" s="447">
        <v>0.319654427645788</v>
      </c>
      <c r="D98" s="443">
        <v>2802</v>
      </c>
      <c r="E98" s="447">
        <v>8.7666604092359698E-2</v>
      </c>
      <c r="F98" s="443">
        <v>2950</v>
      </c>
      <c r="G98" s="447">
        <v>9.0979182729375496E-2</v>
      </c>
      <c r="H98" s="446">
        <v>9.99000999000999E-4</v>
      </c>
      <c r="I98" s="448">
        <f t="shared" si="0"/>
        <v>3.6462508267004545</v>
      </c>
      <c r="J98" s="448"/>
      <c r="L98" s="443">
        <v>19</v>
      </c>
      <c r="M98" s="447">
        <v>0.14179104477611901</v>
      </c>
      <c r="N98" s="443">
        <v>1014</v>
      </c>
      <c r="O98" s="447">
        <v>5.2289603960396003E-2</v>
      </c>
      <c r="P98" s="443">
        <v>1033</v>
      </c>
      <c r="Q98" s="447">
        <v>5.2903820546963E-2</v>
      </c>
      <c r="R98" s="446">
        <v>2.3976023976024E-2</v>
      </c>
      <c r="S98" s="446"/>
      <c r="T98" s="443">
        <v>1.8737672680597901E-2</v>
      </c>
    </row>
    <row r="99" spans="1:20" ht="15.75" customHeight="1" x14ac:dyDescent="0.2">
      <c r="A99" s="443" t="s">
        <v>383</v>
      </c>
      <c r="B99" s="443">
        <v>19</v>
      </c>
      <c r="C99" s="447">
        <v>4.1036717062635002E-2</v>
      </c>
      <c r="D99" s="443">
        <v>370</v>
      </c>
      <c r="E99" s="447">
        <v>1.15762467930668E-2</v>
      </c>
      <c r="F99" s="443">
        <v>389</v>
      </c>
      <c r="G99" s="447">
        <v>1.1996915959907499E-2</v>
      </c>
      <c r="H99" s="446">
        <v>9.99000999000999E-4</v>
      </c>
      <c r="I99" s="448">
        <f t="shared" si="0"/>
        <v>3.5449068939349626</v>
      </c>
      <c r="J99" s="448"/>
      <c r="L99" s="443">
        <v>25</v>
      </c>
      <c r="M99" s="447">
        <v>0.18656716417910399</v>
      </c>
      <c r="N99" s="443">
        <v>536</v>
      </c>
      <c r="O99" s="447">
        <v>2.76402640264026E-2</v>
      </c>
      <c r="P99" s="443">
        <v>561</v>
      </c>
      <c r="Q99" s="447">
        <v>2.8730922872068E-2</v>
      </c>
      <c r="R99" s="446">
        <v>9.99000999000999E-4</v>
      </c>
      <c r="S99" s="446"/>
      <c r="T99" s="443">
        <v>4.6641791222641497E-2</v>
      </c>
    </row>
    <row r="100" spans="1:20" ht="15.75" customHeight="1" x14ac:dyDescent="0.2">
      <c r="A100" s="443" t="s">
        <v>387</v>
      </c>
      <c r="B100" s="443">
        <v>248</v>
      </c>
      <c r="C100" s="447">
        <v>0.53563714902807802</v>
      </c>
      <c r="D100" s="443">
        <v>2700</v>
      </c>
      <c r="E100" s="447">
        <v>8.4475314435892596E-2</v>
      </c>
      <c r="F100" s="443">
        <v>2948</v>
      </c>
      <c r="G100" s="447">
        <v>9.0917501927525096E-2</v>
      </c>
      <c r="H100" s="446">
        <v>9.99000999000999E-4</v>
      </c>
      <c r="I100" s="448">
        <f t="shared" si="0"/>
        <v>6.340753539716828</v>
      </c>
      <c r="J100" s="448"/>
      <c r="L100" s="443">
        <v>13</v>
      </c>
      <c r="M100" s="447">
        <v>9.7014925373134303E-2</v>
      </c>
      <c r="N100" s="443">
        <v>298</v>
      </c>
      <c r="O100" s="447">
        <v>1.53671617161716E-2</v>
      </c>
      <c r="P100" s="443">
        <v>311</v>
      </c>
      <c r="Q100" s="447">
        <v>1.59274813069753E-2</v>
      </c>
      <c r="R100" s="446">
        <v>9.99000999000999E-3</v>
      </c>
      <c r="S100" s="446"/>
      <c r="T100" s="443">
        <v>4.3624161394756999E-2</v>
      </c>
    </row>
    <row r="101" spans="1:20" ht="15.75" customHeight="1" x14ac:dyDescent="0.2">
      <c r="A101" s="443" t="s">
        <v>391</v>
      </c>
      <c r="B101" s="443">
        <v>2</v>
      </c>
      <c r="C101" s="447">
        <v>4.3196544276457903E-3</v>
      </c>
      <c r="D101" s="443">
        <v>29</v>
      </c>
      <c r="E101" s="447">
        <v>9.0732745134847604E-4</v>
      </c>
      <c r="F101" s="443">
        <v>31</v>
      </c>
      <c r="G101" s="447">
        <v>9.5605242868157297E-4</v>
      </c>
      <c r="H101" s="446">
        <v>0.23976023976024</v>
      </c>
      <c r="I101" s="448">
        <f t="shared" si="0"/>
        <v>4.7608549936694757</v>
      </c>
      <c r="J101" s="448"/>
      <c r="L101" s="443">
        <v>34</v>
      </c>
      <c r="M101" s="447">
        <v>0.25373134328358199</v>
      </c>
      <c r="N101" s="443">
        <v>1058</v>
      </c>
      <c r="O101" s="447">
        <v>5.4558580858085799E-2</v>
      </c>
      <c r="P101" s="443">
        <v>1092</v>
      </c>
      <c r="Q101" s="447">
        <v>5.5925432756324903E-2</v>
      </c>
      <c r="R101" s="446">
        <v>9.99000999000999E-4</v>
      </c>
      <c r="S101" s="446"/>
      <c r="T101" s="443">
        <v>3.2136105951593899E-2</v>
      </c>
    </row>
    <row r="102" spans="1:20" ht="15.75" customHeight="1" x14ac:dyDescent="0.2">
      <c r="A102" s="443" t="s">
        <v>394</v>
      </c>
      <c r="B102" s="443">
        <v>76</v>
      </c>
      <c r="C102" s="447">
        <v>0.16414686825054001</v>
      </c>
      <c r="D102" s="443">
        <v>873</v>
      </c>
      <c r="E102" s="447">
        <v>2.7313685000938601E-2</v>
      </c>
      <c r="F102" s="443">
        <v>949</v>
      </c>
      <c r="G102" s="447">
        <v>2.92675404780262E-2</v>
      </c>
      <c r="H102" s="446">
        <v>9.99000999000999E-4</v>
      </c>
      <c r="I102" s="448">
        <f t="shared" si="0"/>
        <v>6.0096932451589486</v>
      </c>
      <c r="J102" s="448"/>
      <c r="L102" s="443">
        <v>2</v>
      </c>
      <c r="M102" s="447">
        <v>1.49253731343284E-2</v>
      </c>
      <c r="N102" s="443">
        <v>163</v>
      </c>
      <c r="O102" s="447">
        <v>8.4055280528052799E-3</v>
      </c>
      <c r="P102" s="443">
        <v>165</v>
      </c>
      <c r="Q102" s="447">
        <v>8.4502714329611796E-3</v>
      </c>
      <c r="R102" s="446">
        <v>0.46053946053946099</v>
      </c>
      <c r="S102" s="446"/>
      <c r="T102" s="443">
        <v>1.22699392562761E-2</v>
      </c>
    </row>
    <row r="103" spans="1:20" ht="15.75" customHeight="1" x14ac:dyDescent="0.2">
      <c r="A103" s="443" t="s">
        <v>398</v>
      </c>
      <c r="B103" s="443">
        <v>159</v>
      </c>
      <c r="C103" s="447">
        <v>0.34341252699783997</v>
      </c>
      <c r="D103" s="443">
        <v>808</v>
      </c>
      <c r="E103" s="447">
        <v>2.5280020023778198E-2</v>
      </c>
      <c r="F103" s="443">
        <v>967</v>
      </c>
      <c r="G103" s="447">
        <v>2.9822667694680002E-2</v>
      </c>
      <c r="H103" s="446">
        <v>9.99000999000999E-4</v>
      </c>
      <c r="I103" s="448">
        <f t="shared" si="0"/>
        <v>13.584345529585368</v>
      </c>
      <c r="J103" s="448"/>
      <c r="L103" s="443">
        <v>14</v>
      </c>
      <c r="M103" s="447">
        <v>0.104477611940299</v>
      </c>
      <c r="N103" s="443">
        <v>281</v>
      </c>
      <c r="O103" s="447">
        <v>1.44905115511551E-2</v>
      </c>
      <c r="P103" s="443">
        <v>295</v>
      </c>
      <c r="Q103" s="447">
        <v>1.5108061046809401E-2</v>
      </c>
      <c r="R103" s="446">
        <v>7.9920079920079906E-2</v>
      </c>
      <c r="S103" s="446"/>
      <c r="T103" s="443">
        <v>4.9822064395081099E-2</v>
      </c>
    </row>
    <row r="104" spans="1:20" ht="15.75" customHeight="1" x14ac:dyDescent="0.2">
      <c r="A104" s="443" t="s">
        <v>402</v>
      </c>
      <c r="B104" s="443">
        <v>276</v>
      </c>
      <c r="C104" s="447">
        <v>0.59611231101511897</v>
      </c>
      <c r="D104" s="443">
        <v>3733</v>
      </c>
      <c r="E104" s="447">
        <v>0.11679494399599499</v>
      </c>
      <c r="F104" s="443">
        <v>4009</v>
      </c>
      <c r="G104" s="447">
        <v>0.123639167309175</v>
      </c>
      <c r="H104" s="446">
        <v>9.99000999000999E-4</v>
      </c>
      <c r="I104" s="448">
        <f t="shared" si="0"/>
        <v>5.1039222300201645</v>
      </c>
      <c r="J104" s="448"/>
      <c r="L104" s="443">
        <v>21</v>
      </c>
      <c r="M104" s="447">
        <v>0.15671641791044799</v>
      </c>
      <c r="N104" s="443">
        <v>1086</v>
      </c>
      <c r="O104" s="447">
        <v>5.6002475247524802E-2</v>
      </c>
      <c r="P104" s="443">
        <v>1107</v>
      </c>
      <c r="Q104" s="447">
        <v>5.66936392502305E-2</v>
      </c>
      <c r="R104" s="446">
        <v>1.5984015984016001E-2</v>
      </c>
      <c r="S104" s="446"/>
      <c r="T104" s="443">
        <v>1.93370166648861E-2</v>
      </c>
    </row>
    <row r="105" spans="1:20" ht="15.75" customHeight="1" x14ac:dyDescent="0.2">
      <c r="A105" s="443" t="s">
        <v>406</v>
      </c>
      <c r="B105" s="443">
        <v>0</v>
      </c>
      <c r="C105" s="447">
        <v>0</v>
      </c>
      <c r="D105" s="443">
        <v>13</v>
      </c>
      <c r="E105" s="447">
        <v>4.06732995432076E-4</v>
      </c>
      <c r="F105" s="443">
        <v>13</v>
      </c>
      <c r="G105" s="447">
        <v>4.0092521202775598E-4</v>
      </c>
      <c r="H105" s="446">
        <v>0.92607392607392602</v>
      </c>
      <c r="I105" s="448">
        <f t="shared" si="0"/>
        <v>0</v>
      </c>
      <c r="J105" s="448"/>
      <c r="L105" s="443">
        <v>21</v>
      </c>
      <c r="M105" s="447">
        <v>0.15671641791044799</v>
      </c>
      <c r="N105" s="443">
        <v>1505</v>
      </c>
      <c r="O105" s="447">
        <v>7.7609323432343197E-2</v>
      </c>
      <c r="P105" s="443">
        <v>1526</v>
      </c>
      <c r="Q105" s="447">
        <v>7.8152207313325797E-2</v>
      </c>
      <c r="R105" s="446">
        <v>9.2907092907092897E-2</v>
      </c>
      <c r="S105" s="446"/>
      <c r="T105" s="443">
        <v>1.39534884376111E-2</v>
      </c>
    </row>
    <row r="106" spans="1:20" ht="15.75" customHeight="1" x14ac:dyDescent="0.2">
      <c r="A106" s="443" t="s">
        <v>409</v>
      </c>
      <c r="B106" s="443">
        <v>108</v>
      </c>
      <c r="C106" s="447">
        <v>0.233261339092873</v>
      </c>
      <c r="D106" s="443">
        <v>431</v>
      </c>
      <c r="E106" s="447">
        <v>1.3484763156247999E-2</v>
      </c>
      <c r="F106" s="443">
        <v>539</v>
      </c>
      <c r="G106" s="447">
        <v>1.6622976098689301E-2</v>
      </c>
      <c r="H106" s="446">
        <v>9.99000999000999E-4</v>
      </c>
      <c r="I106" s="448">
        <f t="shared" si="0"/>
        <v>17.298141345908196</v>
      </c>
      <c r="J106" s="448"/>
      <c r="L106" s="443">
        <v>12</v>
      </c>
      <c r="M106" s="447">
        <v>8.9552238805970102E-2</v>
      </c>
      <c r="N106" s="443">
        <v>242</v>
      </c>
      <c r="O106" s="447">
        <v>1.24793729372937E-2</v>
      </c>
      <c r="P106" s="443">
        <v>254</v>
      </c>
      <c r="Q106" s="447">
        <v>1.3008296630134201E-2</v>
      </c>
      <c r="R106" s="446">
        <v>7.9920079920079903E-3</v>
      </c>
      <c r="S106" s="446"/>
      <c r="T106" s="443">
        <v>4.9586777252236897E-2</v>
      </c>
    </row>
    <row r="107" spans="1:20" ht="15.75" customHeight="1" x14ac:dyDescent="0.2">
      <c r="A107" s="443" t="s">
        <v>413</v>
      </c>
      <c r="B107" s="443">
        <v>31</v>
      </c>
      <c r="C107" s="447">
        <v>6.6954643628509697E-2</v>
      </c>
      <c r="D107" s="443">
        <v>180</v>
      </c>
      <c r="E107" s="447">
        <v>5.63168762905951E-3</v>
      </c>
      <c r="F107" s="443">
        <v>211</v>
      </c>
      <c r="G107" s="447">
        <v>6.5073245952197399E-3</v>
      </c>
      <c r="H107" s="446">
        <v>9.99000999000999E-4</v>
      </c>
      <c r="I107" s="448">
        <f t="shared" si="0"/>
        <v>11.888912886969035</v>
      </c>
      <c r="J107" s="448"/>
      <c r="L107" s="443">
        <v>1</v>
      </c>
      <c r="M107" s="447">
        <v>7.4626865671641798E-3</v>
      </c>
      <c r="N107" s="443">
        <v>9</v>
      </c>
      <c r="O107" s="447">
        <v>4.6410891089108898E-4</v>
      </c>
      <c r="P107" s="443">
        <v>10</v>
      </c>
      <c r="Q107" s="447">
        <v>5.1213766260370798E-4</v>
      </c>
      <c r="R107" s="446">
        <v>0.98601398601398604</v>
      </c>
      <c r="S107" s="446"/>
      <c r="T107" s="443">
        <v>0.11111112098765399</v>
      </c>
    </row>
    <row r="108" spans="1:20" ht="15.75" customHeight="1" x14ac:dyDescent="0.2">
      <c r="A108" s="443" t="s">
        <v>416</v>
      </c>
      <c r="B108" s="443">
        <v>62</v>
      </c>
      <c r="C108" s="447">
        <v>0.13390928725701901</v>
      </c>
      <c r="D108" s="443">
        <v>251</v>
      </c>
      <c r="E108" s="447">
        <v>7.8530755271885404E-3</v>
      </c>
      <c r="F108" s="443">
        <v>313</v>
      </c>
      <c r="G108" s="447">
        <v>9.6530454895913595E-3</v>
      </c>
      <c r="H108" s="446">
        <v>9.99000999000999E-4</v>
      </c>
      <c r="I108" s="448">
        <f t="shared" si="0"/>
        <v>17.051827248242386</v>
      </c>
      <c r="J108" s="448"/>
      <c r="L108" s="443">
        <v>0</v>
      </c>
      <c r="M108" s="447">
        <v>0</v>
      </c>
      <c r="N108" s="443">
        <v>21</v>
      </c>
      <c r="O108" s="447">
        <v>1.08292079207921E-3</v>
      </c>
      <c r="P108" s="443">
        <v>21</v>
      </c>
      <c r="Q108" s="447">
        <v>1.0754890914677899E-3</v>
      </c>
      <c r="R108" s="446">
        <v>0.94205794205794202</v>
      </c>
      <c r="S108" s="446"/>
      <c r="T108" s="443">
        <v>4.76190473922902E-9</v>
      </c>
    </row>
    <row r="109" spans="1:20" ht="15.75" customHeight="1" x14ac:dyDescent="0.2">
      <c r="A109" s="443" t="s">
        <v>420</v>
      </c>
      <c r="B109" s="443">
        <v>18</v>
      </c>
      <c r="C109" s="447">
        <v>3.8876889848812102E-2</v>
      </c>
      <c r="D109" s="443">
        <v>50</v>
      </c>
      <c r="E109" s="447">
        <v>1.5643576747387501E-3</v>
      </c>
      <c r="F109" s="443">
        <v>68</v>
      </c>
      <c r="G109" s="447">
        <v>2.09714726291442E-3</v>
      </c>
      <c r="H109" s="446">
        <v>9.99000999000999E-4</v>
      </c>
      <c r="I109" s="448">
        <f t="shared" si="0"/>
        <v>24.851663066954682</v>
      </c>
      <c r="J109" s="448"/>
      <c r="L109" s="443">
        <v>3</v>
      </c>
      <c r="M109" s="447">
        <v>2.2388059701492501E-2</v>
      </c>
      <c r="N109" s="443">
        <v>78</v>
      </c>
      <c r="O109" s="447">
        <v>4.0222772277227698E-3</v>
      </c>
      <c r="P109" s="443">
        <v>81</v>
      </c>
      <c r="Q109" s="447">
        <v>4.1483150670900302E-3</v>
      </c>
      <c r="R109" s="446">
        <v>0.22977022977023001</v>
      </c>
      <c r="S109" s="446"/>
      <c r="T109" s="443">
        <v>3.8461539694280102E-2</v>
      </c>
    </row>
    <row r="110" spans="1:20" ht="15.75" customHeight="1" x14ac:dyDescent="0.2">
      <c r="A110" s="443" t="s">
        <v>423</v>
      </c>
      <c r="B110" s="443">
        <v>135</v>
      </c>
      <c r="C110" s="447">
        <v>0.29157667386609099</v>
      </c>
      <c r="D110" s="443">
        <v>559</v>
      </c>
      <c r="E110" s="447">
        <v>1.7489518803579299E-2</v>
      </c>
      <c r="F110" s="443">
        <v>694</v>
      </c>
      <c r="G110" s="447">
        <v>2.1403238242097101E-2</v>
      </c>
      <c r="H110" s="446">
        <v>9.99000999000999E-4</v>
      </c>
      <c r="I110" s="448">
        <f t="shared" si="0"/>
        <v>16.6715092130733</v>
      </c>
      <c r="J110" s="448"/>
      <c r="L110" s="443">
        <v>4</v>
      </c>
      <c r="M110" s="447">
        <v>2.9850746268656699E-2</v>
      </c>
      <c r="N110" s="443">
        <v>78</v>
      </c>
      <c r="O110" s="447">
        <v>4.0222772277227698E-3</v>
      </c>
      <c r="P110" s="443">
        <v>82</v>
      </c>
      <c r="Q110" s="447">
        <v>4.1995288333504001E-3</v>
      </c>
      <c r="R110" s="446">
        <v>3.6963036963037002E-2</v>
      </c>
      <c r="S110" s="446"/>
      <c r="T110" s="443">
        <v>5.1282052498356399E-2</v>
      </c>
    </row>
    <row r="111" spans="1:20" ht="15.75" customHeight="1" x14ac:dyDescent="0.2">
      <c r="A111" s="443" t="s">
        <v>427</v>
      </c>
      <c r="B111" s="443">
        <v>106</v>
      </c>
      <c r="C111" s="447">
        <v>0.22894168466522699</v>
      </c>
      <c r="D111" s="443">
        <v>1520</v>
      </c>
      <c r="E111" s="447">
        <v>4.7556473312058103E-2</v>
      </c>
      <c r="F111" s="443">
        <v>1626</v>
      </c>
      <c r="G111" s="447">
        <v>5.0146491904394797E-2</v>
      </c>
      <c r="H111" s="446">
        <v>9.99000999000999E-4</v>
      </c>
      <c r="I111" s="448">
        <f t="shared" si="0"/>
        <v>4.8141013982039338</v>
      </c>
      <c r="J111" s="448"/>
      <c r="L111" s="443">
        <v>54</v>
      </c>
      <c r="M111" s="447">
        <v>0.402985074626866</v>
      </c>
      <c r="N111" s="443">
        <v>3218</v>
      </c>
      <c r="O111" s="447">
        <v>0.165944719471947</v>
      </c>
      <c r="P111" s="443">
        <v>3272</v>
      </c>
      <c r="Q111" s="447">
        <v>0.167571443203933</v>
      </c>
      <c r="R111" s="446">
        <v>9.99000999000999E-4</v>
      </c>
      <c r="S111" s="446"/>
      <c r="T111" s="443">
        <v>1.6780609104512699E-2</v>
      </c>
    </row>
    <row r="112" spans="1:20" ht="15.75" customHeight="1" x14ac:dyDescent="0.2">
      <c r="A112" s="443" t="s">
        <v>431</v>
      </c>
      <c r="B112" s="443">
        <v>380</v>
      </c>
      <c r="C112" s="447">
        <v>0.82073434125269995</v>
      </c>
      <c r="D112" s="443">
        <v>10413</v>
      </c>
      <c r="E112" s="447">
        <v>0.325793129341093</v>
      </c>
      <c r="F112" s="443">
        <v>10793</v>
      </c>
      <c r="G112" s="447">
        <v>0.33286044718581298</v>
      </c>
      <c r="H112" s="446">
        <v>9.99000999000999E-4</v>
      </c>
      <c r="I112" s="448">
        <f t="shared" si="0"/>
        <v>2.5191886118427695</v>
      </c>
      <c r="J112" s="448"/>
      <c r="L112" s="443">
        <v>112</v>
      </c>
      <c r="M112" s="447">
        <v>0.83582089552238803</v>
      </c>
      <c r="N112" s="443">
        <v>7658</v>
      </c>
      <c r="O112" s="447">
        <v>0.394905115511551</v>
      </c>
      <c r="P112" s="443">
        <v>7770</v>
      </c>
      <c r="Q112" s="447">
        <v>0.39793096384308102</v>
      </c>
      <c r="R112" s="446">
        <v>9.99000999000999E-4</v>
      </c>
      <c r="S112" s="446"/>
      <c r="T112" s="443">
        <v>1.4625228532062899E-2</v>
      </c>
    </row>
    <row r="113" spans="1:20" ht="15.75" customHeight="1" x14ac:dyDescent="0.2">
      <c r="A113" s="443" t="s">
        <v>435</v>
      </c>
      <c r="B113" s="443">
        <v>94</v>
      </c>
      <c r="C113" s="447">
        <v>0.203023758099352</v>
      </c>
      <c r="D113" s="443">
        <v>330</v>
      </c>
      <c r="E113" s="447">
        <v>1.03247606532758E-2</v>
      </c>
      <c r="F113" s="443">
        <v>424</v>
      </c>
      <c r="G113" s="447">
        <v>1.3076329992289901E-2</v>
      </c>
      <c r="H113" s="446">
        <v>9.99000999000999E-4</v>
      </c>
      <c r="I113" s="448">
        <f t="shared" si="0"/>
        <v>19.66377380718626</v>
      </c>
      <c r="J113" s="448"/>
      <c r="L113" s="443">
        <v>12</v>
      </c>
      <c r="M113" s="447">
        <v>8.9552238805970102E-2</v>
      </c>
      <c r="N113" s="443">
        <v>256</v>
      </c>
      <c r="O113" s="447">
        <v>1.32013201320132E-2</v>
      </c>
      <c r="P113" s="443">
        <v>268</v>
      </c>
      <c r="Q113" s="447">
        <v>1.37252893577794E-2</v>
      </c>
      <c r="R113" s="446">
        <v>4.9950049950050002E-3</v>
      </c>
      <c r="S113" s="446"/>
      <c r="T113" s="443">
        <v>4.6875000372314402E-2</v>
      </c>
    </row>
    <row r="114" spans="1:20" ht="15.75" customHeight="1" x14ac:dyDescent="0.2">
      <c r="A114" s="443" t="s">
        <v>439</v>
      </c>
      <c r="B114" s="443">
        <v>71</v>
      </c>
      <c r="C114" s="447">
        <v>0.153347732181425</v>
      </c>
      <c r="D114" s="443">
        <v>161</v>
      </c>
      <c r="E114" s="447">
        <v>5.0372317126587797E-3</v>
      </c>
      <c r="F114" s="443">
        <v>232</v>
      </c>
      <c r="G114" s="447">
        <v>7.1549730146491901E-3</v>
      </c>
      <c r="H114" s="446">
        <v>9.99000999000999E-4</v>
      </c>
      <c r="I114" s="448">
        <f t="shared" si="0"/>
        <v>30.442858484364649</v>
      </c>
      <c r="J114" s="448"/>
      <c r="L114" s="443">
        <v>2</v>
      </c>
      <c r="M114" s="447">
        <v>1.49253731343284E-2</v>
      </c>
      <c r="N114" s="443">
        <v>34</v>
      </c>
      <c r="O114" s="447">
        <v>1.753300330033E-3</v>
      </c>
      <c r="P114" s="443">
        <v>36</v>
      </c>
      <c r="Q114" s="447">
        <v>1.8436955853733501E-3</v>
      </c>
      <c r="R114" s="446">
        <v>0.14785214785214801</v>
      </c>
      <c r="S114" s="446"/>
      <c r="T114" s="443">
        <v>5.8823532179930797E-2</v>
      </c>
    </row>
    <row r="115" spans="1:20" ht="15.75" customHeight="1" x14ac:dyDescent="0.2">
      <c r="A115" s="443" t="s">
        <v>443</v>
      </c>
      <c r="B115" s="443">
        <v>343</v>
      </c>
      <c r="C115" s="447">
        <v>0.74082073434125295</v>
      </c>
      <c r="D115" s="443">
        <v>6545</v>
      </c>
      <c r="E115" s="447">
        <v>0.20477441962330301</v>
      </c>
      <c r="F115" s="443">
        <v>6888</v>
      </c>
      <c r="G115" s="447">
        <v>0.21242868157285999</v>
      </c>
      <c r="H115" s="446">
        <v>9.99000999000999E-4</v>
      </c>
      <c r="I115" s="448">
        <f t="shared" si="0"/>
        <v>3.6177406128365299</v>
      </c>
      <c r="J115" s="448"/>
      <c r="L115" s="443">
        <v>49</v>
      </c>
      <c r="M115" s="447">
        <v>0.365671641791045</v>
      </c>
      <c r="N115" s="443">
        <v>3775</v>
      </c>
      <c r="O115" s="447">
        <v>0.19466790429042899</v>
      </c>
      <c r="P115" s="443">
        <v>3824</v>
      </c>
      <c r="Q115" s="447">
        <v>0.19584144217965799</v>
      </c>
      <c r="R115" s="446">
        <v>1.9980019980020002E-3</v>
      </c>
      <c r="S115" s="446"/>
      <c r="T115" s="443">
        <v>1.29801324764773E-2</v>
      </c>
    </row>
    <row r="116" spans="1:20" ht="15.75" customHeight="1" x14ac:dyDescent="0.2">
      <c r="A116" s="443" t="s">
        <v>447</v>
      </c>
      <c r="B116" s="443">
        <v>386</v>
      </c>
      <c r="C116" s="447">
        <v>0.83369330453563695</v>
      </c>
      <c r="D116" s="443">
        <v>10084</v>
      </c>
      <c r="E116" s="447">
        <v>0.31549965584131201</v>
      </c>
      <c r="F116" s="443">
        <v>10470</v>
      </c>
      <c r="G116" s="447">
        <v>0.32289899768697</v>
      </c>
      <c r="H116" s="446">
        <v>9.99000999000999E-4</v>
      </c>
      <c r="I116" s="448">
        <f t="shared" si="0"/>
        <v>2.6424539269702487</v>
      </c>
      <c r="J116" s="448"/>
      <c r="L116" s="443">
        <v>85</v>
      </c>
      <c r="M116" s="447">
        <v>0.63432835820895495</v>
      </c>
      <c r="N116" s="443">
        <v>4234</v>
      </c>
      <c r="O116" s="447">
        <v>0.21833745874587501</v>
      </c>
      <c r="P116" s="443">
        <v>4319</v>
      </c>
      <c r="Q116" s="447">
        <v>0.22119225647854099</v>
      </c>
      <c r="R116" s="446">
        <v>9.99000999000999E-4</v>
      </c>
      <c r="S116" s="446"/>
      <c r="T116" s="443">
        <v>2.0075578672175801E-2</v>
      </c>
    </row>
    <row r="117" spans="1:20" ht="15.75" customHeight="1" x14ac:dyDescent="0.2">
      <c r="A117" s="443" t="s">
        <v>451</v>
      </c>
      <c r="B117" s="443">
        <v>93</v>
      </c>
      <c r="C117" s="447">
        <v>0.20086393088552901</v>
      </c>
      <c r="D117" s="443">
        <v>1014</v>
      </c>
      <c r="E117" s="447">
        <v>3.17251736437019E-2</v>
      </c>
      <c r="F117" s="443">
        <v>1107</v>
      </c>
      <c r="G117" s="447">
        <v>3.4140323824209701E-2</v>
      </c>
      <c r="H117" s="446">
        <v>9.99000999000999E-4</v>
      </c>
      <c r="I117" s="448">
        <f t="shared" si="0"/>
        <v>6.3313737267882422</v>
      </c>
      <c r="J117" s="448"/>
      <c r="L117" s="443">
        <v>44</v>
      </c>
      <c r="M117" s="447">
        <v>0.328358208955224</v>
      </c>
      <c r="N117" s="443">
        <v>1297</v>
      </c>
      <c r="O117" s="447">
        <v>6.6883250825082494E-2</v>
      </c>
      <c r="P117" s="443">
        <v>1341</v>
      </c>
      <c r="Q117" s="447">
        <v>6.8677660555157199E-2</v>
      </c>
      <c r="R117" s="446">
        <v>9.99000999000999E-4</v>
      </c>
      <c r="S117" s="446"/>
      <c r="T117" s="443">
        <v>3.39244410922186E-2</v>
      </c>
    </row>
    <row r="118" spans="1:20" ht="15.75" customHeight="1" x14ac:dyDescent="0.2">
      <c r="A118" s="443" t="s">
        <v>455</v>
      </c>
      <c r="B118" s="443">
        <v>251</v>
      </c>
      <c r="C118" s="447">
        <v>0.54211663066954596</v>
      </c>
      <c r="D118" s="443">
        <v>2637</v>
      </c>
      <c r="E118" s="447">
        <v>8.2504223765721807E-2</v>
      </c>
      <c r="F118" s="443">
        <v>2888</v>
      </c>
      <c r="G118" s="447">
        <v>8.9067077872012304E-2</v>
      </c>
      <c r="H118" s="446">
        <v>9.99000999000999E-4</v>
      </c>
      <c r="I118" s="448">
        <f t="shared" si="0"/>
        <v>6.5707742697990241</v>
      </c>
      <c r="J118" s="448"/>
      <c r="L118" s="443">
        <v>51</v>
      </c>
      <c r="M118" s="447">
        <v>0.38059701492537301</v>
      </c>
      <c r="N118" s="443">
        <v>3022</v>
      </c>
      <c r="O118" s="447">
        <v>0.15583745874587501</v>
      </c>
      <c r="P118" s="443">
        <v>3073</v>
      </c>
      <c r="Q118" s="447">
        <v>0.157379903718119</v>
      </c>
      <c r="R118" s="446">
        <v>1.9980019980020002E-3</v>
      </c>
      <c r="S118" s="446"/>
      <c r="T118" s="443">
        <v>1.6876240932598398E-2</v>
      </c>
    </row>
    <row r="119" spans="1:20" ht="15.75" customHeight="1" x14ac:dyDescent="0.2">
      <c r="A119" s="443" t="s">
        <v>459</v>
      </c>
      <c r="B119" s="443">
        <v>4</v>
      </c>
      <c r="C119" s="447">
        <v>8.6393088552915807E-3</v>
      </c>
      <c r="D119" s="443">
        <v>13</v>
      </c>
      <c r="E119" s="447">
        <v>4.06732995432076E-4</v>
      </c>
      <c r="F119" s="443">
        <v>17</v>
      </c>
      <c r="G119" s="447">
        <v>5.2428681572860402E-4</v>
      </c>
      <c r="H119" s="446">
        <v>3.9960039960040003E-3</v>
      </c>
      <c r="I119" s="448">
        <f t="shared" si="0"/>
        <v>21.240737664063786</v>
      </c>
      <c r="J119" s="448"/>
      <c r="L119" s="443">
        <v>36</v>
      </c>
      <c r="M119" s="447">
        <v>0.26865671641791</v>
      </c>
      <c r="N119" s="443">
        <v>1591</v>
      </c>
      <c r="O119" s="447">
        <v>8.2044141914191404E-2</v>
      </c>
      <c r="P119" s="443">
        <v>1627</v>
      </c>
      <c r="Q119" s="447">
        <v>8.3324797705623302E-2</v>
      </c>
      <c r="R119" s="446">
        <v>9.99000999000999E-4</v>
      </c>
      <c r="S119" s="446"/>
      <c r="T119" s="443">
        <v>2.2627278502663301E-2</v>
      </c>
    </row>
    <row r="120" spans="1:20" ht="15.75" customHeight="1" x14ac:dyDescent="0.2">
      <c r="A120" s="443" t="s">
        <v>462</v>
      </c>
      <c r="B120" s="443">
        <v>65</v>
      </c>
      <c r="C120" s="447">
        <v>0.140388768898488</v>
      </c>
      <c r="D120" s="443">
        <v>497</v>
      </c>
      <c r="E120" s="447">
        <v>1.55497152869032E-2</v>
      </c>
      <c r="F120" s="443">
        <v>562</v>
      </c>
      <c r="G120" s="447">
        <v>1.73323053199692E-2</v>
      </c>
      <c r="H120" s="446">
        <v>9.99000999000999E-4</v>
      </c>
      <c r="I120" s="448">
        <f t="shared" si="0"/>
        <v>9.0283819547957211</v>
      </c>
      <c r="J120" s="448"/>
      <c r="L120" s="443">
        <v>26</v>
      </c>
      <c r="M120" s="447">
        <v>0.19402985074626899</v>
      </c>
      <c r="N120" s="443">
        <v>520</v>
      </c>
      <c r="O120" s="447">
        <v>2.68151815181518E-2</v>
      </c>
      <c r="P120" s="443">
        <v>546</v>
      </c>
      <c r="Q120" s="447">
        <v>2.79627163781625E-2</v>
      </c>
      <c r="R120" s="446">
        <v>9.99000999000999E-4</v>
      </c>
      <c r="S120" s="446"/>
      <c r="T120" s="443">
        <v>5.0000000182692302E-2</v>
      </c>
    </row>
    <row r="121" spans="1:20" ht="15.75" customHeight="1" x14ac:dyDescent="0.2">
      <c r="A121" s="443" t="s">
        <v>466</v>
      </c>
      <c r="B121" s="443">
        <v>7</v>
      </c>
      <c r="C121" s="447">
        <v>1.51187904967603E-2</v>
      </c>
      <c r="D121" s="443">
        <v>256</v>
      </c>
      <c r="E121" s="447">
        <v>8.0095112946624095E-3</v>
      </c>
      <c r="F121" s="443">
        <v>263</v>
      </c>
      <c r="G121" s="447">
        <v>8.1110254433307601E-3</v>
      </c>
      <c r="H121" s="446">
        <v>4.5954045954046001E-2</v>
      </c>
      <c r="I121" s="448">
        <f t="shared" si="0"/>
        <v>1.887604616630675</v>
      </c>
      <c r="J121" s="448"/>
      <c r="L121" s="443">
        <v>17</v>
      </c>
      <c r="M121" s="447">
        <v>0.12686567164179099</v>
      </c>
      <c r="N121" s="443">
        <v>281</v>
      </c>
      <c r="O121" s="447">
        <v>1.44905115511551E-2</v>
      </c>
      <c r="P121" s="443">
        <v>298</v>
      </c>
      <c r="Q121" s="447">
        <v>1.5261702345590499E-2</v>
      </c>
      <c r="R121" s="446">
        <v>9.99000999000999E-4</v>
      </c>
      <c r="S121" s="446"/>
      <c r="T121" s="443">
        <v>6.0498220974911698E-2</v>
      </c>
    </row>
    <row r="122" spans="1:20" ht="15.75" customHeight="1" x14ac:dyDescent="0.2">
      <c r="A122" s="443" t="s">
        <v>470</v>
      </c>
      <c r="B122" s="443">
        <v>33</v>
      </c>
      <c r="C122" s="447">
        <v>7.1274298056155497E-2</v>
      </c>
      <c r="D122" s="443">
        <v>124</v>
      </c>
      <c r="E122" s="447">
        <v>3.8796070333521099E-3</v>
      </c>
      <c r="F122" s="443">
        <v>157</v>
      </c>
      <c r="G122" s="447">
        <v>4.8419429452582902E-3</v>
      </c>
      <c r="H122" s="446">
        <v>9.99000999000999E-4</v>
      </c>
      <c r="I122" s="448">
        <f t="shared" si="0"/>
        <v>18.371525116700319</v>
      </c>
      <c r="J122" s="448"/>
      <c r="L122" s="443">
        <v>10</v>
      </c>
      <c r="M122" s="447">
        <v>7.4626865671641798E-2</v>
      </c>
      <c r="N122" s="443">
        <v>60</v>
      </c>
      <c r="O122" s="447">
        <v>3.0940594059405899E-3</v>
      </c>
      <c r="P122" s="443">
        <v>70</v>
      </c>
      <c r="Q122" s="447">
        <v>3.58496363822596E-3</v>
      </c>
      <c r="R122" s="446">
        <v>9.99000999000999E-4</v>
      </c>
      <c r="S122" s="446"/>
      <c r="T122" s="443">
        <v>0.16666666805555599</v>
      </c>
    </row>
    <row r="123" spans="1:20" ht="15.75" customHeight="1" x14ac:dyDescent="0.2">
      <c r="A123" s="443" t="s">
        <v>474</v>
      </c>
      <c r="B123" s="443">
        <v>350</v>
      </c>
      <c r="C123" s="447">
        <v>0.75593952483801297</v>
      </c>
      <c r="D123" s="443">
        <v>6332</v>
      </c>
      <c r="E123" s="447">
        <v>0.19811025592891601</v>
      </c>
      <c r="F123" s="443">
        <v>6682</v>
      </c>
      <c r="G123" s="447">
        <v>0.20607555898226701</v>
      </c>
      <c r="H123" s="446">
        <v>9.99000999000999E-4</v>
      </c>
      <c r="I123" s="448">
        <f t="shared" si="0"/>
        <v>3.8157515939470179</v>
      </c>
      <c r="J123" s="448"/>
      <c r="L123" s="443">
        <v>71</v>
      </c>
      <c r="M123" s="447">
        <v>0.52985074626865702</v>
      </c>
      <c r="N123" s="443">
        <v>2294</v>
      </c>
      <c r="O123" s="447">
        <v>0.118296204620462</v>
      </c>
      <c r="P123" s="443">
        <v>2365</v>
      </c>
      <c r="Q123" s="447">
        <v>0.121120557205777</v>
      </c>
      <c r="R123" s="446">
        <v>9.99000999000999E-4</v>
      </c>
      <c r="S123" s="446"/>
      <c r="T123" s="443">
        <v>3.0950305186096299E-2</v>
      </c>
    </row>
    <row r="124" spans="1:20" ht="15.75" customHeight="1" x14ac:dyDescent="0.2">
      <c r="A124" s="443" t="s">
        <v>478</v>
      </c>
      <c r="B124" s="443">
        <v>0</v>
      </c>
      <c r="C124" s="447">
        <v>0</v>
      </c>
      <c r="D124" s="443">
        <v>17</v>
      </c>
      <c r="E124" s="447">
        <v>5.3188160941117604E-4</v>
      </c>
      <c r="F124" s="443">
        <v>17</v>
      </c>
      <c r="G124" s="447">
        <v>5.2428681572860402E-4</v>
      </c>
      <c r="H124" s="446">
        <v>0.84015984015984002</v>
      </c>
      <c r="I124" s="448">
        <f t="shared" si="0"/>
        <v>0</v>
      </c>
      <c r="J124" s="448"/>
      <c r="L124" s="443">
        <v>7</v>
      </c>
      <c r="M124" s="447">
        <v>5.22388059701493E-2</v>
      </c>
      <c r="N124" s="443">
        <v>61</v>
      </c>
      <c r="O124" s="447">
        <v>3.1456270627062701E-3</v>
      </c>
      <c r="P124" s="443">
        <v>68</v>
      </c>
      <c r="Q124" s="447">
        <v>3.4825361057052098E-3</v>
      </c>
      <c r="R124" s="446">
        <v>0.187812187812188</v>
      </c>
      <c r="S124" s="446"/>
      <c r="T124" s="443">
        <v>0.11475409981187901</v>
      </c>
    </row>
    <row r="125" spans="1:20" ht="15.75" customHeight="1" x14ac:dyDescent="0.2">
      <c r="A125" s="443" t="s">
        <v>482</v>
      </c>
      <c r="B125" s="443">
        <v>184</v>
      </c>
      <c r="C125" s="447">
        <v>0.39740820734341298</v>
      </c>
      <c r="D125" s="443">
        <v>794</v>
      </c>
      <c r="E125" s="447">
        <v>2.48419998748514E-2</v>
      </c>
      <c r="F125" s="443">
        <v>978</v>
      </c>
      <c r="G125" s="447">
        <v>3.01619121048574E-2</v>
      </c>
      <c r="H125" s="446">
        <v>9.99000999000999E-4</v>
      </c>
      <c r="I125" s="448">
        <f t="shared" si="0"/>
        <v>15.997432144975011</v>
      </c>
      <c r="J125" s="448"/>
      <c r="L125" s="443">
        <v>60</v>
      </c>
      <c r="M125" s="447">
        <v>0.44776119402985098</v>
      </c>
      <c r="N125" s="443">
        <v>2154</v>
      </c>
      <c r="O125" s="447">
        <v>0.111076732673267</v>
      </c>
      <c r="P125" s="443">
        <v>2214</v>
      </c>
      <c r="Q125" s="447">
        <v>0.113387278500461</v>
      </c>
      <c r="R125" s="446">
        <v>9.99000999000999E-4</v>
      </c>
      <c r="S125" s="446"/>
      <c r="T125" s="443">
        <v>2.78551532484747E-2</v>
      </c>
    </row>
    <row r="126" spans="1:20" ht="15.75" customHeight="1" x14ac:dyDescent="0.2">
      <c r="A126" s="443" t="s">
        <v>486</v>
      </c>
      <c r="B126" s="443">
        <v>247</v>
      </c>
      <c r="C126" s="447">
        <v>0.533477321814255</v>
      </c>
      <c r="D126" s="443">
        <v>4063</v>
      </c>
      <c r="E126" s="447">
        <v>0.127119704649271</v>
      </c>
      <c r="F126" s="443">
        <v>4310</v>
      </c>
      <c r="G126" s="447">
        <v>0.13292212798766401</v>
      </c>
      <c r="H126" s="446">
        <v>9.99000999000999E-4</v>
      </c>
      <c r="I126" s="448">
        <f t="shared" si="0"/>
        <v>4.1966532512496233</v>
      </c>
      <c r="J126" s="448"/>
      <c r="L126" s="443">
        <v>71</v>
      </c>
      <c r="M126" s="447">
        <v>0.52985074626865702</v>
      </c>
      <c r="N126" s="443">
        <v>3789</v>
      </c>
      <c r="O126" s="447">
        <v>0.19538985148514901</v>
      </c>
      <c r="P126" s="443">
        <v>3860</v>
      </c>
      <c r="Q126" s="447">
        <v>0.19768513776503099</v>
      </c>
      <c r="R126" s="446">
        <v>9.99000999000999E-4</v>
      </c>
      <c r="S126" s="446"/>
      <c r="T126" s="443">
        <v>1.8738453443686E-2</v>
      </c>
    </row>
    <row r="127" spans="1:20" ht="15.75" customHeight="1" x14ac:dyDescent="0.2">
      <c r="A127" s="443" t="s">
        <v>490</v>
      </c>
      <c r="B127" s="443">
        <v>195</v>
      </c>
      <c r="C127" s="447">
        <v>0.42116630669546401</v>
      </c>
      <c r="D127" s="443">
        <v>4278</v>
      </c>
      <c r="E127" s="447">
        <v>0.13384644265064799</v>
      </c>
      <c r="F127" s="443">
        <v>4473</v>
      </c>
      <c r="G127" s="447">
        <v>0.13794911333847301</v>
      </c>
      <c r="H127" s="446">
        <v>9.99000999000999E-4</v>
      </c>
      <c r="I127" s="448">
        <f t="shared" si="0"/>
        <v>3.1466380305283743</v>
      </c>
      <c r="J127" s="448"/>
      <c r="L127" s="443">
        <v>29</v>
      </c>
      <c r="M127" s="447">
        <v>0.21641791044776101</v>
      </c>
      <c r="N127" s="443">
        <v>2247</v>
      </c>
      <c r="O127" s="447">
        <v>0.115872524752475</v>
      </c>
      <c r="P127" s="443">
        <v>2276</v>
      </c>
      <c r="Q127" s="447">
        <v>0.116562532008604</v>
      </c>
      <c r="R127" s="446">
        <v>8.2917082917082899E-2</v>
      </c>
      <c r="S127" s="446"/>
      <c r="T127" s="443">
        <v>1.2906097062176001E-2</v>
      </c>
    </row>
    <row r="128" spans="1:20" ht="15.75" customHeight="1" x14ac:dyDescent="0.2">
      <c r="A128" s="443" t="s">
        <v>494</v>
      </c>
      <c r="B128" s="443">
        <v>0</v>
      </c>
      <c r="C128" s="447">
        <v>0</v>
      </c>
      <c r="D128" s="443">
        <v>14</v>
      </c>
      <c r="E128" s="447">
        <v>4.3802014892685101E-4</v>
      </c>
      <c r="F128" s="443">
        <v>14</v>
      </c>
      <c r="G128" s="447">
        <v>4.3176561295296797E-4</v>
      </c>
      <c r="H128" s="446">
        <v>0.92407592407592398</v>
      </c>
      <c r="I128" s="448">
        <f t="shared" si="0"/>
        <v>0</v>
      </c>
      <c r="J128" s="448"/>
      <c r="L128" s="443">
        <v>8</v>
      </c>
      <c r="M128" s="447">
        <v>5.9701492537313397E-2</v>
      </c>
      <c r="N128" s="443">
        <v>171</v>
      </c>
      <c r="O128" s="447">
        <v>8.8180693069306905E-3</v>
      </c>
      <c r="P128" s="443">
        <v>179</v>
      </c>
      <c r="Q128" s="447">
        <v>9.1672641606063698E-3</v>
      </c>
      <c r="R128" s="446">
        <v>5.9940059940059897E-3</v>
      </c>
      <c r="S128" s="446"/>
      <c r="T128" s="443">
        <v>4.6783626288430601E-2</v>
      </c>
    </row>
    <row r="129" spans="1:20" ht="15.75" customHeight="1" x14ac:dyDescent="0.2">
      <c r="A129" s="443" t="s">
        <v>497</v>
      </c>
      <c r="B129" s="443">
        <v>186</v>
      </c>
      <c r="C129" s="447">
        <v>0.40172786177105801</v>
      </c>
      <c r="D129" s="443">
        <v>2194</v>
      </c>
      <c r="E129" s="447">
        <v>6.8644014767536496E-2</v>
      </c>
      <c r="F129" s="443">
        <v>2380</v>
      </c>
      <c r="G129" s="447">
        <v>7.3400154202004603E-2</v>
      </c>
      <c r="H129" s="446">
        <v>9.99000999000999E-4</v>
      </c>
      <c r="I129" s="448">
        <f t="shared" si="0"/>
        <v>5.8523363345152903</v>
      </c>
      <c r="J129" s="448"/>
      <c r="L129" s="443">
        <v>39</v>
      </c>
      <c r="M129" s="447">
        <v>0.29104477611940299</v>
      </c>
      <c r="N129" s="443">
        <v>2271</v>
      </c>
      <c r="O129" s="447">
        <v>0.11711014851485101</v>
      </c>
      <c r="P129" s="443">
        <v>2310</v>
      </c>
      <c r="Q129" s="447">
        <v>0.11830380006145701</v>
      </c>
      <c r="R129" s="446">
        <v>2.997002997003E-3</v>
      </c>
      <c r="S129" s="446"/>
      <c r="T129" s="443">
        <v>1.7173051562431801E-2</v>
      </c>
    </row>
    <row r="130" spans="1:20" ht="15.75" customHeight="1" x14ac:dyDescent="0.2">
      <c r="A130" s="443" t="s">
        <v>501</v>
      </c>
      <c r="B130" s="443">
        <v>214</v>
      </c>
      <c r="C130" s="447">
        <v>0.46220302375809902</v>
      </c>
      <c r="D130" s="443">
        <v>3586</v>
      </c>
      <c r="E130" s="447">
        <v>0.112195732432263</v>
      </c>
      <c r="F130" s="443">
        <v>3800</v>
      </c>
      <c r="G130" s="447">
        <v>0.117193523515806</v>
      </c>
      <c r="H130" s="446">
        <v>9.99000999000999E-4</v>
      </c>
      <c r="I130" s="448">
        <f t="shared" si="0"/>
        <v>4.1196132307184614</v>
      </c>
      <c r="J130" s="448"/>
      <c r="L130" s="443">
        <v>24</v>
      </c>
      <c r="M130" s="447">
        <v>0.17910447761194001</v>
      </c>
      <c r="N130" s="443">
        <v>1616</v>
      </c>
      <c r="O130" s="447">
        <v>8.3333333333333301E-2</v>
      </c>
      <c r="P130" s="443">
        <v>1640</v>
      </c>
      <c r="Q130" s="447">
        <v>8.3990576667008099E-2</v>
      </c>
      <c r="R130" s="446">
        <v>0.12987012987013</v>
      </c>
      <c r="S130" s="446"/>
      <c r="T130" s="443">
        <v>1.4851485209476999E-2</v>
      </c>
    </row>
    <row r="131" spans="1:20" ht="15.75" customHeight="1" x14ac:dyDescent="0.2">
      <c r="A131" s="443" t="s">
        <v>505</v>
      </c>
      <c r="B131" s="443">
        <v>393</v>
      </c>
      <c r="C131" s="447">
        <v>0.84881209503239696</v>
      </c>
      <c r="D131" s="443">
        <v>10779</v>
      </c>
      <c r="E131" s="447">
        <v>0.33724422752018002</v>
      </c>
      <c r="F131" s="443">
        <v>11172</v>
      </c>
      <c r="G131" s="447">
        <v>0.34454895913646899</v>
      </c>
      <c r="H131" s="446">
        <v>9.99000999000999E-4</v>
      </c>
      <c r="I131" s="448">
        <f t="shared" si="0"/>
        <v>2.5169062233440473</v>
      </c>
      <c r="J131" s="448"/>
      <c r="L131" s="443">
        <v>39</v>
      </c>
      <c r="M131" s="447">
        <v>0.29104477611940299</v>
      </c>
      <c r="N131" s="443">
        <v>2302</v>
      </c>
      <c r="O131" s="447">
        <v>0.118708745874587</v>
      </c>
      <c r="P131" s="443">
        <v>2341</v>
      </c>
      <c r="Q131" s="447">
        <v>0.119891426815528</v>
      </c>
      <c r="R131" s="446">
        <v>9.99000999000999E-4</v>
      </c>
      <c r="S131" s="446"/>
      <c r="T131" s="443">
        <v>1.6941789790749701E-2</v>
      </c>
    </row>
    <row r="132" spans="1:20" ht="15.75" customHeight="1" x14ac:dyDescent="0.2">
      <c r="A132" s="443" t="s">
        <v>509</v>
      </c>
      <c r="B132" s="443">
        <v>323</v>
      </c>
      <c r="C132" s="447">
        <v>0.69762419006479504</v>
      </c>
      <c r="D132" s="443">
        <v>7832</v>
      </c>
      <c r="E132" s="447">
        <v>0.245040986171078</v>
      </c>
      <c r="F132" s="443">
        <v>8155</v>
      </c>
      <c r="G132" s="447">
        <v>0.251503469545104</v>
      </c>
      <c r="H132" s="446">
        <v>9.99000999000999E-4</v>
      </c>
      <c r="I132" s="448">
        <f t="shared" si="0"/>
        <v>2.8469694028154997</v>
      </c>
      <c r="J132" s="448"/>
      <c r="L132" s="443">
        <v>80</v>
      </c>
      <c r="M132" s="447">
        <v>0.59701492537313405</v>
      </c>
      <c r="N132" s="443">
        <v>4398</v>
      </c>
      <c r="O132" s="447">
        <v>0.226794554455446</v>
      </c>
      <c r="P132" s="443">
        <v>4478</v>
      </c>
      <c r="Q132" s="447">
        <v>0.22933524531394001</v>
      </c>
      <c r="R132" s="446">
        <v>9.99000999000999E-4</v>
      </c>
      <c r="S132" s="446"/>
      <c r="T132" s="443">
        <v>1.8190086425234401E-2</v>
      </c>
    </row>
    <row r="133" spans="1:20" ht="15.75" customHeight="1" x14ac:dyDescent="0.2">
      <c r="A133" s="443" t="s">
        <v>513</v>
      </c>
      <c r="B133" s="443">
        <v>31</v>
      </c>
      <c r="C133" s="447">
        <v>6.6954643628509697E-2</v>
      </c>
      <c r="D133" s="443">
        <v>533</v>
      </c>
      <c r="E133" s="447">
        <v>1.66760528127151E-2</v>
      </c>
      <c r="F133" s="443">
        <v>564</v>
      </c>
      <c r="G133" s="447">
        <v>1.73939861218196E-2</v>
      </c>
      <c r="H133" s="446">
        <v>2.997002997003E-3</v>
      </c>
      <c r="I133" s="448">
        <f t="shared" si="0"/>
        <v>4.0150174852803504</v>
      </c>
      <c r="J133" s="448"/>
      <c r="L133" s="443">
        <v>44</v>
      </c>
      <c r="M133" s="447">
        <v>0.328358208955224</v>
      </c>
      <c r="N133" s="443">
        <v>2102</v>
      </c>
      <c r="O133" s="447">
        <v>0.108395214521452</v>
      </c>
      <c r="P133" s="443">
        <v>2146</v>
      </c>
      <c r="Q133" s="447">
        <v>0.10990474239475601</v>
      </c>
      <c r="R133" s="446">
        <v>9.99000999000999E-4</v>
      </c>
      <c r="S133" s="446"/>
      <c r="T133" s="443">
        <v>2.09324453367777E-2</v>
      </c>
    </row>
    <row r="134" spans="1:20" ht="15.75" customHeight="1" x14ac:dyDescent="0.2">
      <c r="A134" s="443" t="s">
        <v>516</v>
      </c>
      <c r="B134" s="443">
        <v>20</v>
      </c>
      <c r="C134" s="447">
        <v>4.3196544276457902E-2</v>
      </c>
      <c r="D134" s="443">
        <v>647</v>
      </c>
      <c r="E134" s="447">
        <v>2.0242788311119499E-2</v>
      </c>
      <c r="F134" s="443">
        <v>667</v>
      </c>
      <c r="G134" s="447">
        <v>2.0570547417116399E-2</v>
      </c>
      <c r="H134" s="446">
        <v>0.23676323676323699</v>
      </c>
      <c r="I134" s="448">
        <f t="shared" si="0"/>
        <v>2.1339226401300531</v>
      </c>
      <c r="J134" s="448"/>
      <c r="L134" s="443">
        <v>43</v>
      </c>
      <c r="M134" s="447">
        <v>0.32089552238806002</v>
      </c>
      <c r="N134" s="443">
        <v>2469</v>
      </c>
      <c r="O134" s="447">
        <v>0.12732054455445499</v>
      </c>
      <c r="P134" s="443">
        <v>2512</v>
      </c>
      <c r="Q134" s="447">
        <v>0.128648980846051</v>
      </c>
      <c r="R134" s="446">
        <v>9.99000999000999E-4</v>
      </c>
      <c r="S134" s="446"/>
      <c r="T134" s="443">
        <v>1.7415957917480102E-2</v>
      </c>
    </row>
    <row r="135" spans="1:20" ht="15.75" customHeight="1" x14ac:dyDescent="0.2">
      <c r="A135" s="443" t="s">
        <v>520</v>
      </c>
      <c r="B135" s="443">
        <v>0</v>
      </c>
      <c r="C135" s="447">
        <v>0</v>
      </c>
      <c r="D135" s="443">
        <v>6</v>
      </c>
      <c r="E135" s="447">
        <v>1.8772292096865E-4</v>
      </c>
      <c r="F135" s="443">
        <v>6</v>
      </c>
      <c r="G135" s="447">
        <v>1.8504240555127199E-4</v>
      </c>
      <c r="H135" s="446">
        <v>0.97202797202797198</v>
      </c>
      <c r="I135" s="448">
        <f t="shared" si="0"/>
        <v>0</v>
      </c>
      <c r="J135" s="448"/>
      <c r="L135" s="443">
        <v>8</v>
      </c>
      <c r="M135" s="447">
        <v>5.9701492537313397E-2</v>
      </c>
      <c r="N135" s="443">
        <v>80</v>
      </c>
      <c r="O135" s="447">
        <v>4.1254125412541302E-3</v>
      </c>
      <c r="P135" s="443">
        <v>88</v>
      </c>
      <c r="Q135" s="447">
        <v>4.5068114309126297E-3</v>
      </c>
      <c r="R135" s="446">
        <v>9.99000999000999E-4</v>
      </c>
      <c r="S135" s="446"/>
      <c r="T135" s="443">
        <v>0.100000001125</v>
      </c>
    </row>
    <row r="136" spans="1:20" ht="15.75" customHeight="1" x14ac:dyDescent="0.2">
      <c r="A136" s="443" t="s">
        <v>523</v>
      </c>
      <c r="B136" s="443">
        <v>93</v>
      </c>
      <c r="C136" s="447">
        <v>0.20086393088552901</v>
      </c>
      <c r="D136" s="443">
        <v>308</v>
      </c>
      <c r="E136" s="447">
        <v>9.6364432763907104E-3</v>
      </c>
      <c r="F136" s="443">
        <v>401</v>
      </c>
      <c r="G136" s="447">
        <v>1.236700077101E-2</v>
      </c>
      <c r="H136" s="446">
        <v>9.99000999000999E-4</v>
      </c>
      <c r="I136" s="448">
        <f t="shared" si="0"/>
        <v>20.844197918711949</v>
      </c>
      <c r="J136" s="448"/>
      <c r="L136" s="443">
        <v>6</v>
      </c>
      <c r="M136" s="447">
        <v>4.47761194029851E-2</v>
      </c>
      <c r="N136" s="443">
        <v>118</v>
      </c>
      <c r="O136" s="447">
        <v>6.0849834983498297E-3</v>
      </c>
      <c r="P136" s="443">
        <v>124</v>
      </c>
      <c r="Q136" s="447">
        <v>6.3505070162859804E-3</v>
      </c>
      <c r="R136" s="446">
        <v>8.9910089910089901E-3</v>
      </c>
      <c r="S136" s="446"/>
      <c r="T136" s="443">
        <v>5.08474584314852E-2</v>
      </c>
    </row>
    <row r="137" spans="1:20" ht="15.75" customHeight="1" x14ac:dyDescent="0.2">
      <c r="A137" s="443" t="s">
        <v>527</v>
      </c>
      <c r="B137" s="443">
        <v>147</v>
      </c>
      <c r="C137" s="447">
        <v>0.31749460043196498</v>
      </c>
      <c r="D137" s="443">
        <v>1867</v>
      </c>
      <c r="E137" s="447">
        <v>5.8413115574745003E-2</v>
      </c>
      <c r="F137" s="443">
        <v>2014</v>
      </c>
      <c r="G137" s="447">
        <v>6.2112567463376997E-2</v>
      </c>
      <c r="H137" s="446">
        <v>9.99000999000999E-4</v>
      </c>
      <c r="I137" s="448">
        <f t="shared" si="0"/>
        <v>5.4353307011282626</v>
      </c>
      <c r="J137" s="448"/>
      <c r="L137" s="443">
        <v>17</v>
      </c>
      <c r="M137" s="447">
        <v>0.12686567164179099</v>
      </c>
      <c r="N137" s="443">
        <v>581</v>
      </c>
      <c r="O137" s="447">
        <v>2.99608085808581E-2</v>
      </c>
      <c r="P137" s="443">
        <v>598</v>
      </c>
      <c r="Q137" s="447">
        <v>3.0625832223701702E-2</v>
      </c>
      <c r="R137" s="446">
        <v>9.99000999000999E-4</v>
      </c>
      <c r="S137" s="446"/>
      <c r="T137" s="443">
        <v>2.92598968968572E-2</v>
      </c>
    </row>
    <row r="138" spans="1:20" ht="15.75" customHeight="1" x14ac:dyDescent="0.2">
      <c r="A138" s="443" t="s">
        <v>531</v>
      </c>
      <c r="B138" s="443">
        <v>298</v>
      </c>
      <c r="C138" s="447">
        <v>0.64362850971922203</v>
      </c>
      <c r="D138" s="443">
        <v>5008</v>
      </c>
      <c r="E138" s="447">
        <v>0.15668606470183299</v>
      </c>
      <c r="F138" s="443">
        <v>5306</v>
      </c>
      <c r="G138" s="447">
        <v>0.16363916730917499</v>
      </c>
      <c r="H138" s="446">
        <v>9.99000999000999E-4</v>
      </c>
      <c r="I138" s="448">
        <f t="shared" si="0"/>
        <v>4.1077584719740079</v>
      </c>
      <c r="J138" s="448"/>
      <c r="L138" s="443">
        <v>45</v>
      </c>
      <c r="M138" s="447">
        <v>0.33582089552238797</v>
      </c>
      <c r="N138" s="443">
        <v>2427</v>
      </c>
      <c r="O138" s="447">
        <v>0.12515470297029699</v>
      </c>
      <c r="P138" s="443">
        <v>2472</v>
      </c>
      <c r="Q138" s="447">
        <v>0.12660043019563699</v>
      </c>
      <c r="R138" s="446">
        <v>1.9980019980020002E-3</v>
      </c>
      <c r="S138" s="446"/>
      <c r="T138" s="443">
        <v>1.8541409187534299E-2</v>
      </c>
    </row>
    <row r="139" spans="1:20" ht="15.75" customHeight="1" x14ac:dyDescent="0.2">
      <c r="A139" s="443" t="s">
        <v>535</v>
      </c>
      <c r="B139" s="443">
        <v>13</v>
      </c>
      <c r="C139" s="447">
        <v>2.8077753779697599E-2</v>
      </c>
      <c r="D139" s="443">
        <v>56</v>
      </c>
      <c r="E139" s="447">
        <v>1.7520805957073999E-3</v>
      </c>
      <c r="F139" s="443">
        <v>69</v>
      </c>
      <c r="G139" s="447">
        <v>2.12798766383963E-3</v>
      </c>
      <c r="H139" s="446">
        <v>9.99000999000999E-4</v>
      </c>
      <c r="I139" s="448">
        <f t="shared" si="0"/>
        <v>16.025377969762427</v>
      </c>
      <c r="J139" s="448"/>
      <c r="L139" s="443">
        <v>38</v>
      </c>
      <c r="M139" s="447">
        <v>0.28358208955223901</v>
      </c>
      <c r="N139" s="443">
        <v>1563</v>
      </c>
      <c r="O139" s="447">
        <v>8.0600247524752505E-2</v>
      </c>
      <c r="P139" s="443">
        <v>1601</v>
      </c>
      <c r="Q139" s="447">
        <v>8.1993239782853597E-2</v>
      </c>
      <c r="R139" s="446">
        <v>9.99000999000999E-4</v>
      </c>
      <c r="S139" s="446"/>
      <c r="T139" s="443">
        <v>2.4312220151995401E-2</v>
      </c>
    </row>
    <row r="140" spans="1:20" ht="15.75" customHeight="1" x14ac:dyDescent="0.2">
      <c r="A140" s="443" t="s">
        <v>539</v>
      </c>
      <c r="B140" s="443">
        <v>252</v>
      </c>
      <c r="C140" s="447">
        <v>0.54427645788336898</v>
      </c>
      <c r="D140" s="443">
        <v>3208</v>
      </c>
      <c r="E140" s="447">
        <v>0.100369188411238</v>
      </c>
      <c r="F140" s="443">
        <v>3460</v>
      </c>
      <c r="G140" s="447">
        <v>0.106707787201234</v>
      </c>
      <c r="H140" s="446">
        <v>9.99000999000999E-4</v>
      </c>
      <c r="I140" s="448">
        <f t="shared" si="0"/>
        <v>5.4227444348093199</v>
      </c>
      <c r="J140" s="448"/>
      <c r="L140" s="443">
        <v>28</v>
      </c>
      <c r="M140" s="447">
        <v>0.20895522388059701</v>
      </c>
      <c r="N140" s="443">
        <v>1370</v>
      </c>
      <c r="O140" s="447">
        <v>7.0647689768976896E-2</v>
      </c>
      <c r="P140" s="443">
        <v>1398</v>
      </c>
      <c r="Q140" s="447">
        <v>7.1596845231998399E-2</v>
      </c>
      <c r="R140" s="446">
        <v>9.99000999000999E-4</v>
      </c>
      <c r="S140" s="446"/>
      <c r="T140" s="443">
        <v>2.0437956275880399E-2</v>
      </c>
    </row>
    <row r="141" spans="1:20" ht="15.75" customHeight="1" x14ac:dyDescent="0.2">
      <c r="A141" s="443" t="s">
        <v>543</v>
      </c>
      <c r="B141" s="443">
        <v>263</v>
      </c>
      <c r="C141" s="447">
        <v>0.56803455723542096</v>
      </c>
      <c r="D141" s="443">
        <v>4261</v>
      </c>
      <c r="E141" s="447">
        <v>0.13331456104123601</v>
      </c>
      <c r="F141" s="443">
        <v>4524</v>
      </c>
      <c r="G141" s="447">
        <v>0.139521973785659</v>
      </c>
      <c r="H141" s="446">
        <v>9.99000999000999E-4</v>
      </c>
      <c r="I141" s="448">
        <f t="shared" si="0"/>
        <v>4.2608590749492103</v>
      </c>
      <c r="J141" s="448"/>
      <c r="L141" s="443">
        <v>46</v>
      </c>
      <c r="M141" s="447">
        <v>0.34328358208955201</v>
      </c>
      <c r="N141" s="443">
        <v>2356</v>
      </c>
      <c r="O141" s="447">
        <v>0.121493399339934</v>
      </c>
      <c r="P141" s="443">
        <v>2402</v>
      </c>
      <c r="Q141" s="447">
        <v>0.123015466557411</v>
      </c>
      <c r="R141" s="446">
        <v>1.9980019980020002E-3</v>
      </c>
      <c r="S141" s="446"/>
      <c r="T141" s="443">
        <v>1.95246180382205E-2</v>
      </c>
    </row>
    <row r="142" spans="1:20" ht="15.75" customHeight="1" x14ac:dyDescent="0.2">
      <c r="A142" s="443" t="s">
        <v>547</v>
      </c>
      <c r="B142" s="443">
        <v>265</v>
      </c>
      <c r="C142" s="447">
        <v>0.57235421166306699</v>
      </c>
      <c r="D142" s="443">
        <v>5685</v>
      </c>
      <c r="E142" s="447">
        <v>0.17786746761779601</v>
      </c>
      <c r="F142" s="443">
        <v>5950</v>
      </c>
      <c r="G142" s="447">
        <v>0.18350038550501199</v>
      </c>
      <c r="H142" s="446">
        <v>9.99000999000999E-4</v>
      </c>
      <c r="I142" s="448">
        <f t="shared" si="0"/>
        <v>3.2178690084740476</v>
      </c>
      <c r="J142" s="448"/>
      <c r="L142" s="443">
        <v>59</v>
      </c>
      <c r="M142" s="447">
        <v>0.44029850746268701</v>
      </c>
      <c r="N142" s="443">
        <v>2717</v>
      </c>
      <c r="O142" s="447">
        <v>0.140109323432343</v>
      </c>
      <c r="P142" s="443">
        <v>2776</v>
      </c>
      <c r="Q142" s="447">
        <v>0.142169415138789</v>
      </c>
      <c r="R142" s="446">
        <v>9.99000999000999E-4</v>
      </c>
      <c r="S142" s="446"/>
      <c r="T142" s="443">
        <v>2.1715127014290899E-2</v>
      </c>
    </row>
    <row r="143" spans="1:20" ht="15.75" customHeight="1" x14ac:dyDescent="0.2">
      <c r="A143" s="443" t="s">
        <v>551</v>
      </c>
      <c r="B143" s="443">
        <v>309</v>
      </c>
      <c r="C143" s="447">
        <v>0.66738660907127401</v>
      </c>
      <c r="D143" s="443">
        <v>7108</v>
      </c>
      <c r="E143" s="447">
        <v>0.22238908704086099</v>
      </c>
      <c r="F143" s="443">
        <v>7417</v>
      </c>
      <c r="G143" s="447">
        <v>0.228743253662298</v>
      </c>
      <c r="H143" s="446">
        <v>9.99000999000999E-4</v>
      </c>
      <c r="I143" s="448">
        <f t="shared" si="0"/>
        <v>3.0009863251457602</v>
      </c>
      <c r="J143" s="448"/>
      <c r="L143" s="443">
        <v>36</v>
      </c>
      <c r="M143" s="447">
        <v>0.26865671641791</v>
      </c>
      <c r="N143" s="443">
        <v>2353</v>
      </c>
      <c r="O143" s="447">
        <v>0.121338696369637</v>
      </c>
      <c r="P143" s="443">
        <v>2389</v>
      </c>
      <c r="Q143" s="447">
        <v>0.122349687596026</v>
      </c>
      <c r="R143" s="446">
        <v>4.9950049950050002E-3</v>
      </c>
      <c r="S143" s="446"/>
      <c r="T143" s="443">
        <v>1.5299617551411E-2</v>
      </c>
    </row>
    <row r="144" spans="1:20" ht="15.75" customHeight="1" x14ac:dyDescent="0.2">
      <c r="A144" s="443" t="s">
        <v>555</v>
      </c>
      <c r="B144" s="443">
        <v>209</v>
      </c>
      <c r="C144" s="447">
        <v>0.45140388768898498</v>
      </c>
      <c r="D144" s="443">
        <v>3421</v>
      </c>
      <c r="E144" s="447">
        <v>0.10703335210562499</v>
      </c>
      <c r="F144" s="443">
        <v>3630</v>
      </c>
      <c r="G144" s="447">
        <v>0.11195065535852</v>
      </c>
      <c r="H144" s="446">
        <v>9.99000999000999E-4</v>
      </c>
      <c r="I144" s="448">
        <f t="shared" si="0"/>
        <v>4.2174133464821386</v>
      </c>
      <c r="J144" s="448"/>
      <c r="L144" s="443">
        <v>77</v>
      </c>
      <c r="M144" s="447">
        <v>0.57462686567164201</v>
      </c>
      <c r="N144" s="443">
        <v>3719</v>
      </c>
      <c r="O144" s="447">
        <v>0.191780115511551</v>
      </c>
      <c r="P144" s="443">
        <v>3796</v>
      </c>
      <c r="Q144" s="447">
        <v>0.19440745672436799</v>
      </c>
      <c r="R144" s="446">
        <v>9.99000999000999E-4</v>
      </c>
      <c r="S144" s="446"/>
      <c r="T144" s="443">
        <v>2.07044904807555E-2</v>
      </c>
    </row>
    <row r="145" spans="1:20" ht="15.75" customHeight="1" x14ac:dyDescent="0.2">
      <c r="A145" s="443" t="s">
        <v>559</v>
      </c>
      <c r="B145" s="443">
        <v>147</v>
      </c>
      <c r="C145" s="447">
        <v>0.31749460043196498</v>
      </c>
      <c r="D145" s="443">
        <v>1754</v>
      </c>
      <c r="E145" s="447">
        <v>5.4877667229835399E-2</v>
      </c>
      <c r="F145" s="443">
        <v>1901</v>
      </c>
      <c r="G145" s="447">
        <v>5.8627602158828097E-2</v>
      </c>
      <c r="H145" s="446">
        <v>9.99000999000999E-4</v>
      </c>
      <c r="I145" s="448">
        <f t="shared" si="0"/>
        <v>5.7854973882591052</v>
      </c>
      <c r="J145" s="448"/>
      <c r="L145" s="443">
        <v>10</v>
      </c>
      <c r="M145" s="447">
        <v>7.4626865671641798E-2</v>
      </c>
      <c r="N145" s="443">
        <v>224</v>
      </c>
      <c r="O145" s="447">
        <v>1.1551155115511601E-2</v>
      </c>
      <c r="P145" s="443">
        <v>234</v>
      </c>
      <c r="Q145" s="447">
        <v>1.19840213049268E-2</v>
      </c>
      <c r="R145" s="446">
        <v>0.22877122877122899</v>
      </c>
      <c r="S145" s="446"/>
      <c r="T145" s="443">
        <v>4.4642857569355897E-2</v>
      </c>
    </row>
    <row r="146" spans="1:20" ht="15.75" customHeight="1" x14ac:dyDescent="0.2">
      <c r="A146" s="443" t="s">
        <v>563</v>
      </c>
      <c r="B146" s="443">
        <v>56</v>
      </c>
      <c r="C146" s="447">
        <v>0.12095032397408199</v>
      </c>
      <c r="D146" s="443">
        <v>356</v>
      </c>
      <c r="E146" s="447">
        <v>1.11382266441399E-2</v>
      </c>
      <c r="F146" s="443">
        <v>412</v>
      </c>
      <c r="G146" s="447">
        <v>1.27062451811874E-2</v>
      </c>
      <c r="H146" s="446">
        <v>9.99000999000999E-4</v>
      </c>
      <c r="I146" s="448">
        <f t="shared" si="0"/>
        <v>10.859028805785433</v>
      </c>
      <c r="J146" s="448"/>
      <c r="L146" s="443">
        <v>74</v>
      </c>
      <c r="M146" s="447">
        <v>0.55223880597014896</v>
      </c>
      <c r="N146" s="443">
        <v>2630</v>
      </c>
      <c r="O146" s="447">
        <v>0.13562293729372901</v>
      </c>
      <c r="P146" s="443">
        <v>2704</v>
      </c>
      <c r="Q146" s="447">
        <v>0.13848202396804299</v>
      </c>
      <c r="R146" s="446">
        <v>9.99000999000999E-4</v>
      </c>
      <c r="S146" s="446"/>
      <c r="T146" s="443">
        <v>2.81368821662305E-2</v>
      </c>
    </row>
    <row r="147" spans="1:20" ht="15.75" customHeight="1" x14ac:dyDescent="0.2">
      <c r="A147" s="443" t="s">
        <v>567</v>
      </c>
      <c r="B147" s="443">
        <v>70</v>
      </c>
      <c r="C147" s="447">
        <v>0.15118790496760301</v>
      </c>
      <c r="D147" s="443">
        <v>275</v>
      </c>
      <c r="E147" s="447">
        <v>8.6039672110631397E-3</v>
      </c>
      <c r="F147" s="443">
        <v>345</v>
      </c>
      <c r="G147" s="447">
        <v>1.0639938319198201E-2</v>
      </c>
      <c r="H147" s="446">
        <v>9.99000999000999E-4</v>
      </c>
      <c r="I147" s="448">
        <f t="shared" si="0"/>
        <v>17.57188297663464</v>
      </c>
      <c r="J147" s="448"/>
      <c r="L147" s="443">
        <v>20</v>
      </c>
      <c r="M147" s="447">
        <v>0.14925373134328401</v>
      </c>
      <c r="N147" s="443">
        <v>726</v>
      </c>
      <c r="O147" s="447">
        <v>3.7438118811881201E-2</v>
      </c>
      <c r="P147" s="443">
        <v>746</v>
      </c>
      <c r="Q147" s="447">
        <v>3.8205469630236598E-2</v>
      </c>
      <c r="R147" s="446">
        <v>9.99000999000999E-4</v>
      </c>
      <c r="S147" s="446"/>
      <c r="T147" s="443">
        <v>2.7548209500337699E-2</v>
      </c>
    </row>
    <row r="148" spans="1:20" ht="15.75" customHeight="1" x14ac:dyDescent="0.2">
      <c r="A148" s="443" t="s">
        <v>571</v>
      </c>
      <c r="B148" s="443">
        <v>121</v>
      </c>
      <c r="C148" s="447">
        <v>0.26133909287257001</v>
      </c>
      <c r="D148" s="443">
        <v>659</v>
      </c>
      <c r="E148" s="447">
        <v>2.0618234153056799E-2</v>
      </c>
      <c r="F148" s="443">
        <v>780</v>
      </c>
      <c r="G148" s="447">
        <v>2.4055512721665399E-2</v>
      </c>
      <c r="H148" s="446">
        <v>9.99000999000999E-4</v>
      </c>
      <c r="I148" s="448">
        <f t="shared" si="0"/>
        <v>12.675144288912087</v>
      </c>
      <c r="J148" s="448"/>
      <c r="L148" s="443">
        <v>9</v>
      </c>
      <c r="M148" s="447">
        <v>6.7164179104477598E-2</v>
      </c>
      <c r="N148" s="443">
        <v>376</v>
      </c>
      <c r="O148" s="447">
        <v>1.9389438943894399E-2</v>
      </c>
      <c r="P148" s="443">
        <v>385</v>
      </c>
      <c r="Q148" s="447">
        <v>1.97173000102428E-2</v>
      </c>
      <c r="R148" s="446">
        <v>0.15484515484515499</v>
      </c>
      <c r="S148" s="446"/>
      <c r="T148" s="443">
        <v>2.3936170472357399E-2</v>
      </c>
    </row>
    <row r="149" spans="1:20" ht="15.75" customHeight="1" x14ac:dyDescent="0.2">
      <c r="A149" s="443" t="s">
        <v>575</v>
      </c>
      <c r="B149" s="443">
        <v>5</v>
      </c>
      <c r="C149" s="447">
        <v>1.07991360691145E-2</v>
      </c>
      <c r="D149" s="443">
        <v>86</v>
      </c>
      <c r="E149" s="447">
        <v>2.6906952005506502E-3</v>
      </c>
      <c r="F149" s="443">
        <v>91</v>
      </c>
      <c r="G149" s="447">
        <v>2.8064764841942902E-3</v>
      </c>
      <c r="H149" s="446">
        <v>0.53746253746253703</v>
      </c>
      <c r="I149" s="448">
        <f t="shared" si="0"/>
        <v>4.0135114772213738</v>
      </c>
      <c r="J149" s="448"/>
      <c r="L149" s="443">
        <v>1</v>
      </c>
      <c r="M149" s="447">
        <v>7.4626865671641798E-3</v>
      </c>
      <c r="N149" s="443">
        <v>8</v>
      </c>
      <c r="O149" s="447">
        <v>4.1254125412541298E-4</v>
      </c>
      <c r="P149" s="443">
        <v>9</v>
      </c>
      <c r="Q149" s="447">
        <v>4.6092389634333697E-4</v>
      </c>
      <c r="R149" s="446">
        <v>0.99000999000999002</v>
      </c>
      <c r="S149" s="446"/>
      <c r="T149" s="443">
        <v>0.12500001093749999</v>
      </c>
    </row>
    <row r="150" spans="1:20" ht="15.75" customHeight="1" x14ac:dyDescent="0.2">
      <c r="A150" s="443" t="s">
        <v>578</v>
      </c>
      <c r="B150" s="443">
        <v>0</v>
      </c>
      <c r="C150" s="447">
        <v>0</v>
      </c>
      <c r="D150" s="443">
        <v>30</v>
      </c>
      <c r="E150" s="447">
        <v>9.3861460484325095E-4</v>
      </c>
      <c r="F150" s="443">
        <v>30</v>
      </c>
      <c r="G150" s="447">
        <v>9.2521202775636103E-4</v>
      </c>
      <c r="H150" s="446">
        <v>0.73826173826173802</v>
      </c>
      <c r="I150" s="448">
        <f t="shared" si="0"/>
        <v>0</v>
      </c>
      <c r="J150" s="448"/>
      <c r="L150" s="443">
        <v>37</v>
      </c>
      <c r="M150" s="447">
        <v>0.27611940298507498</v>
      </c>
      <c r="N150" s="443">
        <v>1174</v>
      </c>
      <c r="O150" s="447">
        <v>6.0540429042904298E-2</v>
      </c>
      <c r="P150" s="443">
        <v>1211</v>
      </c>
      <c r="Q150" s="447">
        <v>6.2019870941309001E-2</v>
      </c>
      <c r="R150" s="446">
        <v>9.99000999000999E-4</v>
      </c>
      <c r="S150" s="446"/>
      <c r="T150" s="443">
        <v>3.1516184068865701E-2</v>
      </c>
    </row>
    <row r="151" spans="1:20" ht="15.75" customHeight="1" x14ac:dyDescent="0.2">
      <c r="A151" s="443" t="s">
        <v>581</v>
      </c>
      <c r="B151" s="443">
        <v>132</v>
      </c>
      <c r="C151" s="447">
        <v>0.28509719222462199</v>
      </c>
      <c r="D151" s="443">
        <v>2317</v>
      </c>
      <c r="E151" s="447">
        <v>7.2492334647393797E-2</v>
      </c>
      <c r="F151" s="443">
        <v>2449</v>
      </c>
      <c r="G151" s="447">
        <v>7.5528141865844306E-2</v>
      </c>
      <c r="H151" s="446">
        <v>9.99000999000999E-4</v>
      </c>
      <c r="I151" s="448">
        <f t="shared" si="0"/>
        <v>3.932790875219407</v>
      </c>
      <c r="J151" s="448"/>
      <c r="L151" s="443">
        <v>10</v>
      </c>
      <c r="M151" s="447">
        <v>7.4626865671641798E-2</v>
      </c>
      <c r="N151" s="443">
        <v>188</v>
      </c>
      <c r="O151" s="447">
        <v>9.6947194719471906E-3</v>
      </c>
      <c r="P151" s="443">
        <v>198</v>
      </c>
      <c r="Q151" s="447">
        <v>1.01403257195534E-2</v>
      </c>
      <c r="R151" s="446">
        <v>2.5974025974026E-2</v>
      </c>
      <c r="S151" s="446"/>
      <c r="T151" s="443">
        <v>5.3191489865323703E-2</v>
      </c>
    </row>
    <row r="152" spans="1:20" ht="15.75" customHeight="1" x14ac:dyDescent="0.2">
      <c r="A152" s="443" t="s">
        <v>585</v>
      </c>
      <c r="B152" s="443">
        <v>50</v>
      </c>
      <c r="C152" s="447">
        <v>0.107991360691145</v>
      </c>
      <c r="D152" s="443">
        <v>613</v>
      </c>
      <c r="E152" s="447">
        <v>1.9179025092297099E-2</v>
      </c>
      <c r="F152" s="443">
        <v>663</v>
      </c>
      <c r="G152" s="447">
        <v>2.0447185813415598E-2</v>
      </c>
      <c r="H152" s="446">
        <v>9.99000999000999E-4</v>
      </c>
      <c r="I152" s="448">
        <f t="shared" si="0"/>
        <v>5.6307012567869119</v>
      </c>
      <c r="J152" s="448"/>
      <c r="L152" s="443">
        <v>4</v>
      </c>
      <c r="M152" s="447">
        <v>2.9850746268656699E-2</v>
      </c>
      <c r="N152" s="443">
        <v>57</v>
      </c>
      <c r="O152" s="447">
        <v>2.93935643564356E-3</v>
      </c>
      <c r="P152" s="443">
        <v>61</v>
      </c>
      <c r="Q152" s="447">
        <v>3.1240397418826199E-3</v>
      </c>
      <c r="R152" s="446">
        <v>1.9980019980020001E-2</v>
      </c>
      <c r="S152" s="446"/>
      <c r="T152" s="443">
        <v>7.0175440227762398E-2</v>
      </c>
    </row>
    <row r="153" spans="1:20" ht="15.75" customHeight="1" x14ac:dyDescent="0.2">
      <c r="A153" s="443" t="s">
        <v>588</v>
      </c>
      <c r="B153" s="443">
        <v>149</v>
      </c>
      <c r="C153" s="447">
        <v>0.32181425485961102</v>
      </c>
      <c r="D153" s="443">
        <v>575</v>
      </c>
      <c r="E153" s="447">
        <v>1.7990113259495701E-2</v>
      </c>
      <c r="F153" s="443">
        <v>724</v>
      </c>
      <c r="G153" s="447">
        <v>2.23284502698535E-2</v>
      </c>
      <c r="H153" s="446">
        <v>9.99000999000999E-4</v>
      </c>
      <c r="I153" s="448">
        <f t="shared" si="0"/>
        <v>17.888395154474537</v>
      </c>
      <c r="J153" s="448"/>
      <c r="L153" s="443">
        <v>63</v>
      </c>
      <c r="M153" s="447">
        <v>0.47014925373134298</v>
      </c>
      <c r="N153" s="443">
        <v>2200</v>
      </c>
      <c r="O153" s="447">
        <v>0.113448844884488</v>
      </c>
      <c r="P153" s="443">
        <v>2263</v>
      </c>
      <c r="Q153" s="447">
        <v>0.115896753047219</v>
      </c>
      <c r="R153" s="446">
        <v>9.99000999000999E-4</v>
      </c>
      <c r="S153" s="446"/>
      <c r="T153" s="443">
        <v>2.8636363680516499E-2</v>
      </c>
    </row>
    <row r="154" spans="1:20" ht="15.75" customHeight="1" x14ac:dyDescent="0.2">
      <c r="A154" s="443" t="s">
        <v>592</v>
      </c>
      <c r="B154" s="443">
        <v>191</v>
      </c>
      <c r="C154" s="447">
        <v>0.41252699784017299</v>
      </c>
      <c r="D154" s="443">
        <v>1298</v>
      </c>
      <c r="E154" s="447">
        <v>4.0610725236217997E-2</v>
      </c>
      <c r="F154" s="443">
        <v>1489</v>
      </c>
      <c r="G154" s="447">
        <v>4.5921356977640701E-2</v>
      </c>
      <c r="H154" s="446">
        <v>9.99000999000999E-4</v>
      </c>
      <c r="I154" s="448">
        <f t="shared" si="0"/>
        <v>10.15808005005209</v>
      </c>
      <c r="J154" s="448"/>
      <c r="L154" s="443">
        <v>0</v>
      </c>
      <c r="M154" s="447">
        <v>0</v>
      </c>
      <c r="N154" s="443">
        <v>8</v>
      </c>
      <c r="O154" s="447">
        <v>4.1254125412541298E-4</v>
      </c>
      <c r="P154" s="443">
        <v>8</v>
      </c>
      <c r="Q154" s="447">
        <v>4.0971013008296602E-4</v>
      </c>
      <c r="R154" s="446">
        <v>0.97402597402597402</v>
      </c>
      <c r="S154" s="446"/>
      <c r="T154" s="443">
        <v>1.2499999843750001E-8</v>
      </c>
    </row>
    <row r="155" spans="1:20" ht="15.75" customHeight="1" x14ac:dyDescent="0.2">
      <c r="A155" s="443" t="s">
        <v>595</v>
      </c>
      <c r="B155" s="443">
        <v>137</v>
      </c>
      <c r="C155" s="447">
        <v>0.29589632829373702</v>
      </c>
      <c r="D155" s="443">
        <v>1784</v>
      </c>
      <c r="E155" s="447">
        <v>5.5816281834678703E-2</v>
      </c>
      <c r="F155" s="443">
        <v>1921</v>
      </c>
      <c r="G155" s="447">
        <v>5.9244410177332299E-2</v>
      </c>
      <c r="H155" s="446">
        <v>9.99000999000999E-4</v>
      </c>
      <c r="I155" s="448">
        <f t="shared" si="0"/>
        <v>5.3012547337020282</v>
      </c>
      <c r="J155" s="448"/>
      <c r="L155" s="443">
        <v>34</v>
      </c>
      <c r="M155" s="447">
        <v>0.25373134328358199</v>
      </c>
      <c r="N155" s="443">
        <v>1868</v>
      </c>
      <c r="O155" s="447">
        <v>9.6328382838283794E-2</v>
      </c>
      <c r="P155" s="443">
        <v>1902</v>
      </c>
      <c r="Q155" s="447">
        <v>9.7408583427225207E-2</v>
      </c>
      <c r="R155" s="446">
        <v>9.99000999000999E-4</v>
      </c>
      <c r="S155" s="446"/>
      <c r="T155" s="443">
        <v>1.82012848491327E-2</v>
      </c>
    </row>
    <row r="156" spans="1:20" ht="15.75" customHeight="1" x14ac:dyDescent="0.2">
      <c r="A156" s="443" t="s">
        <v>598</v>
      </c>
      <c r="B156" s="443">
        <v>189</v>
      </c>
      <c r="C156" s="447">
        <v>0.40820734341252701</v>
      </c>
      <c r="D156" s="443">
        <v>1130</v>
      </c>
      <c r="E156" s="447">
        <v>3.5354483449095801E-2</v>
      </c>
      <c r="F156" s="443">
        <v>1319</v>
      </c>
      <c r="G156" s="447">
        <v>4.06784888203547E-2</v>
      </c>
      <c r="H156" s="446">
        <v>9.99000999000999E-4</v>
      </c>
      <c r="I156" s="448">
        <f t="shared" si="0"/>
        <v>11.546126646151494</v>
      </c>
      <c r="J156" s="448"/>
      <c r="L156" s="443">
        <v>43</v>
      </c>
      <c r="M156" s="447">
        <v>0.32089552238806002</v>
      </c>
      <c r="N156" s="443">
        <v>2320</v>
      </c>
      <c r="O156" s="447">
        <v>0.11963696369637</v>
      </c>
      <c r="P156" s="443">
        <v>2363</v>
      </c>
      <c r="Q156" s="447">
        <v>0.12101812967325599</v>
      </c>
      <c r="R156" s="446">
        <v>9.99000999000999E-4</v>
      </c>
      <c r="S156" s="446"/>
      <c r="T156" s="443">
        <v>1.8534482800925199E-2</v>
      </c>
    </row>
    <row r="157" spans="1:20" ht="15.75" customHeight="1" x14ac:dyDescent="0.2">
      <c r="A157" s="443" t="s">
        <v>602</v>
      </c>
      <c r="B157" s="443">
        <v>263</v>
      </c>
      <c r="C157" s="447">
        <v>0.56803455723542096</v>
      </c>
      <c r="D157" s="443">
        <v>3463</v>
      </c>
      <c r="E157" s="447">
        <v>0.108347412552406</v>
      </c>
      <c r="F157" s="443">
        <v>3726</v>
      </c>
      <c r="G157" s="447">
        <v>0.11491133384733999</v>
      </c>
      <c r="H157" s="446">
        <v>9.99000999000999E-4</v>
      </c>
      <c r="I157" s="448">
        <f t="shared" si="0"/>
        <v>5.242714559156374</v>
      </c>
      <c r="J157" s="448"/>
      <c r="L157" s="443">
        <v>54</v>
      </c>
      <c r="M157" s="447">
        <v>0.402985074626866</v>
      </c>
      <c r="N157" s="443">
        <v>2185</v>
      </c>
      <c r="O157" s="447">
        <v>0.11267533003300299</v>
      </c>
      <c r="P157" s="443">
        <v>2239</v>
      </c>
      <c r="Q157" s="447">
        <v>0.11466762265697</v>
      </c>
      <c r="R157" s="446">
        <v>9.99000999000999E-4</v>
      </c>
      <c r="S157" s="446"/>
      <c r="T157" s="443">
        <v>2.4713958854704201E-2</v>
      </c>
    </row>
    <row r="158" spans="1:20" ht="15.75" customHeight="1" x14ac:dyDescent="0.2">
      <c r="A158" s="443" t="s">
        <v>606</v>
      </c>
      <c r="B158" s="443">
        <v>264</v>
      </c>
      <c r="C158" s="447">
        <v>0.57019438444924397</v>
      </c>
      <c r="D158" s="443">
        <v>3877</v>
      </c>
      <c r="E158" s="447">
        <v>0.12130029409924301</v>
      </c>
      <c r="F158" s="443">
        <v>4141</v>
      </c>
      <c r="G158" s="447">
        <v>0.127710100231303</v>
      </c>
      <c r="H158" s="446">
        <v>9.99000999000999E-4</v>
      </c>
      <c r="I158" s="448">
        <f t="shared" si="0"/>
        <v>4.7006842702519247</v>
      </c>
      <c r="J158" s="448"/>
      <c r="L158" s="443">
        <v>63</v>
      </c>
      <c r="M158" s="447">
        <v>0.47014925373134298</v>
      </c>
      <c r="N158" s="443">
        <v>4097</v>
      </c>
      <c r="O158" s="447">
        <v>0.21127268976897701</v>
      </c>
      <c r="P158" s="443">
        <v>4160</v>
      </c>
      <c r="Q158" s="447">
        <v>0.213049267643142</v>
      </c>
      <c r="R158" s="446">
        <v>9.99000999000999E-4</v>
      </c>
      <c r="S158" s="446"/>
      <c r="T158" s="443">
        <v>1.5377105222958799E-2</v>
      </c>
    </row>
    <row r="159" spans="1:20" ht="15.75" customHeight="1" x14ac:dyDescent="0.2">
      <c r="A159" s="443" t="s">
        <v>610</v>
      </c>
      <c r="B159" s="443">
        <v>88</v>
      </c>
      <c r="C159" s="447">
        <v>0.190064794816415</v>
      </c>
      <c r="D159" s="443">
        <v>819</v>
      </c>
      <c r="E159" s="447">
        <v>2.5624178712220801E-2</v>
      </c>
      <c r="F159" s="443">
        <v>907</v>
      </c>
      <c r="G159" s="447">
        <v>2.79722436391673E-2</v>
      </c>
      <c r="H159" s="446">
        <v>9.99000999000999E-4</v>
      </c>
      <c r="I159" s="448">
        <f t="shared" si="0"/>
        <v>7.4174004541175176</v>
      </c>
      <c r="J159" s="448"/>
      <c r="L159" s="443">
        <v>61</v>
      </c>
      <c r="M159" s="447">
        <v>0.45522388059701502</v>
      </c>
      <c r="N159" s="443">
        <v>3059</v>
      </c>
      <c r="O159" s="447">
        <v>0.15774546204620499</v>
      </c>
      <c r="P159" s="443">
        <v>3120</v>
      </c>
      <c r="Q159" s="447">
        <v>0.15978695073235699</v>
      </c>
      <c r="R159" s="446">
        <v>9.99000999000999E-4</v>
      </c>
      <c r="S159" s="446"/>
      <c r="T159" s="443">
        <v>1.99411572729669E-2</v>
      </c>
    </row>
    <row r="160" spans="1:20" ht="15.75" customHeight="1" x14ac:dyDescent="0.2">
      <c r="A160" s="443" t="s">
        <v>614</v>
      </c>
      <c r="B160" s="443">
        <v>21</v>
      </c>
      <c r="C160" s="447">
        <v>4.5356371490280802E-2</v>
      </c>
      <c r="D160" s="443">
        <v>113</v>
      </c>
      <c r="E160" s="447">
        <v>3.5354483449095801E-3</v>
      </c>
      <c r="F160" s="443">
        <v>134</v>
      </c>
      <c r="G160" s="447">
        <v>4.1326137239784096E-3</v>
      </c>
      <c r="H160" s="446">
        <v>9.99000999000999E-4</v>
      </c>
      <c r="I160" s="448">
        <f t="shared" si="0"/>
        <v>12.829029606835</v>
      </c>
      <c r="J160" s="448"/>
      <c r="L160" s="443">
        <v>9</v>
      </c>
      <c r="M160" s="447">
        <v>6.7164179104477598E-2</v>
      </c>
      <c r="N160" s="443">
        <v>79</v>
      </c>
      <c r="O160" s="447">
        <v>4.0738448844884496E-3</v>
      </c>
      <c r="P160" s="443">
        <v>88</v>
      </c>
      <c r="Q160" s="447">
        <v>4.5068114309126297E-3</v>
      </c>
      <c r="R160" s="446">
        <v>9.99000999000999E-4</v>
      </c>
      <c r="S160" s="446"/>
      <c r="T160" s="443">
        <v>0.11392405175452699</v>
      </c>
    </row>
    <row r="161" spans="1:20" ht="15.75" customHeight="1" x14ac:dyDescent="0.2">
      <c r="A161" s="443" t="s">
        <v>618</v>
      </c>
      <c r="B161" s="443">
        <v>195</v>
      </c>
      <c r="C161" s="447">
        <v>0.42116630669546401</v>
      </c>
      <c r="D161" s="443">
        <v>1713</v>
      </c>
      <c r="E161" s="447">
        <v>5.3594893936549703E-2</v>
      </c>
      <c r="F161" s="443">
        <v>1908</v>
      </c>
      <c r="G161" s="447">
        <v>5.8843484965304498E-2</v>
      </c>
      <c r="H161" s="446">
        <v>9.99000999000999E-4</v>
      </c>
      <c r="I161" s="448">
        <f t="shared" si="0"/>
        <v>7.8583289518974944</v>
      </c>
      <c r="J161" s="448"/>
      <c r="L161" s="443">
        <v>42</v>
      </c>
      <c r="M161" s="447">
        <v>0.31343283582089598</v>
      </c>
      <c r="N161" s="443">
        <v>1090</v>
      </c>
      <c r="O161" s="447">
        <v>5.6208745874587497E-2</v>
      </c>
      <c r="P161" s="443">
        <v>1132</v>
      </c>
      <c r="Q161" s="447">
        <v>5.7973983406739697E-2</v>
      </c>
      <c r="R161" s="446">
        <v>9.99000999000999E-4</v>
      </c>
      <c r="S161" s="446"/>
      <c r="T161" s="443">
        <v>3.8532110179951201E-2</v>
      </c>
    </row>
    <row r="162" spans="1:20" ht="15.75" customHeight="1" x14ac:dyDescent="0.2">
      <c r="A162" s="443" t="s">
        <v>622</v>
      </c>
      <c r="B162" s="443">
        <v>0</v>
      </c>
      <c r="C162" s="447">
        <v>0</v>
      </c>
      <c r="D162" s="443">
        <v>12</v>
      </c>
      <c r="E162" s="447">
        <v>3.7544584193730099E-4</v>
      </c>
      <c r="F162" s="443">
        <v>12</v>
      </c>
      <c r="G162" s="447">
        <v>3.7008481110254398E-4</v>
      </c>
      <c r="H162" s="446">
        <v>0.90809190809190798</v>
      </c>
      <c r="I162" s="448">
        <f t="shared" si="0"/>
        <v>0</v>
      </c>
      <c r="J162" s="448"/>
      <c r="L162" s="443">
        <v>5</v>
      </c>
      <c r="M162" s="447">
        <v>3.7313432835820899E-2</v>
      </c>
      <c r="N162" s="443">
        <v>106</v>
      </c>
      <c r="O162" s="447">
        <v>5.4661716171617199E-3</v>
      </c>
      <c r="P162" s="443">
        <v>111</v>
      </c>
      <c r="Q162" s="447">
        <v>5.68472805490116E-3</v>
      </c>
      <c r="R162" s="446">
        <v>4.9950049950050002E-3</v>
      </c>
      <c r="S162" s="446"/>
      <c r="T162" s="443">
        <v>4.7169812219651101E-2</v>
      </c>
    </row>
    <row r="163" spans="1:20" ht="15.75" customHeight="1" x14ac:dyDescent="0.2">
      <c r="A163" s="443" t="s">
        <v>625</v>
      </c>
      <c r="B163" s="443">
        <v>370</v>
      </c>
      <c r="C163" s="447">
        <v>0.79913606911447099</v>
      </c>
      <c r="D163" s="443">
        <v>4216</v>
      </c>
      <c r="E163" s="447">
        <v>0.13190663913397199</v>
      </c>
      <c r="F163" s="443">
        <v>4586</v>
      </c>
      <c r="G163" s="447">
        <v>0.14143407864302199</v>
      </c>
      <c r="H163" s="446">
        <v>9.99000999000999E-4</v>
      </c>
      <c r="I163" s="448">
        <f t="shared" si="0"/>
        <v>6.058346072352145</v>
      </c>
      <c r="J163" s="448"/>
      <c r="L163" s="443">
        <v>19</v>
      </c>
      <c r="M163" s="447">
        <v>0.14179104477611901</v>
      </c>
      <c r="N163" s="443">
        <v>328</v>
      </c>
      <c r="O163" s="447">
        <v>1.69141914191419E-2</v>
      </c>
      <c r="P163" s="443">
        <v>347</v>
      </c>
      <c r="Q163" s="447">
        <v>1.7771176892348702E-2</v>
      </c>
      <c r="R163" s="446">
        <v>9.99000999000999E-4</v>
      </c>
      <c r="S163" s="446"/>
      <c r="T163" s="443">
        <v>5.7926829555510102E-2</v>
      </c>
    </row>
    <row r="164" spans="1:20" ht="15.75" customHeight="1" x14ac:dyDescent="0.2">
      <c r="A164" s="443" t="s">
        <v>629</v>
      </c>
      <c r="B164" s="443">
        <v>47</v>
      </c>
      <c r="C164" s="447">
        <v>0.101511879049676</v>
      </c>
      <c r="D164" s="443">
        <v>246</v>
      </c>
      <c r="E164" s="447">
        <v>7.69663975971466E-3</v>
      </c>
      <c r="F164" s="443">
        <v>293</v>
      </c>
      <c r="G164" s="447">
        <v>9.0362374710871197E-3</v>
      </c>
      <c r="H164" s="446">
        <v>9.99000999000999E-4</v>
      </c>
      <c r="I164" s="448">
        <f t="shared" si="0"/>
        <v>13.189116577990832</v>
      </c>
      <c r="J164" s="448"/>
      <c r="L164" s="443">
        <v>3</v>
      </c>
      <c r="M164" s="447">
        <v>2.2388059701492501E-2</v>
      </c>
      <c r="N164" s="443">
        <v>14</v>
      </c>
      <c r="O164" s="447">
        <v>7.2194719471947201E-4</v>
      </c>
      <c r="P164" s="443">
        <v>17</v>
      </c>
      <c r="Q164" s="447">
        <v>8.70634026426303E-4</v>
      </c>
      <c r="R164" s="446">
        <v>0.94305694305694299</v>
      </c>
      <c r="S164" s="446"/>
      <c r="T164" s="443">
        <v>0.214285719897959</v>
      </c>
    </row>
    <row r="165" spans="1:20" ht="15.75" customHeight="1" x14ac:dyDescent="0.2">
      <c r="A165" s="443" t="s">
        <v>633</v>
      </c>
      <c r="B165" s="443">
        <v>16</v>
      </c>
      <c r="C165" s="447">
        <v>3.4557235421166302E-2</v>
      </c>
      <c r="D165" s="443">
        <v>401</v>
      </c>
      <c r="E165" s="447">
        <v>1.25461485514048E-2</v>
      </c>
      <c r="F165" s="443">
        <v>417</v>
      </c>
      <c r="G165" s="447">
        <v>1.28604471858134E-2</v>
      </c>
      <c r="H165" s="446">
        <v>2.997002997003E-3</v>
      </c>
      <c r="I165" s="448">
        <f t="shared" si="0"/>
        <v>2.7544098716491687</v>
      </c>
      <c r="J165" s="448"/>
      <c r="L165" s="443">
        <v>10</v>
      </c>
      <c r="M165" s="447">
        <v>7.4626865671641798E-2</v>
      </c>
      <c r="N165" s="443">
        <v>327</v>
      </c>
      <c r="O165" s="447">
        <v>1.6862623762376201E-2</v>
      </c>
      <c r="P165" s="443">
        <v>337</v>
      </c>
      <c r="Q165" s="447">
        <v>1.7259039229745001E-2</v>
      </c>
      <c r="R165" s="446">
        <v>2.3976023976024E-2</v>
      </c>
      <c r="S165" s="446"/>
      <c r="T165" s="443">
        <v>3.0581040051810102E-2</v>
      </c>
    </row>
    <row r="166" spans="1:20" ht="15.75" customHeight="1" x14ac:dyDescent="0.2">
      <c r="A166" s="443" t="s">
        <v>637</v>
      </c>
      <c r="B166" s="443">
        <v>16</v>
      </c>
      <c r="C166" s="447">
        <v>3.4557235421166302E-2</v>
      </c>
      <c r="D166" s="443">
        <v>485</v>
      </c>
      <c r="E166" s="447">
        <v>1.51742694449659E-2</v>
      </c>
      <c r="F166" s="443">
        <v>501</v>
      </c>
      <c r="G166" s="447">
        <v>1.5451040863531201E-2</v>
      </c>
      <c r="H166" s="446">
        <v>3.3966033966034002E-2</v>
      </c>
      <c r="I166" s="448">
        <f t="shared" si="0"/>
        <v>2.277357440270757</v>
      </c>
      <c r="J166" s="448"/>
      <c r="L166" s="443">
        <v>15</v>
      </c>
      <c r="M166" s="447">
        <v>0.111940298507463</v>
      </c>
      <c r="N166" s="443">
        <v>585</v>
      </c>
      <c r="O166" s="447">
        <v>3.0167079207920802E-2</v>
      </c>
      <c r="P166" s="443">
        <v>600</v>
      </c>
      <c r="Q166" s="447">
        <v>3.0728259756222499E-2</v>
      </c>
      <c r="R166" s="446">
        <v>0.15084915084915099</v>
      </c>
      <c r="S166" s="446"/>
      <c r="T166" s="443">
        <v>2.56410258075827E-2</v>
      </c>
    </row>
    <row r="167" spans="1:20" ht="15.75" customHeight="1" x14ac:dyDescent="0.2">
      <c r="A167" s="443" t="s">
        <v>640</v>
      </c>
      <c r="B167" s="443">
        <v>137</v>
      </c>
      <c r="C167" s="447">
        <v>0.29589632829373702</v>
      </c>
      <c r="D167" s="443">
        <v>1856</v>
      </c>
      <c r="E167" s="447">
        <v>5.8068956886302502E-2</v>
      </c>
      <c r="F167" s="443">
        <v>1993</v>
      </c>
      <c r="G167" s="447">
        <v>6.1464919043947602E-2</v>
      </c>
      <c r="H167" s="446">
        <v>9.99000999000999E-4</v>
      </c>
      <c r="I167" s="448">
        <f t="shared" si="0"/>
        <v>5.0956026104118646</v>
      </c>
      <c r="J167" s="448"/>
      <c r="L167" s="443">
        <v>61</v>
      </c>
      <c r="M167" s="447">
        <v>0.45522388059701502</v>
      </c>
      <c r="N167" s="443">
        <v>2889</v>
      </c>
      <c r="O167" s="447">
        <v>0.14897896039604</v>
      </c>
      <c r="P167" s="443">
        <v>2950</v>
      </c>
      <c r="Q167" s="447">
        <v>0.15108061046809401</v>
      </c>
      <c r="R167" s="446">
        <v>9.99000999000999E-4</v>
      </c>
      <c r="S167" s="446"/>
      <c r="T167" s="443">
        <v>2.1114572550324898E-2</v>
      </c>
    </row>
    <row r="168" spans="1:20" ht="15.75" customHeight="1" x14ac:dyDescent="0.2">
      <c r="A168" s="443" t="s">
        <v>644</v>
      </c>
      <c r="B168" s="443">
        <v>103</v>
      </c>
      <c r="C168" s="447">
        <v>0.22246220302375799</v>
      </c>
      <c r="D168" s="443">
        <v>1367</v>
      </c>
      <c r="E168" s="447">
        <v>4.2769538827357498E-2</v>
      </c>
      <c r="F168" s="443">
        <v>1470</v>
      </c>
      <c r="G168" s="447">
        <v>4.5335389360061699E-2</v>
      </c>
      <c r="H168" s="446">
        <v>9.99000999000999E-4</v>
      </c>
      <c r="I168" s="448">
        <f t="shared" si="0"/>
        <v>5.2014169224911129</v>
      </c>
      <c r="J168" s="448"/>
      <c r="L168" s="443">
        <v>22</v>
      </c>
      <c r="M168" s="447">
        <v>0.164179104477612</v>
      </c>
      <c r="N168" s="443">
        <v>643</v>
      </c>
      <c r="O168" s="447">
        <v>3.3158003300330002E-2</v>
      </c>
      <c r="P168" s="443">
        <v>665</v>
      </c>
      <c r="Q168" s="447">
        <v>3.4057154563146598E-2</v>
      </c>
      <c r="R168" s="446">
        <v>9.99000999000999E-4</v>
      </c>
      <c r="S168" s="446"/>
      <c r="T168" s="443">
        <v>3.4214619123761301E-2</v>
      </c>
    </row>
    <row r="169" spans="1:20" ht="15.75" customHeight="1" x14ac:dyDescent="0.2">
      <c r="A169" s="443" t="s">
        <v>648</v>
      </c>
      <c r="B169" s="443">
        <v>73</v>
      </c>
      <c r="C169" s="447">
        <v>0.15766738660907101</v>
      </c>
      <c r="D169" s="443">
        <v>480</v>
      </c>
      <c r="E169" s="447">
        <v>1.5017833677492E-2</v>
      </c>
      <c r="F169" s="443">
        <v>553</v>
      </c>
      <c r="G169" s="447">
        <v>1.7054741711642299E-2</v>
      </c>
      <c r="H169" s="446">
        <v>9.99000999000999E-4</v>
      </c>
      <c r="I169" s="448">
        <f t="shared" si="0"/>
        <v>10.498677105831531</v>
      </c>
      <c r="J169" s="448"/>
      <c r="L169" s="443">
        <v>5</v>
      </c>
      <c r="M169" s="447">
        <v>3.7313432835820899E-2</v>
      </c>
      <c r="N169" s="443">
        <v>58</v>
      </c>
      <c r="O169" s="447">
        <v>2.9909240924092398E-3</v>
      </c>
      <c r="P169" s="443">
        <v>63</v>
      </c>
      <c r="Q169" s="447">
        <v>3.2264672744033601E-3</v>
      </c>
      <c r="R169" s="446">
        <v>2.2977022977023E-2</v>
      </c>
      <c r="S169" s="446"/>
      <c r="T169" s="443">
        <v>8.6206898127229495E-2</v>
      </c>
    </row>
    <row r="170" spans="1:20" ht="15.75" customHeight="1" x14ac:dyDescent="0.2">
      <c r="A170" s="443" t="s">
        <v>652</v>
      </c>
      <c r="B170" s="443">
        <v>89</v>
      </c>
      <c r="C170" s="447">
        <v>0.19222462203023799</v>
      </c>
      <c r="D170" s="443">
        <v>781</v>
      </c>
      <c r="E170" s="447">
        <v>2.4435266879419298E-2</v>
      </c>
      <c r="F170" s="443">
        <v>870</v>
      </c>
      <c r="G170" s="447">
        <v>2.68311488049345E-2</v>
      </c>
      <c r="H170" s="446">
        <v>9.99000999000999E-4</v>
      </c>
      <c r="I170" s="448">
        <f t="shared" si="0"/>
        <v>7.8666880529199359</v>
      </c>
      <c r="J170" s="448"/>
      <c r="L170" s="443">
        <v>1</v>
      </c>
      <c r="M170" s="447">
        <v>7.4626865671641798E-3</v>
      </c>
      <c r="N170" s="443">
        <v>11</v>
      </c>
      <c r="O170" s="447">
        <v>5.6724422442244195E-4</v>
      </c>
      <c r="P170" s="443">
        <v>12</v>
      </c>
      <c r="Q170" s="447">
        <v>6.1456519512444901E-4</v>
      </c>
      <c r="R170" s="446">
        <v>0.98601398601398604</v>
      </c>
      <c r="S170" s="446"/>
      <c r="T170" s="443">
        <v>9.0909099173553706E-2</v>
      </c>
    </row>
    <row r="171" spans="1:20" ht="15.75" customHeight="1" x14ac:dyDescent="0.2">
      <c r="A171" s="443" t="s">
        <v>655</v>
      </c>
      <c r="B171" s="443">
        <v>0</v>
      </c>
      <c r="C171" s="447">
        <v>0</v>
      </c>
      <c r="D171" s="443">
        <v>39</v>
      </c>
      <c r="E171" s="447">
        <v>1.22019898629623E-3</v>
      </c>
      <c r="F171" s="443">
        <v>39</v>
      </c>
      <c r="G171" s="447">
        <v>1.2027756360832699E-3</v>
      </c>
      <c r="H171" s="446">
        <v>0.729270729270729</v>
      </c>
      <c r="I171" s="448">
        <f t="shared" si="0"/>
        <v>0</v>
      </c>
      <c r="J171" s="448"/>
      <c r="L171" s="443">
        <v>14</v>
      </c>
      <c r="M171" s="447">
        <v>0.104477611940299</v>
      </c>
      <c r="N171" s="443">
        <v>628</v>
      </c>
      <c r="O171" s="447">
        <v>3.2384488448844902E-2</v>
      </c>
      <c r="P171" s="443">
        <v>642</v>
      </c>
      <c r="Q171" s="447">
        <v>3.2879237939158E-2</v>
      </c>
      <c r="R171" s="446">
        <v>2.4975024975025E-2</v>
      </c>
      <c r="S171" s="446"/>
      <c r="T171" s="443">
        <v>2.22929937862591E-2</v>
      </c>
    </row>
    <row r="172" spans="1:20" ht="15.75" customHeight="1" x14ac:dyDescent="0.2">
      <c r="A172" s="443" t="s">
        <v>658</v>
      </c>
      <c r="B172" s="443">
        <v>0</v>
      </c>
      <c r="C172" s="447">
        <v>0</v>
      </c>
      <c r="D172" s="443">
        <v>58</v>
      </c>
      <c r="E172" s="447">
        <v>1.8146549026969499E-3</v>
      </c>
      <c r="F172" s="443">
        <v>58</v>
      </c>
      <c r="G172" s="447">
        <v>1.7887432536622999E-3</v>
      </c>
      <c r="H172" s="446">
        <v>0.64035964035963999</v>
      </c>
      <c r="I172" s="448">
        <f t="shared" si="0"/>
        <v>0</v>
      </c>
      <c r="J172" s="448"/>
      <c r="L172" s="443">
        <v>15</v>
      </c>
      <c r="M172" s="447">
        <v>0.111940298507463</v>
      </c>
      <c r="N172" s="443">
        <v>945</v>
      </c>
      <c r="O172" s="447">
        <v>4.87314356435644E-2</v>
      </c>
      <c r="P172" s="443">
        <v>960</v>
      </c>
      <c r="Q172" s="447">
        <v>4.9165215609956001E-2</v>
      </c>
      <c r="R172" s="446">
        <v>0.43256743256743302</v>
      </c>
      <c r="S172" s="446"/>
      <c r="T172" s="443">
        <v>1.5873015977156301E-2</v>
      </c>
    </row>
    <row r="173" spans="1:20" ht="15.75" customHeight="1" x14ac:dyDescent="0.2">
      <c r="A173" s="443" t="s">
        <v>661</v>
      </c>
      <c r="B173" s="443">
        <v>0</v>
      </c>
      <c r="C173" s="447">
        <v>0</v>
      </c>
      <c r="D173" s="443">
        <v>12</v>
      </c>
      <c r="E173" s="447">
        <v>3.7544584193730099E-4</v>
      </c>
      <c r="F173" s="443">
        <v>12</v>
      </c>
      <c r="G173" s="447">
        <v>3.7008481110254398E-4</v>
      </c>
      <c r="H173" s="446">
        <v>0.93506493506493504</v>
      </c>
      <c r="I173" s="448">
        <f t="shared" si="0"/>
        <v>0</v>
      </c>
      <c r="J173" s="448"/>
      <c r="L173" s="443">
        <v>55</v>
      </c>
      <c r="M173" s="447">
        <v>0.41044776119402998</v>
      </c>
      <c r="N173" s="443">
        <v>1463</v>
      </c>
      <c r="O173" s="447">
        <v>7.5443481848184807E-2</v>
      </c>
      <c r="P173" s="443">
        <v>1518</v>
      </c>
      <c r="Q173" s="447">
        <v>7.7742497183242901E-2</v>
      </c>
      <c r="R173" s="446">
        <v>9.99000999000999E-4</v>
      </c>
      <c r="S173" s="446"/>
      <c r="T173" s="443">
        <v>3.75939850281891E-2</v>
      </c>
    </row>
    <row r="174" spans="1:20" ht="15.75" customHeight="1" x14ac:dyDescent="0.2">
      <c r="A174" s="443" t="s">
        <v>664</v>
      </c>
      <c r="B174" s="443">
        <v>122</v>
      </c>
      <c r="C174" s="447">
        <v>0.26349892008639297</v>
      </c>
      <c r="D174" s="443">
        <v>3678</v>
      </c>
      <c r="E174" s="447">
        <v>0.11507415055378301</v>
      </c>
      <c r="F174" s="443">
        <v>3800</v>
      </c>
      <c r="G174" s="447">
        <v>0.117193523515806</v>
      </c>
      <c r="H174" s="446">
        <v>9.99000999000999E-4</v>
      </c>
      <c r="I174" s="448">
        <f t="shared" si="0"/>
        <v>2.2898185110933289</v>
      </c>
      <c r="J174" s="448"/>
      <c r="L174" s="443">
        <v>7</v>
      </c>
      <c r="M174" s="447">
        <v>5.22388059701493E-2</v>
      </c>
      <c r="N174" s="443">
        <v>52</v>
      </c>
      <c r="O174" s="447">
        <v>2.6815181518151801E-3</v>
      </c>
      <c r="P174" s="443">
        <v>59</v>
      </c>
      <c r="Q174" s="447">
        <v>3.0216122093618802E-3</v>
      </c>
      <c r="R174" s="446">
        <v>9.99000999000999E-4</v>
      </c>
      <c r="S174" s="446"/>
      <c r="T174" s="443">
        <v>0.134615386279586</v>
      </c>
    </row>
    <row r="175" spans="1:20" ht="15.75" customHeight="1" x14ac:dyDescent="0.2">
      <c r="A175" s="443" t="s">
        <v>668</v>
      </c>
      <c r="B175" s="443">
        <v>1</v>
      </c>
      <c r="C175" s="447">
        <v>2.15982721382289E-3</v>
      </c>
      <c r="D175" s="443">
        <v>58</v>
      </c>
      <c r="E175" s="447">
        <v>1.8146549026969499E-3</v>
      </c>
      <c r="F175" s="443">
        <v>59</v>
      </c>
      <c r="G175" s="447">
        <v>1.8195836545875099E-3</v>
      </c>
      <c r="H175" s="446">
        <v>0.39560439560439598</v>
      </c>
      <c r="I175" s="448">
        <f t="shared" si="0"/>
        <v>1.1902137484173674</v>
      </c>
      <c r="J175" s="448"/>
      <c r="L175" s="443">
        <v>37</v>
      </c>
      <c r="M175" s="447">
        <v>0.27611940298507498</v>
      </c>
      <c r="N175" s="443">
        <v>1716</v>
      </c>
      <c r="O175" s="447">
        <v>8.8490099009900999E-2</v>
      </c>
      <c r="P175" s="443">
        <v>1753</v>
      </c>
      <c r="Q175" s="447">
        <v>8.9777732254430004E-2</v>
      </c>
      <c r="R175" s="446">
        <v>9.99000999000999E-4</v>
      </c>
      <c r="S175" s="446"/>
      <c r="T175" s="443">
        <v>2.1561771618790099E-2</v>
      </c>
    </row>
    <row r="176" spans="1:20" ht="15.75" customHeight="1" x14ac:dyDescent="0.2">
      <c r="A176" s="443" t="s">
        <v>671</v>
      </c>
      <c r="B176" s="443">
        <v>0</v>
      </c>
      <c r="C176" s="447">
        <v>0</v>
      </c>
      <c r="D176" s="443">
        <v>23</v>
      </c>
      <c r="E176" s="447">
        <v>7.1960453037982599E-4</v>
      </c>
      <c r="F176" s="443">
        <v>23</v>
      </c>
      <c r="G176" s="447">
        <v>7.0932922127987699E-4</v>
      </c>
      <c r="H176" s="446">
        <v>0.81018981018980996</v>
      </c>
      <c r="I176" s="448">
        <f t="shared" si="0"/>
        <v>0</v>
      </c>
      <c r="J176" s="448"/>
      <c r="L176" s="443">
        <v>7</v>
      </c>
      <c r="M176" s="447">
        <v>5.22388059701493E-2</v>
      </c>
      <c r="N176" s="443">
        <v>360</v>
      </c>
      <c r="O176" s="447">
        <v>1.8564356435643602E-2</v>
      </c>
      <c r="P176" s="443">
        <v>367</v>
      </c>
      <c r="Q176" s="447">
        <v>1.8795452217556099E-2</v>
      </c>
      <c r="R176" s="446">
        <v>4.0959040959041002E-2</v>
      </c>
      <c r="S176" s="446"/>
      <c r="T176" s="443">
        <v>1.9444444716821E-2</v>
      </c>
    </row>
    <row r="177" spans="1:20" ht="15.75" customHeight="1" x14ac:dyDescent="0.2">
      <c r="A177" s="443" t="s">
        <v>674</v>
      </c>
      <c r="B177" s="443">
        <v>190</v>
      </c>
      <c r="C177" s="447">
        <v>0.41036717062634998</v>
      </c>
      <c r="D177" s="443">
        <v>1580</v>
      </c>
      <c r="E177" s="447">
        <v>4.9433702521744602E-2</v>
      </c>
      <c r="F177" s="443">
        <v>1770</v>
      </c>
      <c r="G177" s="447">
        <v>5.4587509637625299E-2</v>
      </c>
      <c r="H177" s="446">
        <v>9.99000999000999E-4</v>
      </c>
      <c r="I177" s="448">
        <f t="shared" si="0"/>
        <v>8.3013642452907526</v>
      </c>
      <c r="J177" s="448"/>
      <c r="L177" s="443">
        <v>35</v>
      </c>
      <c r="M177" s="447">
        <v>0.26119402985074602</v>
      </c>
      <c r="N177" s="443">
        <v>1130</v>
      </c>
      <c r="O177" s="447">
        <v>5.8271452145214502E-2</v>
      </c>
      <c r="P177" s="443">
        <v>1165</v>
      </c>
      <c r="Q177" s="447">
        <v>5.9664037693331999E-2</v>
      </c>
      <c r="R177" s="446">
        <v>9.99000999000999E-4</v>
      </c>
      <c r="S177" s="446"/>
      <c r="T177" s="443">
        <v>3.0973451413188201E-2</v>
      </c>
    </row>
    <row r="178" spans="1:20" ht="15.75" customHeight="1" x14ac:dyDescent="0.2">
      <c r="A178" s="443" t="s">
        <v>678</v>
      </c>
      <c r="B178" s="443">
        <v>0</v>
      </c>
      <c r="C178" s="447">
        <v>0</v>
      </c>
      <c r="D178" s="443">
        <v>43</v>
      </c>
      <c r="E178" s="447">
        <v>1.3453476002753301E-3</v>
      </c>
      <c r="F178" s="443">
        <v>43</v>
      </c>
      <c r="G178" s="447">
        <v>1.3261372397841201E-3</v>
      </c>
      <c r="H178" s="446">
        <v>0.75524475524475498</v>
      </c>
      <c r="I178" s="448">
        <f t="shared" si="0"/>
        <v>0</v>
      </c>
      <c r="J178" s="448"/>
      <c r="L178" s="443">
        <v>16</v>
      </c>
      <c r="M178" s="447">
        <v>0.119402985074627</v>
      </c>
      <c r="N178" s="443">
        <v>375</v>
      </c>
      <c r="O178" s="447">
        <v>1.9337871287128699E-2</v>
      </c>
      <c r="P178" s="443">
        <v>391</v>
      </c>
      <c r="Q178" s="447">
        <v>2.0024582607805E-2</v>
      </c>
      <c r="R178" s="446">
        <v>9.99000999000999E-4</v>
      </c>
      <c r="S178" s="446"/>
      <c r="T178" s="443">
        <v>4.2666666921955601E-2</v>
      </c>
    </row>
    <row r="179" spans="1:20" ht="15.75" customHeight="1" x14ac:dyDescent="0.2">
      <c r="A179" s="443" t="s">
        <v>681</v>
      </c>
      <c r="B179" s="443">
        <v>185</v>
      </c>
      <c r="C179" s="447">
        <v>0.399568034557235</v>
      </c>
      <c r="D179" s="443">
        <v>2589</v>
      </c>
      <c r="E179" s="447">
        <v>8.1002440397972594E-2</v>
      </c>
      <c r="F179" s="443">
        <v>2774</v>
      </c>
      <c r="G179" s="447">
        <v>8.5551272166538198E-2</v>
      </c>
      <c r="H179" s="446">
        <v>9.99000999000999E-4</v>
      </c>
      <c r="I179" s="448">
        <f t="shared" si="0"/>
        <v>4.9327900813126089</v>
      </c>
      <c r="J179" s="448"/>
      <c r="L179" s="443">
        <v>50</v>
      </c>
      <c r="M179" s="447">
        <v>0.37313432835820898</v>
      </c>
      <c r="N179" s="443">
        <v>2960</v>
      </c>
      <c r="O179" s="447">
        <v>0.15264026402640299</v>
      </c>
      <c r="P179" s="443">
        <v>3010</v>
      </c>
      <c r="Q179" s="447">
        <v>0.15415343644371601</v>
      </c>
      <c r="R179" s="446">
        <v>9.99000999000999E-4</v>
      </c>
      <c r="S179" s="446"/>
      <c r="T179" s="443">
        <v>1.6891891925104999E-2</v>
      </c>
    </row>
    <row r="180" spans="1:20" ht="15.75" customHeight="1" x14ac:dyDescent="0.2">
      <c r="A180" s="443" t="s">
        <v>685</v>
      </c>
      <c r="B180" s="443">
        <v>114</v>
      </c>
      <c r="C180" s="447">
        <v>0.24622030237581</v>
      </c>
      <c r="D180" s="443">
        <v>995</v>
      </c>
      <c r="E180" s="447">
        <v>3.1130717727301201E-2</v>
      </c>
      <c r="F180" s="443">
        <v>1109</v>
      </c>
      <c r="G180" s="447">
        <v>3.4202004626060101E-2</v>
      </c>
      <c r="H180" s="446">
        <v>9.99000999000999E-4</v>
      </c>
      <c r="I180" s="448">
        <f t="shared" si="0"/>
        <v>7.9092395020458603</v>
      </c>
      <c r="J180" s="448"/>
      <c r="L180" s="443">
        <v>2</v>
      </c>
      <c r="M180" s="447">
        <v>1.49253731343284E-2</v>
      </c>
      <c r="N180" s="443">
        <v>63</v>
      </c>
      <c r="O180" s="447">
        <v>3.2487623762376201E-3</v>
      </c>
      <c r="P180" s="443">
        <v>65</v>
      </c>
      <c r="Q180" s="447">
        <v>3.3288948069240998E-3</v>
      </c>
      <c r="R180" s="446">
        <v>0.19880119880119901</v>
      </c>
      <c r="S180" s="446"/>
      <c r="T180" s="443">
        <v>3.1746033282942801E-2</v>
      </c>
    </row>
    <row r="181" spans="1:20" ht="15.75" customHeight="1" x14ac:dyDescent="0.2">
      <c r="A181" s="443" t="s">
        <v>689</v>
      </c>
      <c r="B181" s="443">
        <v>51</v>
      </c>
      <c r="C181" s="447">
        <v>0.110151187904968</v>
      </c>
      <c r="D181" s="443">
        <v>194</v>
      </c>
      <c r="E181" s="447">
        <v>6.0697077779863599E-3</v>
      </c>
      <c r="F181" s="443">
        <v>245</v>
      </c>
      <c r="G181" s="447">
        <v>7.5558982266769499E-3</v>
      </c>
      <c r="H181" s="446">
        <v>9.99000999000999E-4</v>
      </c>
      <c r="I181" s="448">
        <f t="shared" si="0"/>
        <v>18.147692102157663</v>
      </c>
      <c r="J181" s="448"/>
      <c r="L181" s="443">
        <v>37</v>
      </c>
      <c r="M181" s="447">
        <v>0.27611940298507498</v>
      </c>
      <c r="N181" s="443">
        <v>1188</v>
      </c>
      <c r="O181" s="447">
        <v>6.1262376237623803E-2</v>
      </c>
      <c r="P181" s="443">
        <v>1225</v>
      </c>
      <c r="Q181" s="447">
        <v>6.2736863668954201E-2</v>
      </c>
      <c r="R181" s="446">
        <v>9.99000999000999E-4</v>
      </c>
      <c r="S181" s="446"/>
      <c r="T181" s="443">
        <v>3.11447812263346E-2</v>
      </c>
    </row>
    <row r="182" spans="1:20" ht="15.75" customHeight="1" x14ac:dyDescent="0.2">
      <c r="A182" s="443" t="s">
        <v>693</v>
      </c>
      <c r="B182" s="443">
        <v>223</v>
      </c>
      <c r="C182" s="447">
        <v>0.48164146868250501</v>
      </c>
      <c r="D182" s="443">
        <v>2659</v>
      </c>
      <c r="E182" s="447">
        <v>8.3192541142606893E-2</v>
      </c>
      <c r="F182" s="443">
        <v>2882</v>
      </c>
      <c r="G182" s="447">
        <v>8.8882035466461104E-2</v>
      </c>
      <c r="H182" s="446">
        <v>9.99000999000999E-4</v>
      </c>
      <c r="I182" s="448">
        <f t="shared" si="0"/>
        <v>5.7894789853441955</v>
      </c>
      <c r="J182" s="448"/>
      <c r="L182" s="443">
        <v>16</v>
      </c>
      <c r="M182" s="447">
        <v>0.119402985074627</v>
      </c>
      <c r="N182" s="443">
        <v>648</v>
      </c>
      <c r="O182" s="447">
        <v>3.3415841584158397E-2</v>
      </c>
      <c r="P182" s="443">
        <v>664</v>
      </c>
      <c r="Q182" s="447">
        <v>3.4005940796886201E-2</v>
      </c>
      <c r="R182" s="446">
        <v>3.0969030969030999E-2</v>
      </c>
      <c r="S182" s="446"/>
      <c r="T182" s="443">
        <v>2.4691358175201999E-2</v>
      </c>
    </row>
    <row r="183" spans="1:20" ht="15.75" customHeight="1" x14ac:dyDescent="0.2">
      <c r="A183" s="443" t="s">
        <v>697</v>
      </c>
      <c r="B183" s="443">
        <v>9</v>
      </c>
      <c r="C183" s="447">
        <v>1.9438444924405999E-2</v>
      </c>
      <c r="D183" s="443">
        <v>191</v>
      </c>
      <c r="E183" s="447">
        <v>5.9758463175020298E-3</v>
      </c>
      <c r="F183" s="443">
        <v>200</v>
      </c>
      <c r="G183" s="447">
        <v>6.1680801850424096E-3</v>
      </c>
      <c r="H183" s="446">
        <v>2.0979020979021001E-2</v>
      </c>
      <c r="I183" s="448">
        <f t="shared" si="0"/>
        <v>3.2528354799678794</v>
      </c>
      <c r="J183" s="448"/>
      <c r="L183" s="443">
        <v>11</v>
      </c>
      <c r="M183" s="447">
        <v>8.2089552238805999E-2</v>
      </c>
      <c r="N183" s="443">
        <v>243</v>
      </c>
      <c r="O183" s="447">
        <v>1.25309405940594E-2</v>
      </c>
      <c r="P183" s="443">
        <v>254</v>
      </c>
      <c r="Q183" s="447">
        <v>1.3008296630134201E-2</v>
      </c>
      <c r="R183" s="446">
        <v>8.9910089910089901E-3</v>
      </c>
      <c r="S183" s="446"/>
      <c r="T183" s="443">
        <v>4.5267490104828202E-2</v>
      </c>
    </row>
    <row r="184" spans="1:20" ht="15.75" customHeight="1" x14ac:dyDescent="0.2">
      <c r="A184" s="443" t="s">
        <v>701</v>
      </c>
      <c r="B184" s="443">
        <v>10</v>
      </c>
      <c r="C184" s="447">
        <v>2.1598272138228899E-2</v>
      </c>
      <c r="D184" s="443">
        <v>136</v>
      </c>
      <c r="E184" s="447">
        <v>4.25505287528941E-3</v>
      </c>
      <c r="F184" s="443">
        <v>146</v>
      </c>
      <c r="G184" s="447">
        <v>4.5026985350809599E-3</v>
      </c>
      <c r="H184" s="446">
        <v>1.9980019980020002E-3</v>
      </c>
      <c r="I184" s="448">
        <f t="shared" si="0"/>
        <v>5.0759115741328786</v>
      </c>
      <c r="J184" s="448"/>
      <c r="L184" s="443">
        <v>24</v>
      </c>
      <c r="M184" s="447">
        <v>0.17910447761194001</v>
      </c>
      <c r="N184" s="443">
        <v>779</v>
      </c>
      <c r="O184" s="447">
        <v>4.0171204620462003E-2</v>
      </c>
      <c r="P184" s="443">
        <v>803</v>
      </c>
      <c r="Q184" s="447">
        <v>4.11246543070777E-2</v>
      </c>
      <c r="R184" s="446">
        <v>9.99000999000999E-4</v>
      </c>
      <c r="S184" s="446"/>
      <c r="T184" s="443">
        <v>3.0808729264337802E-2</v>
      </c>
    </row>
    <row r="185" spans="1:20" ht="15.75" customHeight="1" x14ac:dyDescent="0.2">
      <c r="A185" s="443" t="s">
        <v>705</v>
      </c>
      <c r="B185" s="443">
        <v>210</v>
      </c>
      <c r="C185" s="447">
        <v>0.453563714902808</v>
      </c>
      <c r="D185" s="443">
        <v>2460</v>
      </c>
      <c r="E185" s="447">
        <v>7.6966397597146602E-2</v>
      </c>
      <c r="F185" s="443">
        <v>2670</v>
      </c>
      <c r="G185" s="447">
        <v>8.2343870470316105E-2</v>
      </c>
      <c r="H185" s="446">
        <v>9.99000999000999E-4</v>
      </c>
      <c r="I185" s="448">
        <f t="shared" si="0"/>
        <v>5.8930095348469722</v>
      </c>
      <c r="J185" s="448"/>
      <c r="L185" s="443">
        <v>64</v>
      </c>
      <c r="M185" s="447">
        <v>0.47761194029850701</v>
      </c>
      <c r="N185" s="443">
        <v>3374</v>
      </c>
      <c r="O185" s="447">
        <v>0.173989273927393</v>
      </c>
      <c r="P185" s="443">
        <v>3438</v>
      </c>
      <c r="Q185" s="447">
        <v>0.176072928403155</v>
      </c>
      <c r="R185" s="446">
        <v>9.99000999000999E-4</v>
      </c>
      <c r="S185" s="446"/>
      <c r="T185" s="443">
        <v>1.89685833130122E-2</v>
      </c>
    </row>
    <row r="186" spans="1:20" ht="15.75" customHeight="1" x14ac:dyDescent="0.2">
      <c r="A186" s="443" t="s">
        <v>709</v>
      </c>
      <c r="B186" s="443">
        <v>0</v>
      </c>
      <c r="C186" s="447">
        <v>0</v>
      </c>
      <c r="D186" s="443">
        <v>64</v>
      </c>
      <c r="E186" s="447">
        <v>2.0023778236656002E-3</v>
      </c>
      <c r="F186" s="443">
        <v>64</v>
      </c>
      <c r="G186" s="447">
        <v>1.9737856592135701E-3</v>
      </c>
      <c r="H186" s="446">
        <v>0.56143856143856097</v>
      </c>
      <c r="I186" s="448">
        <f t="shared" si="0"/>
        <v>0</v>
      </c>
      <c r="J186" s="448"/>
      <c r="L186" s="443">
        <v>24</v>
      </c>
      <c r="M186" s="447">
        <v>0.17910447761194001</v>
      </c>
      <c r="N186" s="443">
        <v>1176</v>
      </c>
      <c r="O186" s="447">
        <v>6.06435643564356E-2</v>
      </c>
      <c r="P186" s="443">
        <v>1200</v>
      </c>
      <c r="Q186" s="447">
        <v>6.14565195124449E-2</v>
      </c>
      <c r="R186" s="446">
        <v>2.997002997003E-3</v>
      </c>
      <c r="S186" s="446"/>
      <c r="T186" s="443">
        <v>2.0408163348604701E-2</v>
      </c>
    </row>
    <row r="187" spans="1:20" ht="15.75" customHeight="1" x14ac:dyDescent="0.2">
      <c r="A187" s="443" t="s">
        <v>712</v>
      </c>
      <c r="B187" s="443">
        <v>3</v>
      </c>
      <c r="C187" s="447">
        <v>6.4794816414686799E-3</v>
      </c>
      <c r="D187" s="443">
        <v>263</v>
      </c>
      <c r="E187" s="447">
        <v>8.2285213691258401E-3</v>
      </c>
      <c r="F187" s="443">
        <v>266</v>
      </c>
      <c r="G187" s="447">
        <v>8.2035466461064001E-3</v>
      </c>
      <c r="H187" s="446">
        <v>0.53846153846153799</v>
      </c>
      <c r="I187" s="448">
        <f t="shared" si="0"/>
        <v>0.78744179553088167</v>
      </c>
      <c r="J187" s="448"/>
      <c r="L187" s="443">
        <v>38</v>
      </c>
      <c r="M187" s="447">
        <v>0.28358208955223901</v>
      </c>
      <c r="N187" s="443">
        <v>1730</v>
      </c>
      <c r="O187" s="447">
        <v>8.9212046204620504E-2</v>
      </c>
      <c r="P187" s="443">
        <v>1768</v>
      </c>
      <c r="Q187" s="447">
        <v>9.0545938748335594E-2</v>
      </c>
      <c r="R187" s="446">
        <v>5.9940059940059897E-3</v>
      </c>
      <c r="S187" s="446"/>
      <c r="T187" s="443">
        <v>2.1965317975608901E-2</v>
      </c>
    </row>
    <row r="188" spans="1:20" ht="15.75" customHeight="1" x14ac:dyDescent="0.2">
      <c r="A188" s="443" t="s">
        <v>716</v>
      </c>
      <c r="B188" s="443">
        <v>0</v>
      </c>
      <c r="C188" s="447">
        <v>0</v>
      </c>
      <c r="D188" s="443">
        <v>9</v>
      </c>
      <c r="E188" s="447">
        <v>2.8158438145297498E-4</v>
      </c>
      <c r="F188" s="443">
        <v>9</v>
      </c>
      <c r="G188" s="447">
        <v>2.7756360832690798E-4</v>
      </c>
      <c r="H188" s="446">
        <v>0.91008991008991003</v>
      </c>
      <c r="I188" s="448">
        <f t="shared" si="0"/>
        <v>0</v>
      </c>
      <c r="J188" s="448"/>
      <c r="L188" s="443">
        <v>21</v>
      </c>
      <c r="M188" s="447">
        <v>0.15671641791044799</v>
      </c>
      <c r="N188" s="443">
        <v>820</v>
      </c>
      <c r="O188" s="447">
        <v>4.2285478547854798E-2</v>
      </c>
      <c r="P188" s="443">
        <v>841</v>
      </c>
      <c r="Q188" s="447">
        <v>4.3070777424971798E-2</v>
      </c>
      <c r="R188" s="446">
        <v>3.9960039960040003E-3</v>
      </c>
      <c r="S188" s="446"/>
      <c r="T188" s="443">
        <v>2.5609756216389098E-2</v>
      </c>
    </row>
    <row r="189" spans="1:20" ht="15.75" customHeight="1" x14ac:dyDescent="0.2">
      <c r="A189" s="443" t="s">
        <v>719</v>
      </c>
      <c r="B189" s="443">
        <v>65</v>
      </c>
      <c r="C189" s="447">
        <v>0.140388768898488</v>
      </c>
      <c r="D189" s="443">
        <v>766</v>
      </c>
      <c r="E189" s="447">
        <v>2.3965959576997702E-2</v>
      </c>
      <c r="F189" s="443">
        <v>831</v>
      </c>
      <c r="G189" s="447">
        <v>2.56283731688512E-2</v>
      </c>
      <c r="H189" s="446">
        <v>9.99000999000999E-4</v>
      </c>
      <c r="I189" s="448">
        <f t="shared" si="0"/>
        <v>5.8578405111403011</v>
      </c>
      <c r="J189" s="448"/>
      <c r="L189" s="443">
        <v>63</v>
      </c>
      <c r="M189" s="447">
        <v>0.47014925373134298</v>
      </c>
      <c r="N189" s="443">
        <v>2126</v>
      </c>
      <c r="O189" s="447">
        <v>0.109632838283828</v>
      </c>
      <c r="P189" s="443">
        <v>2189</v>
      </c>
      <c r="Q189" s="447">
        <v>0.112106934343952</v>
      </c>
      <c r="R189" s="446">
        <v>9.99000999000999E-4</v>
      </c>
      <c r="S189" s="446"/>
      <c r="T189" s="443">
        <v>2.9633113874429299E-2</v>
      </c>
    </row>
    <row r="190" spans="1:20" ht="15.75" customHeight="1" x14ac:dyDescent="0.2">
      <c r="A190" s="443" t="s">
        <v>723</v>
      </c>
      <c r="B190" s="443">
        <v>85</v>
      </c>
      <c r="C190" s="447">
        <v>0.183585313174946</v>
      </c>
      <c r="D190" s="443">
        <v>559</v>
      </c>
      <c r="E190" s="447">
        <v>1.7489518803579299E-2</v>
      </c>
      <c r="F190" s="443">
        <v>644</v>
      </c>
      <c r="G190" s="447">
        <v>1.98612181958365E-2</v>
      </c>
      <c r="H190" s="446">
        <v>9.99000999000999E-4</v>
      </c>
      <c r="I190" s="448">
        <f t="shared" si="0"/>
        <v>10.496876171194289</v>
      </c>
      <c r="J190" s="448"/>
      <c r="L190" s="443">
        <v>32</v>
      </c>
      <c r="M190" s="447">
        <v>0.238805970149254</v>
      </c>
      <c r="N190" s="443">
        <v>1541</v>
      </c>
      <c r="O190" s="447">
        <v>7.9465759075907597E-2</v>
      </c>
      <c r="P190" s="443">
        <v>1573</v>
      </c>
      <c r="Q190" s="447">
        <v>8.0559254327563307E-2</v>
      </c>
      <c r="R190" s="446">
        <v>2.2977022977023E-2</v>
      </c>
      <c r="S190" s="446"/>
      <c r="T190" s="443">
        <v>2.0765736598263099E-2</v>
      </c>
    </row>
    <row r="191" spans="1:20" ht="15.75" customHeight="1" x14ac:dyDescent="0.2">
      <c r="A191" s="443" t="s">
        <v>727</v>
      </c>
      <c r="B191" s="443">
        <v>183</v>
      </c>
      <c r="C191" s="447">
        <v>0.39524838012959002</v>
      </c>
      <c r="D191" s="443">
        <v>2026</v>
      </c>
      <c r="E191" s="447">
        <v>6.3387772980414203E-2</v>
      </c>
      <c r="F191" s="443">
        <v>2209</v>
      </c>
      <c r="G191" s="447">
        <v>6.8126445643793401E-2</v>
      </c>
      <c r="H191" s="446">
        <v>9.99000999000999E-4</v>
      </c>
      <c r="I191" s="448">
        <f t="shared" si="0"/>
        <v>6.2354041094284129</v>
      </c>
      <c r="J191" s="448"/>
      <c r="L191" s="443">
        <v>1</v>
      </c>
      <c r="M191" s="447">
        <v>7.4626865671641798E-3</v>
      </c>
      <c r="N191" s="443">
        <v>51</v>
      </c>
      <c r="O191" s="447">
        <v>2.6299504950495099E-3</v>
      </c>
      <c r="P191" s="443">
        <v>52</v>
      </c>
      <c r="Q191" s="447">
        <v>2.6631158455392798E-3</v>
      </c>
      <c r="R191" s="446">
        <v>0.81818181818181801</v>
      </c>
      <c r="S191" s="446"/>
      <c r="T191" s="443">
        <v>1.96078450595925E-2</v>
      </c>
    </row>
    <row r="192" spans="1:20" ht="15.75" customHeight="1" x14ac:dyDescent="0.2">
      <c r="A192" s="443" t="s">
        <v>730</v>
      </c>
      <c r="B192" s="443">
        <v>172</v>
      </c>
      <c r="C192" s="447">
        <v>0.37149028077753798</v>
      </c>
      <c r="D192" s="443">
        <v>1093</v>
      </c>
      <c r="E192" s="447">
        <v>3.4196858769789097E-2</v>
      </c>
      <c r="F192" s="443">
        <v>1265</v>
      </c>
      <c r="G192" s="447">
        <v>3.9013107170393198E-2</v>
      </c>
      <c r="H192" s="446">
        <v>9.99000999000999E-4</v>
      </c>
      <c r="I192" s="448">
        <f t="shared" si="0"/>
        <v>10.863286691867959</v>
      </c>
      <c r="J192" s="448"/>
      <c r="L192" s="443">
        <v>6</v>
      </c>
      <c r="M192" s="447">
        <v>4.47761194029851E-2</v>
      </c>
      <c r="N192" s="443">
        <v>278</v>
      </c>
      <c r="O192" s="447">
        <v>1.43358085808581E-2</v>
      </c>
      <c r="P192" s="443">
        <v>284</v>
      </c>
      <c r="Q192" s="447">
        <v>1.45447096179453E-2</v>
      </c>
      <c r="R192" s="446">
        <v>2.4975024975025E-2</v>
      </c>
      <c r="S192" s="446"/>
      <c r="T192" s="443">
        <v>2.1582734164898299E-2</v>
      </c>
    </row>
    <row r="193" spans="1:20" ht="15.75" customHeight="1" x14ac:dyDescent="0.2">
      <c r="A193" s="443" t="s">
        <v>734</v>
      </c>
      <c r="B193" s="443">
        <v>306</v>
      </c>
      <c r="C193" s="447">
        <v>0.66090712742980595</v>
      </c>
      <c r="D193" s="443">
        <v>5362</v>
      </c>
      <c r="E193" s="447">
        <v>0.16776171703898399</v>
      </c>
      <c r="F193" s="443">
        <v>5668</v>
      </c>
      <c r="G193" s="447">
        <v>0.17480339244410201</v>
      </c>
      <c r="H193" s="446">
        <v>9.99000999000999E-4</v>
      </c>
      <c r="I193" s="448">
        <f t="shared" si="0"/>
        <v>3.939558673426228</v>
      </c>
      <c r="J193" s="448"/>
      <c r="L193" s="443">
        <v>62</v>
      </c>
      <c r="M193" s="447">
        <v>0.462686567164179</v>
      </c>
      <c r="N193" s="443">
        <v>3666</v>
      </c>
      <c r="O193" s="447">
        <v>0.18904702970296999</v>
      </c>
      <c r="P193" s="443">
        <v>3728</v>
      </c>
      <c r="Q193" s="447">
        <v>0.19092492061866201</v>
      </c>
      <c r="R193" s="446">
        <v>9.99000999000999E-4</v>
      </c>
      <c r="S193" s="446"/>
      <c r="T193" s="443">
        <v>1.6912165875152398E-2</v>
      </c>
    </row>
    <row r="194" spans="1:20" ht="15.75" customHeight="1" x14ac:dyDescent="0.2">
      <c r="A194" s="443" t="s">
        <v>738</v>
      </c>
      <c r="B194" s="443">
        <v>91</v>
      </c>
      <c r="C194" s="447">
        <v>0.196544276457883</v>
      </c>
      <c r="D194" s="443">
        <v>1696</v>
      </c>
      <c r="E194" s="447">
        <v>5.3063012327138503E-2</v>
      </c>
      <c r="F194" s="443">
        <v>1787</v>
      </c>
      <c r="G194" s="447">
        <v>5.5111796453353901E-2</v>
      </c>
      <c r="H194" s="446">
        <v>9.99000999000999E-4</v>
      </c>
      <c r="I194" s="448">
        <f t="shared" si="0"/>
        <v>3.7039788703696068</v>
      </c>
      <c r="J194" s="448"/>
      <c r="L194" s="443">
        <v>34</v>
      </c>
      <c r="M194" s="447">
        <v>0.25373134328358199</v>
      </c>
      <c r="N194" s="443">
        <v>2414</v>
      </c>
      <c r="O194" s="447">
        <v>0.124484323432343</v>
      </c>
      <c r="P194" s="443">
        <v>2448</v>
      </c>
      <c r="Q194" s="447">
        <v>0.125371299805388</v>
      </c>
      <c r="R194" s="446">
        <v>6.2937062937062901E-2</v>
      </c>
      <c r="S194" s="446"/>
      <c r="T194" s="443">
        <v>1.40845070830951E-2</v>
      </c>
    </row>
    <row r="195" spans="1:20" ht="15.75" customHeight="1" x14ac:dyDescent="0.2">
      <c r="A195" s="443" t="s">
        <v>741</v>
      </c>
      <c r="B195" s="443">
        <v>283</v>
      </c>
      <c r="C195" s="447">
        <v>0.61123110151187898</v>
      </c>
      <c r="D195" s="443">
        <v>5346</v>
      </c>
      <c r="E195" s="447">
        <v>0.167261122583067</v>
      </c>
      <c r="F195" s="443">
        <v>5629</v>
      </c>
      <c r="G195" s="447">
        <v>0.173600616808018</v>
      </c>
      <c r="H195" s="446">
        <v>9.99000999000999E-4</v>
      </c>
      <c r="I195" s="448">
        <f t="shared" si="0"/>
        <v>3.6543525002848338</v>
      </c>
      <c r="J195" s="448"/>
      <c r="L195" s="443">
        <v>51</v>
      </c>
      <c r="M195" s="447">
        <v>0.38059701492537301</v>
      </c>
      <c r="N195" s="443">
        <v>3723</v>
      </c>
      <c r="O195" s="447">
        <v>0.19198638613861399</v>
      </c>
      <c r="P195" s="443">
        <v>3774</v>
      </c>
      <c r="Q195" s="447">
        <v>0.19328075386663901</v>
      </c>
      <c r="R195" s="446">
        <v>8.9910089910089901E-3</v>
      </c>
      <c r="S195" s="446"/>
      <c r="T195" s="443">
        <v>1.3698630163478401E-2</v>
      </c>
    </row>
    <row r="196" spans="1:20" ht="15.75" customHeight="1" x14ac:dyDescent="0.2">
      <c r="A196" s="443" t="s">
        <v>745</v>
      </c>
      <c r="B196" s="443">
        <v>27</v>
      </c>
      <c r="C196" s="447">
        <v>5.8315334773218097E-2</v>
      </c>
      <c r="D196" s="443">
        <v>102</v>
      </c>
      <c r="E196" s="447">
        <v>3.1912896564670499E-3</v>
      </c>
      <c r="F196" s="443">
        <v>129</v>
      </c>
      <c r="G196" s="447">
        <v>3.9784117193523497E-3</v>
      </c>
      <c r="H196" s="446">
        <v>9.99000999000999E-4</v>
      </c>
      <c r="I196" s="448">
        <f t="shared" si="0"/>
        <v>18.273281666878429</v>
      </c>
      <c r="J196" s="448"/>
      <c r="L196" s="443">
        <v>30</v>
      </c>
      <c r="M196" s="447">
        <v>0.22388059701492499</v>
      </c>
      <c r="N196" s="443">
        <v>1482</v>
      </c>
      <c r="O196" s="447">
        <v>7.64232673267327E-2</v>
      </c>
      <c r="P196" s="443">
        <v>1512</v>
      </c>
      <c r="Q196" s="447">
        <v>7.7435214585680603E-2</v>
      </c>
      <c r="R196" s="446">
        <v>1.9980019980020002E-3</v>
      </c>
      <c r="S196" s="446"/>
      <c r="T196" s="443">
        <v>2.0242915045867501E-2</v>
      </c>
    </row>
    <row r="197" spans="1:20" ht="15.75" customHeight="1" x14ac:dyDescent="0.2">
      <c r="A197" s="443" t="s">
        <v>749</v>
      </c>
      <c r="B197" s="443">
        <v>7</v>
      </c>
      <c r="C197" s="447">
        <v>1.51187904967603E-2</v>
      </c>
      <c r="D197" s="443">
        <v>91</v>
      </c>
      <c r="E197" s="447">
        <v>2.8471309680245301E-3</v>
      </c>
      <c r="F197" s="443">
        <v>98</v>
      </c>
      <c r="G197" s="447">
        <v>3.02235929067078E-3</v>
      </c>
      <c r="H197" s="446">
        <v>9.99000999000999E-4</v>
      </c>
      <c r="I197" s="448">
        <f t="shared" si="0"/>
        <v>5.3101844160159617</v>
      </c>
      <c r="J197" s="448"/>
      <c r="L197" s="443">
        <v>0</v>
      </c>
      <c r="M197" s="447">
        <v>0</v>
      </c>
      <c r="N197" s="443">
        <v>9</v>
      </c>
      <c r="O197" s="447">
        <v>4.6410891089108898E-4</v>
      </c>
      <c r="P197" s="443">
        <v>9</v>
      </c>
      <c r="Q197" s="447">
        <v>4.6092389634333697E-4</v>
      </c>
      <c r="R197" s="446">
        <v>0.98501498501498497</v>
      </c>
      <c r="S197" s="446"/>
      <c r="T197" s="443">
        <v>1.11111109876543E-8</v>
      </c>
    </row>
    <row r="198" spans="1:20" ht="15.75" customHeight="1" x14ac:dyDescent="0.2">
      <c r="A198" s="443" t="s">
        <v>753</v>
      </c>
      <c r="B198" s="443">
        <v>28</v>
      </c>
      <c r="C198" s="447">
        <v>6.0475161987040997E-2</v>
      </c>
      <c r="D198" s="443">
        <v>103</v>
      </c>
      <c r="E198" s="447">
        <v>3.2225768099618298E-3</v>
      </c>
      <c r="F198" s="443">
        <v>131</v>
      </c>
      <c r="G198" s="447">
        <v>4.0400925212027801E-3</v>
      </c>
      <c r="H198" s="446">
        <v>9.99000999000999E-4</v>
      </c>
      <c r="I198" s="448">
        <f t="shared" si="0"/>
        <v>18.766088615823342</v>
      </c>
      <c r="J198" s="448"/>
      <c r="L198" s="443">
        <v>52</v>
      </c>
      <c r="M198" s="447">
        <v>0.38805970149253699</v>
      </c>
      <c r="N198" s="443">
        <v>3180</v>
      </c>
      <c r="O198" s="447">
        <v>0.16398514851485099</v>
      </c>
      <c r="P198" s="443">
        <v>3232</v>
      </c>
      <c r="Q198" s="447">
        <v>0.16552289255351799</v>
      </c>
      <c r="R198" s="446">
        <v>1.9980019980020002E-3</v>
      </c>
      <c r="S198" s="446"/>
      <c r="T198" s="443">
        <v>1.6352201288793999E-2</v>
      </c>
    </row>
    <row r="199" spans="1:20" ht="15.75" customHeight="1" x14ac:dyDescent="0.2">
      <c r="A199" s="443" t="s">
        <v>757</v>
      </c>
      <c r="B199" s="443">
        <v>29</v>
      </c>
      <c r="C199" s="447">
        <v>6.2634989200863897E-2</v>
      </c>
      <c r="D199" s="443">
        <v>68</v>
      </c>
      <c r="E199" s="447">
        <v>2.1275264376446998E-3</v>
      </c>
      <c r="F199" s="443">
        <v>97</v>
      </c>
      <c r="G199" s="447">
        <v>2.9915188897455701E-3</v>
      </c>
      <c r="H199" s="446">
        <v>9.99000999000999E-4</v>
      </c>
      <c r="I199" s="448">
        <f t="shared" si="0"/>
        <v>29.440287129970809</v>
      </c>
      <c r="J199" s="448"/>
      <c r="L199" s="443">
        <v>22</v>
      </c>
      <c r="M199" s="447">
        <v>0.164179104477612</v>
      </c>
      <c r="N199" s="443">
        <v>649</v>
      </c>
      <c r="O199" s="447">
        <v>3.3467409240924097E-2</v>
      </c>
      <c r="P199" s="443">
        <v>671</v>
      </c>
      <c r="Q199" s="447">
        <v>3.4364437160708798E-2</v>
      </c>
      <c r="R199" s="446">
        <v>9.99000999000999E-4</v>
      </c>
      <c r="S199" s="446"/>
      <c r="T199" s="443">
        <v>3.3898305233605798E-2</v>
      </c>
    </row>
    <row r="200" spans="1:20" ht="15.75" customHeight="1" x14ac:dyDescent="0.2">
      <c r="A200" s="443" t="s">
        <v>761</v>
      </c>
      <c r="B200" s="443">
        <v>207</v>
      </c>
      <c r="C200" s="447">
        <v>0.447084233261339</v>
      </c>
      <c r="D200" s="443">
        <v>2133</v>
      </c>
      <c r="E200" s="447">
        <v>6.6735498404355206E-2</v>
      </c>
      <c r="F200" s="443">
        <v>2340</v>
      </c>
      <c r="G200" s="447">
        <v>7.2166538164996102E-2</v>
      </c>
      <c r="H200" s="446">
        <v>9.99000999000999E-4</v>
      </c>
      <c r="I200" s="448">
        <f t="shared" si="0"/>
        <v>6.6993465839188513</v>
      </c>
      <c r="J200" s="448"/>
      <c r="L200" s="443">
        <v>67</v>
      </c>
      <c r="M200" s="447">
        <v>0.5</v>
      </c>
      <c r="N200" s="443">
        <v>5271</v>
      </c>
      <c r="O200" s="447">
        <v>0.27181311881188103</v>
      </c>
      <c r="P200" s="443">
        <v>5338</v>
      </c>
      <c r="Q200" s="447">
        <v>0.27337908429785901</v>
      </c>
      <c r="R200" s="446">
        <v>6.9930069930069904E-3</v>
      </c>
      <c r="S200" s="446"/>
      <c r="T200" s="443">
        <v>1.2711060538556E-2</v>
      </c>
    </row>
    <row r="201" spans="1:20" ht="15.75" customHeight="1" x14ac:dyDescent="0.2">
      <c r="A201" s="443" t="s">
        <v>765</v>
      </c>
      <c r="B201" s="443">
        <v>304</v>
      </c>
      <c r="C201" s="447">
        <v>0.65658747300216003</v>
      </c>
      <c r="D201" s="443">
        <v>2895</v>
      </c>
      <c r="E201" s="447">
        <v>9.0576309367373806E-2</v>
      </c>
      <c r="F201" s="443">
        <v>3199</v>
      </c>
      <c r="G201" s="447">
        <v>9.8658442559753298E-2</v>
      </c>
      <c r="H201" s="446">
        <v>9.99000999000999E-4</v>
      </c>
      <c r="I201" s="448">
        <f t="shared" si="0"/>
        <v>7.2489978625544138</v>
      </c>
      <c r="J201" s="448"/>
      <c r="L201" s="443">
        <v>54</v>
      </c>
      <c r="M201" s="447">
        <v>0.402985074626866</v>
      </c>
      <c r="N201" s="443">
        <v>1668</v>
      </c>
      <c r="O201" s="447">
        <v>8.6014851485148494E-2</v>
      </c>
      <c r="P201" s="443">
        <v>1722</v>
      </c>
      <c r="Q201" s="447">
        <v>8.8190105500358495E-2</v>
      </c>
      <c r="R201" s="446">
        <v>9.99000999000999E-4</v>
      </c>
      <c r="S201" s="446"/>
      <c r="T201" s="443">
        <v>3.2374100777435598E-2</v>
      </c>
    </row>
    <row r="202" spans="1:20" ht="15.75" customHeight="1" x14ac:dyDescent="0.2">
      <c r="A202" s="443" t="s">
        <v>769</v>
      </c>
      <c r="B202" s="443">
        <v>28</v>
      </c>
      <c r="C202" s="447">
        <v>6.0475161987040997E-2</v>
      </c>
      <c r="D202" s="443">
        <v>462</v>
      </c>
      <c r="E202" s="447">
        <v>1.44546649145861E-2</v>
      </c>
      <c r="F202" s="443">
        <v>490</v>
      </c>
      <c r="G202" s="447">
        <v>1.51117964533539E-2</v>
      </c>
      <c r="H202" s="446">
        <v>9.99000999000999E-4</v>
      </c>
      <c r="I202" s="448">
        <f t="shared" si="0"/>
        <v>4.1837816611034642</v>
      </c>
      <c r="J202" s="448"/>
      <c r="L202" s="443">
        <v>4</v>
      </c>
      <c r="M202" s="447">
        <v>2.9850746268656699E-2</v>
      </c>
      <c r="N202" s="443">
        <v>17</v>
      </c>
      <c r="O202" s="447">
        <v>8.7665016501650196E-4</v>
      </c>
      <c r="P202" s="443">
        <v>21</v>
      </c>
      <c r="Q202" s="447">
        <v>1.0754890914677899E-3</v>
      </c>
      <c r="R202" s="446">
        <v>5.9940059940059902E-2</v>
      </c>
      <c r="S202" s="446"/>
      <c r="T202" s="443">
        <v>0.23529412214532899</v>
      </c>
    </row>
    <row r="203" spans="1:20" ht="15.75" customHeight="1" x14ac:dyDescent="0.2">
      <c r="A203" s="443" t="s">
        <v>772</v>
      </c>
      <c r="B203" s="443">
        <v>27</v>
      </c>
      <c r="C203" s="447">
        <v>5.8315334773218097E-2</v>
      </c>
      <c r="D203" s="443">
        <v>230</v>
      </c>
      <c r="E203" s="447">
        <v>7.1960453037982599E-3</v>
      </c>
      <c r="F203" s="443">
        <v>257</v>
      </c>
      <c r="G203" s="447">
        <v>7.9259830377794906E-3</v>
      </c>
      <c r="H203" s="446">
        <v>9.99000999000999E-4</v>
      </c>
      <c r="I203" s="448">
        <f t="shared" si="0"/>
        <v>8.1038031740069432</v>
      </c>
      <c r="J203" s="448"/>
      <c r="L203" s="443">
        <v>4</v>
      </c>
      <c r="M203" s="447">
        <v>2.9850746268656699E-2</v>
      </c>
      <c r="N203" s="443">
        <v>8</v>
      </c>
      <c r="O203" s="447">
        <v>4.1254125412541298E-4</v>
      </c>
      <c r="P203" s="443">
        <v>12</v>
      </c>
      <c r="Q203" s="447">
        <v>6.1456519512444901E-4</v>
      </c>
      <c r="R203" s="446">
        <v>3.3966033966034002E-2</v>
      </c>
      <c r="S203" s="446"/>
      <c r="T203" s="443">
        <v>0.50000000624999996</v>
      </c>
    </row>
    <row r="204" spans="1:20" ht="15.75" customHeight="1" x14ac:dyDescent="0.2">
      <c r="A204" s="443" t="s">
        <v>775</v>
      </c>
      <c r="B204" s="443">
        <v>165</v>
      </c>
      <c r="C204" s="447">
        <v>0.35637149028077802</v>
      </c>
      <c r="D204" s="443">
        <v>1901</v>
      </c>
      <c r="E204" s="447">
        <v>5.9476878793567403E-2</v>
      </c>
      <c r="F204" s="443">
        <v>2066</v>
      </c>
      <c r="G204" s="447">
        <v>6.3716268311488106E-2</v>
      </c>
      <c r="H204" s="446">
        <v>9.99000999000999E-4</v>
      </c>
      <c r="I204" s="448">
        <f t="shared" si="0"/>
        <v>5.9917651616802834</v>
      </c>
      <c r="J204" s="448"/>
      <c r="L204" s="443">
        <v>4</v>
      </c>
      <c r="M204" s="447">
        <v>2.9850746268656699E-2</v>
      </c>
      <c r="N204" s="443">
        <v>265</v>
      </c>
      <c r="O204" s="447">
        <v>1.36654290429043E-2</v>
      </c>
      <c r="P204" s="443">
        <v>269</v>
      </c>
      <c r="Q204" s="447">
        <v>1.3776503124039699E-2</v>
      </c>
      <c r="R204" s="446">
        <v>0.63336663336663301</v>
      </c>
      <c r="S204" s="446"/>
      <c r="T204" s="443">
        <v>1.5094339994304E-2</v>
      </c>
    </row>
    <row r="205" spans="1:20" ht="15.75" customHeight="1" x14ac:dyDescent="0.2">
      <c r="A205" s="443" t="s">
        <v>778</v>
      </c>
      <c r="B205" s="443">
        <v>103</v>
      </c>
      <c r="C205" s="447">
        <v>0.22246220302375799</v>
      </c>
      <c r="D205" s="443">
        <v>482</v>
      </c>
      <c r="E205" s="447">
        <v>1.5080407984481599E-2</v>
      </c>
      <c r="F205" s="443">
        <v>585</v>
      </c>
      <c r="G205" s="447">
        <v>1.8041634541249001E-2</v>
      </c>
      <c r="H205" s="446">
        <v>9.99000999000999E-4</v>
      </c>
      <c r="I205" s="448">
        <f t="shared" si="0"/>
        <v>14.751736375612738</v>
      </c>
      <c r="J205" s="448"/>
      <c r="L205" s="443">
        <v>54</v>
      </c>
      <c r="M205" s="447">
        <v>0.402985074626866</v>
      </c>
      <c r="N205" s="443">
        <v>3406</v>
      </c>
      <c r="O205" s="447">
        <v>0.175639438943894</v>
      </c>
      <c r="P205" s="443">
        <v>3460</v>
      </c>
      <c r="Q205" s="447">
        <v>0.17719963126088301</v>
      </c>
      <c r="R205" s="446">
        <v>9.99000999000999E-4</v>
      </c>
      <c r="S205" s="446"/>
      <c r="T205" s="443">
        <v>1.5854374661895099E-2</v>
      </c>
    </row>
    <row r="206" spans="1:20" ht="15.75" customHeight="1" x14ac:dyDescent="0.2">
      <c r="A206" s="443" t="s">
        <v>782</v>
      </c>
      <c r="B206" s="443">
        <v>68</v>
      </c>
      <c r="C206" s="447">
        <v>0.146868250539957</v>
      </c>
      <c r="D206" s="443">
        <v>241</v>
      </c>
      <c r="E206" s="447">
        <v>7.5402039922407901E-3</v>
      </c>
      <c r="F206" s="443">
        <v>309</v>
      </c>
      <c r="G206" s="447">
        <v>9.5296838858905195E-3</v>
      </c>
      <c r="H206" s="446">
        <v>9.99000999000999E-4</v>
      </c>
      <c r="I206" s="448">
        <f t="shared" si="0"/>
        <v>19.478020845469306</v>
      </c>
      <c r="J206" s="448"/>
      <c r="L206" s="443">
        <v>36</v>
      </c>
      <c r="M206" s="447">
        <v>0.26865671641791</v>
      </c>
      <c r="N206" s="443">
        <v>1858</v>
      </c>
      <c r="O206" s="447">
        <v>9.5812706270627102E-2</v>
      </c>
      <c r="P206" s="443">
        <v>1894</v>
      </c>
      <c r="Q206" s="447">
        <v>9.6998873297142296E-2</v>
      </c>
      <c r="R206" s="446">
        <v>1.9980019980020002E-3</v>
      </c>
      <c r="S206" s="446"/>
      <c r="T206" s="443">
        <v>1.9375672819194001E-2</v>
      </c>
    </row>
    <row r="207" spans="1:20" ht="15.75" customHeight="1" x14ac:dyDescent="0.2">
      <c r="A207" s="443" t="s">
        <v>786</v>
      </c>
      <c r="B207" s="443">
        <v>333</v>
      </c>
      <c r="C207" s="447">
        <v>0.71922246220302399</v>
      </c>
      <c r="D207" s="443">
        <v>4438</v>
      </c>
      <c r="E207" s="447">
        <v>0.13885238720981199</v>
      </c>
      <c r="F207" s="443">
        <v>4771</v>
      </c>
      <c r="G207" s="447">
        <v>0.147139552814187</v>
      </c>
      <c r="H207" s="446">
        <v>9.99000999000999E-4</v>
      </c>
      <c r="I207" s="448">
        <f t="shared" si="0"/>
        <v>5.1797630322066235</v>
      </c>
      <c r="J207" s="448"/>
      <c r="L207" s="443">
        <v>2</v>
      </c>
      <c r="M207" s="447">
        <v>1.49253731343284E-2</v>
      </c>
      <c r="N207" s="443">
        <v>17</v>
      </c>
      <c r="O207" s="447">
        <v>8.7665016501650196E-4</v>
      </c>
      <c r="P207" s="443">
        <v>19</v>
      </c>
      <c r="Q207" s="447">
        <v>9.7306155894704501E-4</v>
      </c>
      <c r="R207" s="446">
        <v>3.2967032967033003E-2</v>
      </c>
      <c r="S207" s="446"/>
      <c r="T207" s="443">
        <v>0.11764706401384099</v>
      </c>
    </row>
    <row r="208" spans="1:20" ht="15.75" customHeight="1" x14ac:dyDescent="0.2">
      <c r="A208" s="443" t="s">
        <v>790</v>
      </c>
      <c r="B208" s="443">
        <v>46</v>
      </c>
      <c r="C208" s="447">
        <v>9.9352051835853106E-2</v>
      </c>
      <c r="D208" s="443">
        <v>259</v>
      </c>
      <c r="E208" s="447">
        <v>8.1033727551467396E-3</v>
      </c>
      <c r="F208" s="443">
        <v>305</v>
      </c>
      <c r="G208" s="447">
        <v>9.4063222821896691E-3</v>
      </c>
      <c r="H208" s="446">
        <v>9.99000999000999E-4</v>
      </c>
      <c r="I208" s="448">
        <f t="shared" si="0"/>
        <v>12.260580234662301</v>
      </c>
      <c r="J208" s="448"/>
      <c r="L208" s="443">
        <v>8</v>
      </c>
      <c r="M208" s="447">
        <v>5.9701492537313397E-2</v>
      </c>
      <c r="N208" s="443">
        <v>31</v>
      </c>
      <c r="O208" s="447">
        <v>1.59859735973597E-3</v>
      </c>
      <c r="P208" s="443">
        <v>39</v>
      </c>
      <c r="Q208" s="447">
        <v>1.9973368841544599E-3</v>
      </c>
      <c r="R208" s="446">
        <v>0.90509490509490498</v>
      </c>
      <c r="S208" s="446"/>
      <c r="T208" s="443">
        <v>0.258064518522372</v>
      </c>
    </row>
    <row r="209" spans="1:20" ht="15.75" customHeight="1" x14ac:dyDescent="0.2">
      <c r="A209" s="443" t="s">
        <v>794</v>
      </c>
      <c r="B209" s="443">
        <v>200</v>
      </c>
      <c r="C209" s="447">
        <v>0.43196544276457899</v>
      </c>
      <c r="D209" s="443">
        <v>2040</v>
      </c>
      <c r="E209" s="447">
        <v>6.3825793129341099E-2</v>
      </c>
      <c r="F209" s="443">
        <v>2240</v>
      </c>
      <c r="G209" s="447">
        <v>6.9082498072474893E-2</v>
      </c>
      <c r="H209" s="446">
        <v>9.99000999000999E-4</v>
      </c>
      <c r="I209" s="448">
        <f t="shared" si="0"/>
        <v>6.7678820988438586</v>
      </c>
      <c r="J209" s="448"/>
      <c r="L209" s="443">
        <v>25</v>
      </c>
      <c r="M209" s="447">
        <v>0.18656716417910399</v>
      </c>
      <c r="N209" s="443">
        <v>772</v>
      </c>
      <c r="O209" s="447">
        <v>3.9810231023102299E-2</v>
      </c>
      <c r="P209" s="443">
        <v>797</v>
      </c>
      <c r="Q209" s="447">
        <v>4.08173717095155E-2</v>
      </c>
      <c r="R209" s="446">
        <v>9.99000999000999E-4</v>
      </c>
      <c r="S209" s="446"/>
      <c r="T209" s="443">
        <v>3.2383419814458102E-2</v>
      </c>
    </row>
    <row r="210" spans="1:20" ht="15.75" customHeight="1" x14ac:dyDescent="0.2">
      <c r="A210" s="443" t="s">
        <v>798</v>
      </c>
      <c r="B210" s="443">
        <v>134</v>
      </c>
      <c r="C210" s="447">
        <v>0.28941684665226802</v>
      </c>
      <c r="D210" s="443">
        <v>885</v>
      </c>
      <c r="E210" s="447">
        <v>2.76891308428759E-2</v>
      </c>
      <c r="F210" s="443">
        <v>1019</v>
      </c>
      <c r="G210" s="447">
        <v>3.14263685427911E-2</v>
      </c>
      <c r="H210" s="446">
        <v>9.99000999000999E-4</v>
      </c>
      <c r="I210" s="448">
        <f t="shared" si="0"/>
        <v>10.452362997400899</v>
      </c>
      <c r="J210" s="448"/>
      <c r="L210" s="443">
        <v>30</v>
      </c>
      <c r="M210" s="447">
        <v>0.22388059701492499</v>
      </c>
      <c r="N210" s="443">
        <v>1187</v>
      </c>
      <c r="O210" s="447">
        <v>6.1210808580858103E-2</v>
      </c>
      <c r="P210" s="443">
        <v>1217</v>
      </c>
      <c r="Q210" s="447">
        <v>6.2327153538871201E-2</v>
      </c>
      <c r="R210" s="446">
        <v>9.99000999000999E-4</v>
      </c>
      <c r="S210" s="446"/>
      <c r="T210" s="443">
        <v>2.5273799576640801E-2</v>
      </c>
    </row>
    <row r="211" spans="1:20" ht="15.75" customHeight="1" x14ac:dyDescent="0.2">
      <c r="A211" s="443" t="s">
        <v>802</v>
      </c>
      <c r="B211" s="443">
        <v>149</v>
      </c>
      <c r="C211" s="447">
        <v>0.32181425485961102</v>
      </c>
      <c r="D211" s="443">
        <v>2237</v>
      </c>
      <c r="E211" s="447">
        <v>6.9989362367811794E-2</v>
      </c>
      <c r="F211" s="443">
        <v>2386</v>
      </c>
      <c r="G211" s="447">
        <v>7.35851966075559E-2</v>
      </c>
      <c r="H211" s="446">
        <v>9.99000999000999E-4</v>
      </c>
      <c r="I211" s="448">
        <f t="shared" si="0"/>
        <v>4.5980452453387954</v>
      </c>
      <c r="J211" s="448"/>
      <c r="L211" s="443">
        <v>60</v>
      </c>
      <c r="M211" s="447">
        <v>0.44776119402985098</v>
      </c>
      <c r="N211" s="443">
        <v>3236</v>
      </c>
      <c r="O211" s="447">
        <v>0.16687293729372901</v>
      </c>
      <c r="P211" s="443">
        <v>3296</v>
      </c>
      <c r="Q211" s="447">
        <v>0.16880057359418199</v>
      </c>
      <c r="R211" s="446">
        <v>9.99000999000999E-4</v>
      </c>
      <c r="S211" s="446"/>
      <c r="T211" s="443">
        <v>1.8541409177424601E-2</v>
      </c>
    </row>
    <row r="212" spans="1:20" ht="15.75" customHeight="1" x14ac:dyDescent="0.2">
      <c r="A212" s="443" t="s">
        <v>806</v>
      </c>
      <c r="B212" s="443">
        <v>169</v>
      </c>
      <c r="C212" s="447">
        <v>0.36501079913606899</v>
      </c>
      <c r="D212" s="443">
        <v>1694</v>
      </c>
      <c r="E212" s="447">
        <v>5.30004380201489E-2</v>
      </c>
      <c r="F212" s="443">
        <v>1863</v>
      </c>
      <c r="G212" s="447">
        <v>5.7455666923669997E-2</v>
      </c>
      <c r="H212" s="446">
        <v>9.99000999000999E-4</v>
      </c>
      <c r="I212" s="448">
        <f t="shared" si="0"/>
        <v>6.886939292790462</v>
      </c>
      <c r="J212" s="448"/>
      <c r="L212" s="443">
        <v>39</v>
      </c>
      <c r="M212" s="447">
        <v>0.29104477611940299</v>
      </c>
      <c r="N212" s="443">
        <v>2020</v>
      </c>
      <c r="O212" s="447">
        <v>0.104166666666667</v>
      </c>
      <c r="P212" s="443">
        <v>2059</v>
      </c>
      <c r="Q212" s="447">
        <v>0.105449144730103</v>
      </c>
      <c r="R212" s="446">
        <v>9.99000999000999E-4</v>
      </c>
      <c r="S212" s="446"/>
      <c r="T212" s="443">
        <v>1.9306930741618499E-2</v>
      </c>
    </row>
    <row r="213" spans="1:20" ht="15.75" customHeight="1" x14ac:dyDescent="0.2">
      <c r="A213" s="443" t="s">
        <v>810</v>
      </c>
      <c r="B213" s="443">
        <v>52</v>
      </c>
      <c r="C213" s="447">
        <v>0.11231101511879001</v>
      </c>
      <c r="D213" s="443">
        <v>418</v>
      </c>
      <c r="E213" s="447">
        <v>1.3078030160816E-2</v>
      </c>
      <c r="F213" s="443">
        <v>470</v>
      </c>
      <c r="G213" s="447">
        <v>1.44949884348497E-2</v>
      </c>
      <c r="H213" s="446">
        <v>9.99000999000999E-4</v>
      </c>
      <c r="I213" s="448">
        <f t="shared" si="0"/>
        <v>8.5877623570018127</v>
      </c>
      <c r="J213" s="448"/>
      <c r="L213" s="443">
        <v>3</v>
      </c>
      <c r="M213" s="447">
        <v>2.2388059701492501E-2</v>
      </c>
      <c r="N213" s="443">
        <v>75</v>
      </c>
      <c r="O213" s="447">
        <v>3.8675742574257399E-3</v>
      </c>
      <c r="P213" s="443">
        <v>78</v>
      </c>
      <c r="Q213" s="447">
        <v>3.9946737683089198E-3</v>
      </c>
      <c r="R213" s="446">
        <v>0.148851148851149</v>
      </c>
      <c r="S213" s="446"/>
      <c r="T213" s="443">
        <v>4.0000001280000003E-2</v>
      </c>
    </row>
    <row r="214" spans="1:20" ht="15.75" customHeight="1" x14ac:dyDescent="0.2">
      <c r="A214" s="443" t="s">
        <v>813</v>
      </c>
      <c r="B214" s="443">
        <v>288</v>
      </c>
      <c r="C214" s="447">
        <v>0.62203023758099396</v>
      </c>
      <c r="D214" s="443">
        <v>4203</v>
      </c>
      <c r="E214" s="447">
        <v>0.13149990613854001</v>
      </c>
      <c r="F214" s="443">
        <v>4491</v>
      </c>
      <c r="G214" s="447">
        <v>0.138504240555127</v>
      </c>
      <c r="H214" s="446">
        <v>9.99000999000999E-4</v>
      </c>
      <c r="I214" s="448">
        <f t="shared" si="0"/>
        <v>4.7302713427465273</v>
      </c>
      <c r="J214" s="448"/>
      <c r="L214" s="443">
        <v>50</v>
      </c>
      <c r="M214" s="447">
        <v>0.37313432835820898</v>
      </c>
      <c r="N214" s="443">
        <v>2063</v>
      </c>
      <c r="O214" s="447">
        <v>0.106384075907591</v>
      </c>
      <c r="P214" s="443">
        <v>2113</v>
      </c>
      <c r="Q214" s="447">
        <v>0.108214688108163</v>
      </c>
      <c r="R214" s="446">
        <v>9.99000999000999E-4</v>
      </c>
      <c r="S214" s="446"/>
      <c r="T214" s="443">
        <v>2.4236548762761202E-2</v>
      </c>
    </row>
    <row r="215" spans="1:20" ht="15.75" customHeight="1" x14ac:dyDescent="0.2">
      <c r="A215" s="443" t="s">
        <v>817</v>
      </c>
      <c r="B215" s="443">
        <v>148</v>
      </c>
      <c r="C215" s="447">
        <v>0.319654427645788</v>
      </c>
      <c r="D215" s="443">
        <v>1045</v>
      </c>
      <c r="E215" s="447">
        <v>3.2695075402039898E-2</v>
      </c>
      <c r="F215" s="443">
        <v>1193</v>
      </c>
      <c r="G215" s="447">
        <v>3.6792598303777901E-2</v>
      </c>
      <c r="H215" s="446">
        <v>9.99000999000999E-4</v>
      </c>
      <c r="I215" s="448">
        <f t="shared" si="0"/>
        <v>9.7768371448944347</v>
      </c>
      <c r="J215" s="448"/>
      <c r="L215" s="443">
        <v>45</v>
      </c>
      <c r="M215" s="447">
        <v>0.33582089552238797</v>
      </c>
      <c r="N215" s="443">
        <v>2599</v>
      </c>
      <c r="O215" s="447">
        <v>0.13402433993399299</v>
      </c>
      <c r="P215" s="443">
        <v>2644</v>
      </c>
      <c r="Q215" s="447">
        <v>0.13540919799241999</v>
      </c>
      <c r="R215" s="446">
        <v>9.99000999000999E-4</v>
      </c>
      <c r="S215" s="446"/>
      <c r="T215" s="443">
        <v>1.7314351711530802E-2</v>
      </c>
    </row>
    <row r="216" spans="1:20" ht="15.75" customHeight="1" x14ac:dyDescent="0.2">
      <c r="A216" s="443" t="s">
        <v>821</v>
      </c>
      <c r="B216" s="443">
        <v>210</v>
      </c>
      <c r="C216" s="447">
        <v>0.453563714902808</v>
      </c>
      <c r="D216" s="443">
        <v>1928</v>
      </c>
      <c r="E216" s="447">
        <v>6.03216319379263E-2</v>
      </c>
      <c r="F216" s="443">
        <v>2138</v>
      </c>
      <c r="G216" s="447">
        <v>6.5936777178103298E-2</v>
      </c>
      <c r="H216" s="446">
        <v>9.99000999000999E-4</v>
      </c>
      <c r="I216" s="448">
        <f t="shared" si="0"/>
        <v>7.5190889293171921</v>
      </c>
      <c r="J216" s="448"/>
      <c r="L216" s="443">
        <v>56</v>
      </c>
      <c r="M216" s="447">
        <v>0.41791044776119401</v>
      </c>
      <c r="N216" s="443">
        <v>3540</v>
      </c>
      <c r="O216" s="447">
        <v>0.18254950495049499</v>
      </c>
      <c r="P216" s="443">
        <v>3596</v>
      </c>
      <c r="Q216" s="447">
        <v>0.184164703472293</v>
      </c>
      <c r="R216" s="446">
        <v>9.99000999000999E-4</v>
      </c>
      <c r="S216" s="446"/>
      <c r="T216" s="443">
        <v>1.5819209067349699E-2</v>
      </c>
    </row>
    <row r="217" spans="1:20" ht="15.75" customHeight="1" x14ac:dyDescent="0.2">
      <c r="A217" s="443" t="s">
        <v>825</v>
      </c>
      <c r="B217" s="443">
        <v>238</v>
      </c>
      <c r="C217" s="447">
        <v>0.51403887688984895</v>
      </c>
      <c r="D217" s="443">
        <v>2518</v>
      </c>
      <c r="E217" s="447">
        <v>7.8781052499843601E-2</v>
      </c>
      <c r="F217" s="443">
        <v>2756</v>
      </c>
      <c r="G217" s="447">
        <v>8.4996144949884306E-2</v>
      </c>
      <c r="H217" s="446">
        <v>9.99000999000999E-4</v>
      </c>
      <c r="I217" s="448">
        <f t="shared" si="0"/>
        <v>6.5249049178527976</v>
      </c>
      <c r="J217" s="448"/>
      <c r="L217" s="443">
        <v>58</v>
      </c>
      <c r="M217" s="447">
        <v>0.43283582089552203</v>
      </c>
      <c r="N217" s="443">
        <v>3803</v>
      </c>
      <c r="O217" s="447">
        <v>0.196111798679868</v>
      </c>
      <c r="P217" s="443">
        <v>3861</v>
      </c>
      <c r="Q217" s="447">
        <v>0.19773635153129199</v>
      </c>
      <c r="R217" s="446">
        <v>9.99000999000999E-4</v>
      </c>
      <c r="S217" s="446"/>
      <c r="T217" s="443">
        <v>1.5251117564679201E-2</v>
      </c>
    </row>
    <row r="218" spans="1:20" ht="15.75" customHeight="1" x14ac:dyDescent="0.2">
      <c r="A218" s="443" t="s">
        <v>829</v>
      </c>
      <c r="B218" s="443">
        <v>0</v>
      </c>
      <c r="C218" s="447">
        <v>0</v>
      </c>
      <c r="D218" s="443">
        <v>14</v>
      </c>
      <c r="E218" s="447">
        <v>4.3802014892685101E-4</v>
      </c>
      <c r="F218" s="443">
        <v>14</v>
      </c>
      <c r="G218" s="447">
        <v>4.3176561295296797E-4</v>
      </c>
      <c r="H218" s="446">
        <v>0.92207792207792205</v>
      </c>
      <c r="I218" s="448">
        <f t="shared" si="0"/>
        <v>0</v>
      </c>
      <c r="J218" s="448"/>
      <c r="L218" s="443">
        <v>0</v>
      </c>
      <c r="M218" s="447">
        <v>0</v>
      </c>
      <c r="N218" s="443">
        <v>15</v>
      </c>
      <c r="O218" s="447">
        <v>7.7351485148514899E-4</v>
      </c>
      <c r="P218" s="443">
        <v>15</v>
      </c>
      <c r="Q218" s="447">
        <v>7.6820649390556197E-4</v>
      </c>
      <c r="R218" s="446">
        <v>0.96103896103896103</v>
      </c>
      <c r="S218" s="446"/>
      <c r="T218" s="443">
        <v>6.6666666222222202E-9</v>
      </c>
    </row>
    <row r="219" spans="1:20" ht="15.75" customHeight="1" x14ac:dyDescent="0.2">
      <c r="A219" s="443" t="s">
        <v>832</v>
      </c>
      <c r="B219" s="443">
        <v>78</v>
      </c>
      <c r="C219" s="447">
        <v>0.16846652267818599</v>
      </c>
      <c r="D219" s="443">
        <v>1028</v>
      </c>
      <c r="E219" s="447">
        <v>3.2163193792628698E-2</v>
      </c>
      <c r="F219" s="443">
        <v>1106</v>
      </c>
      <c r="G219" s="447">
        <v>3.4109483423284501E-2</v>
      </c>
      <c r="H219" s="446">
        <v>9.99000999000999E-4</v>
      </c>
      <c r="I219" s="448">
        <f t="shared" si="0"/>
        <v>5.2378667294165258</v>
      </c>
      <c r="J219" s="448"/>
      <c r="L219" s="443">
        <v>16</v>
      </c>
      <c r="M219" s="447">
        <v>0.119402985074627</v>
      </c>
      <c r="N219" s="443">
        <v>700</v>
      </c>
      <c r="O219" s="447">
        <v>3.6097359735973597E-2</v>
      </c>
      <c r="P219" s="443">
        <v>716</v>
      </c>
      <c r="Q219" s="447">
        <v>3.66690566424255E-2</v>
      </c>
      <c r="R219" s="446">
        <v>3.7962037962038002E-2</v>
      </c>
      <c r="S219" s="446"/>
      <c r="T219" s="443">
        <v>2.2857142996734699E-2</v>
      </c>
    </row>
    <row r="220" spans="1:20" ht="15.75" customHeight="1" x14ac:dyDescent="0.2">
      <c r="A220" s="443" t="s">
        <v>836</v>
      </c>
      <c r="B220" s="443">
        <v>10</v>
      </c>
      <c r="C220" s="447">
        <v>2.1598272138228899E-2</v>
      </c>
      <c r="D220" s="443">
        <v>144</v>
      </c>
      <c r="E220" s="447">
        <v>4.5053501032476101E-3</v>
      </c>
      <c r="F220" s="443">
        <v>154</v>
      </c>
      <c r="G220" s="447">
        <v>4.7494217424826502E-3</v>
      </c>
      <c r="H220" s="446">
        <v>6.9930069930069904E-3</v>
      </c>
      <c r="I220" s="448">
        <f t="shared" si="0"/>
        <v>4.7939164866810522</v>
      </c>
      <c r="J220" s="448"/>
      <c r="L220" s="443">
        <v>2</v>
      </c>
      <c r="M220" s="447">
        <v>1.49253731343284E-2</v>
      </c>
      <c r="N220" s="443">
        <v>17</v>
      </c>
      <c r="O220" s="447">
        <v>8.7665016501650196E-4</v>
      </c>
      <c r="P220" s="443">
        <v>19</v>
      </c>
      <c r="Q220" s="447">
        <v>9.7306155894704501E-4</v>
      </c>
      <c r="R220" s="446">
        <v>4.1958041958042001E-2</v>
      </c>
      <c r="S220" s="446"/>
      <c r="T220" s="443">
        <v>0.11764706401384099</v>
      </c>
    </row>
    <row r="221" spans="1:20" ht="15.75" customHeight="1" x14ac:dyDescent="0.2">
      <c r="A221" s="443" t="s">
        <v>840</v>
      </c>
      <c r="B221" s="443">
        <v>89</v>
      </c>
      <c r="C221" s="447">
        <v>0.19222462203023799</v>
      </c>
      <c r="D221" s="443">
        <v>977</v>
      </c>
      <c r="E221" s="447">
        <v>3.0567548964395199E-2</v>
      </c>
      <c r="F221" s="443">
        <v>1066</v>
      </c>
      <c r="G221" s="447">
        <v>3.2875867386276E-2</v>
      </c>
      <c r="H221" s="446">
        <v>9.99000999000999E-4</v>
      </c>
      <c r="I221" s="448">
        <f t="shared" si="0"/>
        <v>6.2885193135419355</v>
      </c>
      <c r="J221" s="448"/>
      <c r="L221" s="443">
        <v>11</v>
      </c>
      <c r="M221" s="447">
        <v>8.2089552238805999E-2</v>
      </c>
      <c r="N221" s="443">
        <v>200</v>
      </c>
      <c r="O221" s="447">
        <v>1.03135313531353E-2</v>
      </c>
      <c r="P221" s="443">
        <v>211</v>
      </c>
      <c r="Q221" s="447">
        <v>1.08061046809382E-2</v>
      </c>
      <c r="R221" s="446">
        <v>3.9960039960040003E-3</v>
      </c>
      <c r="S221" s="446"/>
      <c r="T221" s="443">
        <v>5.5000000472499998E-2</v>
      </c>
    </row>
    <row r="222" spans="1:20" ht="15.75" customHeight="1" x14ac:dyDescent="0.2">
      <c r="A222" s="443" t="s">
        <v>844</v>
      </c>
      <c r="B222" s="443">
        <v>12</v>
      </c>
      <c r="C222" s="447">
        <v>2.5917926565874699E-2</v>
      </c>
      <c r="D222" s="443">
        <v>180</v>
      </c>
      <c r="E222" s="447">
        <v>5.63168762905951E-3</v>
      </c>
      <c r="F222" s="443">
        <v>192</v>
      </c>
      <c r="G222" s="447">
        <v>5.9213569776407097E-3</v>
      </c>
      <c r="H222" s="446">
        <v>1.2987012987013E-2</v>
      </c>
      <c r="I222" s="448">
        <f t="shared" si="0"/>
        <v>4.602159827213816</v>
      </c>
      <c r="J222" s="448"/>
      <c r="L222" s="443">
        <v>8</v>
      </c>
      <c r="M222" s="447">
        <v>5.9701492537313397E-2</v>
      </c>
      <c r="N222" s="443">
        <v>228</v>
      </c>
      <c r="O222" s="447">
        <v>1.1757425742574301E-2</v>
      </c>
      <c r="P222" s="443">
        <v>236</v>
      </c>
      <c r="Q222" s="447">
        <v>1.20864488374475E-2</v>
      </c>
      <c r="R222" s="446">
        <v>5.9940059940059897E-3</v>
      </c>
      <c r="S222" s="446"/>
      <c r="T222" s="443">
        <v>3.5087719721452797E-2</v>
      </c>
    </row>
    <row r="223" spans="1:20" ht="15.75" customHeight="1" x14ac:dyDescent="0.2">
      <c r="A223" s="443" t="s">
        <v>847</v>
      </c>
      <c r="B223" s="443">
        <v>0</v>
      </c>
      <c r="C223" s="447">
        <v>0</v>
      </c>
      <c r="D223" s="443">
        <v>26</v>
      </c>
      <c r="E223" s="447">
        <v>8.1346599086415102E-4</v>
      </c>
      <c r="F223" s="443">
        <v>26</v>
      </c>
      <c r="G223" s="447">
        <v>8.0185042405551304E-4</v>
      </c>
      <c r="H223" s="446">
        <v>0.83216783216783197</v>
      </c>
      <c r="I223" s="448">
        <f t="shared" si="0"/>
        <v>0</v>
      </c>
      <c r="J223" s="448"/>
      <c r="L223" s="443">
        <v>3</v>
      </c>
      <c r="M223" s="447">
        <v>2.2388059701492501E-2</v>
      </c>
      <c r="N223" s="443">
        <v>12</v>
      </c>
      <c r="O223" s="447">
        <v>6.1881188118811904E-4</v>
      </c>
      <c r="P223" s="443">
        <v>15</v>
      </c>
      <c r="Q223" s="447">
        <v>7.6820649390556197E-4</v>
      </c>
      <c r="R223" s="446">
        <v>3.1968031968032003E-2</v>
      </c>
      <c r="S223" s="446"/>
      <c r="T223" s="443">
        <v>0.25000000625000002</v>
      </c>
    </row>
    <row r="224" spans="1:20" ht="15.75" customHeight="1" x14ac:dyDescent="0.2">
      <c r="A224" s="443" t="s">
        <v>850</v>
      </c>
      <c r="B224" s="443">
        <v>0</v>
      </c>
      <c r="C224" s="447">
        <v>0</v>
      </c>
      <c r="D224" s="443">
        <v>22</v>
      </c>
      <c r="E224" s="447">
        <v>6.8831737688505098E-4</v>
      </c>
      <c r="F224" s="443">
        <v>22</v>
      </c>
      <c r="G224" s="447">
        <v>6.7848882035466504E-4</v>
      </c>
      <c r="H224" s="446">
        <v>0.82417582417582402</v>
      </c>
      <c r="I224" s="448">
        <f t="shared" si="0"/>
        <v>0</v>
      </c>
      <c r="J224" s="448"/>
      <c r="L224" s="443">
        <v>16</v>
      </c>
      <c r="M224" s="447">
        <v>0.119402985074627</v>
      </c>
      <c r="N224" s="443">
        <v>114</v>
      </c>
      <c r="O224" s="447">
        <v>5.8787128712871296E-3</v>
      </c>
      <c r="P224" s="443">
        <v>130</v>
      </c>
      <c r="Q224" s="447">
        <v>6.6577896138481996E-3</v>
      </c>
      <c r="R224" s="446">
        <v>9.99000999000999E-4</v>
      </c>
      <c r="S224" s="446"/>
      <c r="T224" s="443">
        <v>0.140350877947061</v>
      </c>
    </row>
    <row r="225" spans="1:20" ht="15.75" customHeight="1" x14ac:dyDescent="0.2">
      <c r="A225" s="443" t="s">
        <v>853</v>
      </c>
      <c r="B225" s="443">
        <v>94</v>
      </c>
      <c r="C225" s="447">
        <v>0.203023758099352</v>
      </c>
      <c r="D225" s="443">
        <v>310</v>
      </c>
      <c r="E225" s="447">
        <v>9.6990175833802598E-3</v>
      </c>
      <c r="F225" s="443">
        <v>404</v>
      </c>
      <c r="G225" s="447">
        <v>1.2459521973785701E-2</v>
      </c>
      <c r="H225" s="446">
        <v>9.99000999000999E-4</v>
      </c>
      <c r="I225" s="448">
        <f t="shared" si="0"/>
        <v>20.932404375391908</v>
      </c>
      <c r="J225" s="448"/>
      <c r="L225" s="443">
        <v>7</v>
      </c>
      <c r="M225" s="447">
        <v>5.22388059701493E-2</v>
      </c>
      <c r="N225" s="443">
        <v>145</v>
      </c>
      <c r="O225" s="447">
        <v>7.4773102310231E-3</v>
      </c>
      <c r="P225" s="443">
        <v>152</v>
      </c>
      <c r="Q225" s="447">
        <v>7.7844924715763601E-3</v>
      </c>
      <c r="R225" s="446">
        <v>9.6903096903096897E-2</v>
      </c>
      <c r="S225" s="446"/>
      <c r="T225" s="443">
        <v>4.8275862725327003E-2</v>
      </c>
    </row>
    <row r="226" spans="1:20" ht="15.75" customHeight="1" x14ac:dyDescent="0.2">
      <c r="A226" s="443" t="s">
        <v>857</v>
      </c>
      <c r="B226" s="443">
        <v>126</v>
      </c>
      <c r="C226" s="447">
        <v>0.27213822894168499</v>
      </c>
      <c r="D226" s="443">
        <v>2433</v>
      </c>
      <c r="E226" s="447">
        <v>7.6121644452787698E-2</v>
      </c>
      <c r="F226" s="443">
        <v>2559</v>
      </c>
      <c r="G226" s="447">
        <v>7.8920585967617599E-2</v>
      </c>
      <c r="H226" s="446">
        <v>9.99000999000999E-4</v>
      </c>
      <c r="I226" s="448">
        <f t="shared" si="0"/>
        <v>3.5750440088097553</v>
      </c>
      <c r="J226" s="448"/>
      <c r="L226" s="443">
        <v>11</v>
      </c>
      <c r="M226" s="447">
        <v>8.2089552238805999E-2</v>
      </c>
      <c r="N226" s="443">
        <v>55</v>
      </c>
      <c r="O226" s="447">
        <v>2.83622112211221E-3</v>
      </c>
      <c r="P226" s="443">
        <v>66</v>
      </c>
      <c r="Q226" s="447">
        <v>3.3801085731844701E-3</v>
      </c>
      <c r="R226" s="446">
        <v>9.99000999000999E-4</v>
      </c>
      <c r="S226" s="446"/>
      <c r="T226" s="443">
        <v>0.200000001454545</v>
      </c>
    </row>
    <row r="227" spans="1:20" ht="15.75" customHeight="1" x14ac:dyDescent="0.2">
      <c r="A227" s="443" t="s">
        <v>861</v>
      </c>
      <c r="B227" s="443">
        <v>28</v>
      </c>
      <c r="C227" s="447">
        <v>6.0475161987040997E-2</v>
      </c>
      <c r="D227" s="443">
        <v>677</v>
      </c>
      <c r="E227" s="447">
        <v>2.11814029159627E-2</v>
      </c>
      <c r="F227" s="443">
        <v>705</v>
      </c>
      <c r="G227" s="447">
        <v>2.1742482652274499E-2</v>
      </c>
      <c r="H227" s="446">
        <v>1.5984015984016001E-2</v>
      </c>
      <c r="I227" s="448">
        <f t="shared" si="0"/>
        <v>2.8551065397781459</v>
      </c>
      <c r="J227" s="448"/>
      <c r="L227" s="443">
        <v>38</v>
      </c>
      <c r="M227" s="447">
        <v>0.28358208955223901</v>
      </c>
      <c r="N227" s="443">
        <v>1728</v>
      </c>
      <c r="O227" s="447">
        <v>8.9108910891089105E-2</v>
      </c>
      <c r="P227" s="443">
        <v>1766</v>
      </c>
      <c r="Q227" s="447">
        <v>9.0443511215814801E-2</v>
      </c>
      <c r="R227" s="446">
        <v>9.99000999000999E-4</v>
      </c>
      <c r="S227" s="446"/>
      <c r="T227" s="443">
        <v>2.1990740797338499E-2</v>
      </c>
    </row>
    <row r="228" spans="1:20" ht="15.75" customHeight="1" x14ac:dyDescent="0.2">
      <c r="A228" s="443" t="s">
        <v>865</v>
      </c>
      <c r="B228" s="443">
        <v>48</v>
      </c>
      <c r="C228" s="447">
        <v>0.103671706263499</v>
      </c>
      <c r="D228" s="443">
        <v>1070</v>
      </c>
      <c r="E228" s="447">
        <v>3.3477254239409303E-2</v>
      </c>
      <c r="F228" s="443">
        <v>1118</v>
      </c>
      <c r="G228" s="447">
        <v>3.4479568234386998E-2</v>
      </c>
      <c r="H228" s="446">
        <v>3.9960039960040003E-3</v>
      </c>
      <c r="I228" s="448">
        <f t="shared" si="0"/>
        <v>3.0967804444803315</v>
      </c>
      <c r="J228" s="448"/>
      <c r="L228" s="443">
        <v>4</v>
      </c>
      <c r="M228" s="447">
        <v>2.9850746268656699E-2</v>
      </c>
      <c r="N228" s="443">
        <v>332</v>
      </c>
      <c r="O228" s="447">
        <v>1.7120462046204599E-2</v>
      </c>
      <c r="P228" s="443">
        <v>336</v>
      </c>
      <c r="Q228" s="447">
        <v>1.7207825463484601E-2</v>
      </c>
      <c r="R228" s="446">
        <v>0.30869130869130901</v>
      </c>
      <c r="S228" s="446"/>
      <c r="T228" s="443">
        <v>1.2048193068660199E-2</v>
      </c>
    </row>
    <row r="229" spans="1:20" ht="15.75" customHeight="1" x14ac:dyDescent="0.2">
      <c r="A229" s="443" t="s">
        <v>868</v>
      </c>
      <c r="B229" s="443">
        <v>79</v>
      </c>
      <c r="C229" s="447">
        <v>0.170626349892009</v>
      </c>
      <c r="D229" s="443">
        <v>536</v>
      </c>
      <c r="E229" s="447">
        <v>1.6769914273199401E-2</v>
      </c>
      <c r="F229" s="443">
        <v>615</v>
      </c>
      <c r="G229" s="447">
        <v>1.8966846569005401E-2</v>
      </c>
      <c r="H229" s="446">
        <v>9.99000999000999E-4</v>
      </c>
      <c r="I229" s="448">
        <f t="shared" si="0"/>
        <v>10.174551110538058</v>
      </c>
      <c r="J229" s="448"/>
      <c r="L229" s="443">
        <v>21</v>
      </c>
      <c r="M229" s="447">
        <v>0.15671641791044799</v>
      </c>
      <c r="N229" s="443">
        <v>845</v>
      </c>
      <c r="O229" s="447">
        <v>4.3574669966996701E-2</v>
      </c>
      <c r="P229" s="443">
        <v>866</v>
      </c>
      <c r="Q229" s="447">
        <v>4.43511215814811E-2</v>
      </c>
      <c r="R229" s="446">
        <v>2.997002997003E-3</v>
      </c>
      <c r="S229" s="446"/>
      <c r="T229" s="443">
        <v>2.4852071121319302E-2</v>
      </c>
    </row>
    <row r="230" spans="1:20" ht="15.75" customHeight="1" x14ac:dyDescent="0.2">
      <c r="A230" s="443" t="s">
        <v>872</v>
      </c>
      <c r="B230" s="443">
        <v>1</v>
      </c>
      <c r="C230" s="447">
        <v>2.15982721382289E-3</v>
      </c>
      <c r="D230" s="443">
        <v>58</v>
      </c>
      <c r="E230" s="447">
        <v>1.8146549026969499E-3</v>
      </c>
      <c r="F230" s="443">
        <v>59</v>
      </c>
      <c r="G230" s="447">
        <v>1.8195836545875099E-3</v>
      </c>
      <c r="H230" s="446">
        <v>0.61838161838161798</v>
      </c>
      <c r="I230" s="448">
        <f t="shared" si="0"/>
        <v>1.1902137484173674</v>
      </c>
      <c r="J230" s="448"/>
      <c r="L230" s="443">
        <v>18</v>
      </c>
      <c r="M230" s="447">
        <v>0.134328358208955</v>
      </c>
      <c r="N230" s="443">
        <v>787</v>
      </c>
      <c r="O230" s="447">
        <v>4.0583745874587497E-2</v>
      </c>
      <c r="P230" s="443">
        <v>805</v>
      </c>
      <c r="Q230" s="447">
        <v>4.1227081839598501E-2</v>
      </c>
      <c r="R230" s="446">
        <v>2.997002997003E-3</v>
      </c>
      <c r="S230" s="446"/>
      <c r="T230" s="443">
        <v>2.28716646730786E-2</v>
      </c>
    </row>
    <row r="231" spans="1:20" ht="15.75" customHeight="1" x14ac:dyDescent="0.2">
      <c r="A231" s="443" t="s">
        <v>875</v>
      </c>
      <c r="B231" s="443">
        <v>108</v>
      </c>
      <c r="C231" s="447">
        <v>0.233261339092873</v>
      </c>
      <c r="D231" s="443">
        <v>1536</v>
      </c>
      <c r="E231" s="447">
        <v>4.8057067767974498E-2</v>
      </c>
      <c r="F231" s="443">
        <v>1644</v>
      </c>
      <c r="G231" s="447">
        <v>5.0701619121048598E-2</v>
      </c>
      <c r="H231" s="446">
        <v>9.99000999000999E-4</v>
      </c>
      <c r="I231" s="448">
        <f t="shared" si="0"/>
        <v>4.8538404427645849</v>
      </c>
      <c r="J231" s="448"/>
      <c r="L231" s="443">
        <v>12</v>
      </c>
      <c r="M231" s="447">
        <v>8.9552238805970102E-2</v>
      </c>
      <c r="N231" s="443">
        <v>818</v>
      </c>
      <c r="O231" s="447">
        <v>4.2182343234323398E-2</v>
      </c>
      <c r="P231" s="443">
        <v>830</v>
      </c>
      <c r="Q231" s="447">
        <v>4.2507425996107802E-2</v>
      </c>
      <c r="R231" s="446">
        <v>2.1978021978022001E-2</v>
      </c>
      <c r="S231" s="446"/>
      <c r="T231" s="443">
        <v>1.4669926770822701E-2</v>
      </c>
    </row>
    <row r="232" spans="1:20" ht="15.75" customHeight="1" x14ac:dyDescent="0.2">
      <c r="A232" s="443" t="s">
        <v>879</v>
      </c>
      <c r="B232" s="443">
        <v>47</v>
      </c>
      <c r="C232" s="447">
        <v>0.101511879049676</v>
      </c>
      <c r="D232" s="443">
        <v>240</v>
      </c>
      <c r="E232" s="447">
        <v>7.5089168387460102E-3</v>
      </c>
      <c r="F232" s="443">
        <v>287</v>
      </c>
      <c r="G232" s="447">
        <v>8.8511950655358503E-3</v>
      </c>
      <c r="H232" s="446">
        <v>9.99000999000999E-4</v>
      </c>
      <c r="I232" s="448">
        <f t="shared" si="0"/>
        <v>13.518844492440602</v>
      </c>
      <c r="J232" s="448"/>
      <c r="L232" s="443">
        <v>2</v>
      </c>
      <c r="M232" s="447">
        <v>1.49253731343284E-2</v>
      </c>
      <c r="N232" s="443">
        <v>22</v>
      </c>
      <c r="O232" s="447">
        <v>1.13448844884488E-3</v>
      </c>
      <c r="P232" s="443">
        <v>24</v>
      </c>
      <c r="Q232" s="447">
        <v>1.2291303902489E-3</v>
      </c>
      <c r="R232" s="446">
        <v>6.3936063936063894E-2</v>
      </c>
      <c r="S232" s="446"/>
      <c r="T232" s="443">
        <v>9.0909095041322302E-2</v>
      </c>
    </row>
    <row r="233" spans="1:20" ht="15.75" customHeight="1" x14ac:dyDescent="0.2">
      <c r="A233" s="443" t="s">
        <v>882</v>
      </c>
      <c r="B233" s="443">
        <v>164</v>
      </c>
      <c r="C233" s="447">
        <v>0.35421166306695501</v>
      </c>
      <c r="D233" s="443">
        <v>2852</v>
      </c>
      <c r="E233" s="447">
        <v>8.9230961767098396E-2</v>
      </c>
      <c r="F233" s="443">
        <v>3016</v>
      </c>
      <c r="G233" s="447">
        <v>9.3014649190439502E-2</v>
      </c>
      <c r="H233" s="446">
        <v>9.99000999000999E-4</v>
      </c>
      <c r="I233" s="448">
        <f t="shared" si="0"/>
        <v>3.9696049000511993</v>
      </c>
      <c r="J233" s="448"/>
      <c r="L233" s="443">
        <v>26</v>
      </c>
      <c r="M233" s="447">
        <v>0.19402985074626899</v>
      </c>
      <c r="N233" s="443">
        <v>1804</v>
      </c>
      <c r="O233" s="447">
        <v>9.3028052805280495E-2</v>
      </c>
      <c r="P233" s="443">
        <v>1830</v>
      </c>
      <c r="Q233" s="447">
        <v>9.37211922564785E-2</v>
      </c>
      <c r="R233" s="446">
        <v>6.9930069930069904E-3</v>
      </c>
      <c r="S233" s="446"/>
      <c r="T233" s="443">
        <v>1.44124169060747E-2</v>
      </c>
    </row>
    <row r="234" spans="1:20" ht="15.75" customHeight="1" x14ac:dyDescent="0.2">
      <c r="A234" s="443" t="s">
        <v>886</v>
      </c>
      <c r="B234" s="443">
        <v>384</v>
      </c>
      <c r="C234" s="447">
        <v>0.82937365010799102</v>
      </c>
      <c r="D234" s="443">
        <v>8580</v>
      </c>
      <c r="E234" s="447">
        <v>0.26844377698517002</v>
      </c>
      <c r="F234" s="443">
        <v>8964</v>
      </c>
      <c r="G234" s="447">
        <v>0.27645335389360098</v>
      </c>
      <c r="H234" s="446">
        <v>9.99000999000999E-4</v>
      </c>
      <c r="I234" s="448">
        <f t="shared" si="0"/>
        <v>3.0895618420456405</v>
      </c>
      <c r="J234" s="448"/>
      <c r="L234" s="443">
        <v>48</v>
      </c>
      <c r="M234" s="447">
        <v>0.35820895522388102</v>
      </c>
      <c r="N234" s="443">
        <v>2626</v>
      </c>
      <c r="O234" s="447">
        <v>0.13541666666666699</v>
      </c>
      <c r="P234" s="443">
        <v>2674</v>
      </c>
      <c r="Q234" s="447">
        <v>0.136945610980231</v>
      </c>
      <c r="R234" s="446">
        <v>9.99000999000999E-4</v>
      </c>
      <c r="S234" s="446"/>
      <c r="T234" s="443">
        <v>1.82787509894029E-2</v>
      </c>
    </row>
    <row r="235" spans="1:20" ht="15.75" customHeight="1" x14ac:dyDescent="0.2">
      <c r="A235" s="443" t="s">
        <v>890</v>
      </c>
      <c r="B235" s="443">
        <v>278</v>
      </c>
      <c r="C235" s="447">
        <v>0.600431965442765</v>
      </c>
      <c r="D235" s="443">
        <v>2987</v>
      </c>
      <c r="E235" s="447">
        <v>9.3454727488893094E-2</v>
      </c>
      <c r="F235" s="443">
        <v>3265</v>
      </c>
      <c r="G235" s="447">
        <v>0.100693909020817</v>
      </c>
      <c r="H235" s="446">
        <v>9.99000999000999E-4</v>
      </c>
      <c r="I235" s="448">
        <f t="shared" si="0"/>
        <v>6.4248431467966682</v>
      </c>
      <c r="J235" s="448"/>
      <c r="L235" s="443">
        <v>41</v>
      </c>
      <c r="M235" s="447">
        <v>0.30597014925373101</v>
      </c>
      <c r="N235" s="443">
        <v>1750</v>
      </c>
      <c r="O235" s="447">
        <v>9.0243399339934E-2</v>
      </c>
      <c r="P235" s="443">
        <v>1791</v>
      </c>
      <c r="Q235" s="447">
        <v>9.1723855372324095E-2</v>
      </c>
      <c r="R235" s="446">
        <v>9.99000999000999E-4</v>
      </c>
      <c r="S235" s="446"/>
      <c r="T235" s="443">
        <v>2.34285714843755E-2</v>
      </c>
    </row>
    <row r="236" spans="1:20" ht="15.75" customHeight="1" x14ac:dyDescent="0.2">
      <c r="A236" s="443" t="s">
        <v>894</v>
      </c>
      <c r="B236" s="443">
        <v>4</v>
      </c>
      <c r="C236" s="447">
        <v>8.6393088552915807E-3</v>
      </c>
      <c r="D236" s="443">
        <v>150</v>
      </c>
      <c r="E236" s="447">
        <v>4.6930730242162599E-3</v>
      </c>
      <c r="F236" s="443">
        <v>154</v>
      </c>
      <c r="G236" s="447">
        <v>4.7494217424826502E-3</v>
      </c>
      <c r="H236" s="446">
        <v>0.32667332667332699</v>
      </c>
      <c r="I236" s="448">
        <f t="shared" si="0"/>
        <v>1.8408639308855288</v>
      </c>
      <c r="J236" s="448"/>
      <c r="L236" s="443">
        <v>3</v>
      </c>
      <c r="M236" s="447">
        <v>2.2388059701492501E-2</v>
      </c>
      <c r="N236" s="443">
        <v>23</v>
      </c>
      <c r="O236" s="447">
        <v>1.18605610561056E-3</v>
      </c>
      <c r="P236" s="443">
        <v>26</v>
      </c>
      <c r="Q236" s="447">
        <v>1.3315579227696399E-3</v>
      </c>
      <c r="R236" s="446">
        <v>7.8921078921078899E-2</v>
      </c>
      <c r="S236" s="446"/>
      <c r="T236" s="443">
        <v>0.130434786389414</v>
      </c>
    </row>
    <row r="237" spans="1:20" ht="15.75" customHeight="1" x14ac:dyDescent="0.2">
      <c r="A237" s="443" t="s">
        <v>898</v>
      </c>
      <c r="B237" s="443">
        <v>241</v>
      </c>
      <c r="C237" s="447">
        <v>0.520518358531317</v>
      </c>
      <c r="D237" s="443">
        <v>1956</v>
      </c>
      <c r="E237" s="447">
        <v>6.1197672235780001E-2</v>
      </c>
      <c r="F237" s="443">
        <v>2197</v>
      </c>
      <c r="G237" s="447">
        <v>6.7756360832690807E-2</v>
      </c>
      <c r="H237" s="446">
        <v>9.99000999000999E-4</v>
      </c>
      <c r="I237" s="448">
        <f t="shared" si="0"/>
        <v>8.5055254475347404</v>
      </c>
      <c r="J237" s="448"/>
      <c r="L237" s="443">
        <v>108</v>
      </c>
      <c r="M237" s="447">
        <v>0.80597014925373101</v>
      </c>
      <c r="N237" s="443">
        <v>3610</v>
      </c>
      <c r="O237" s="447">
        <v>0.186159240924092</v>
      </c>
      <c r="P237" s="443">
        <v>3718</v>
      </c>
      <c r="Q237" s="447">
        <v>0.19041278295605901</v>
      </c>
      <c r="R237" s="446">
        <v>9.99000999000999E-4</v>
      </c>
      <c r="S237" s="446"/>
      <c r="T237" s="443">
        <v>2.9916897533797299E-2</v>
      </c>
    </row>
    <row r="238" spans="1:20" ht="15.75" customHeight="1" x14ac:dyDescent="0.2">
      <c r="A238" s="443" t="s">
        <v>902</v>
      </c>
      <c r="B238" s="443">
        <v>24</v>
      </c>
      <c r="C238" s="447">
        <v>5.1835853131749501E-2</v>
      </c>
      <c r="D238" s="443">
        <v>68</v>
      </c>
      <c r="E238" s="447">
        <v>2.1275264376446998E-3</v>
      </c>
      <c r="F238" s="443">
        <v>92</v>
      </c>
      <c r="G238" s="447">
        <v>2.8373168851195101E-3</v>
      </c>
      <c r="H238" s="446">
        <v>9.99000999000999E-4</v>
      </c>
      <c r="I238" s="448">
        <f t="shared" si="0"/>
        <v>24.364375555837942</v>
      </c>
      <c r="J238" s="448"/>
      <c r="L238" s="443">
        <v>16</v>
      </c>
      <c r="M238" s="447">
        <v>0.119402985074627</v>
      </c>
      <c r="N238" s="443">
        <v>721</v>
      </c>
      <c r="O238" s="447">
        <v>3.7180280528052799E-2</v>
      </c>
      <c r="P238" s="443">
        <v>737</v>
      </c>
      <c r="Q238" s="447">
        <v>3.7744545733893298E-2</v>
      </c>
      <c r="R238" s="446">
        <v>1.9980019980020001E-2</v>
      </c>
      <c r="S238" s="446"/>
      <c r="T238" s="443">
        <v>2.2191400967795899E-2</v>
      </c>
    </row>
    <row r="239" spans="1:20" ht="15.75" customHeight="1" x14ac:dyDescent="0.2">
      <c r="A239" s="443" t="s">
        <v>905</v>
      </c>
      <c r="B239" s="443">
        <v>104</v>
      </c>
      <c r="C239" s="447">
        <v>0.22462203023758101</v>
      </c>
      <c r="D239" s="443">
        <v>543</v>
      </c>
      <c r="E239" s="447">
        <v>1.69889243476628E-2</v>
      </c>
      <c r="F239" s="443">
        <v>647</v>
      </c>
      <c r="G239" s="447">
        <v>1.99537393986122E-2</v>
      </c>
      <c r="H239" s="446">
        <v>9.99000999000999E-4</v>
      </c>
      <c r="I239" s="448">
        <f t="shared" si="0"/>
        <v>13.221674641719309</v>
      </c>
      <c r="J239" s="448"/>
      <c r="L239" s="443">
        <v>65</v>
      </c>
      <c r="M239" s="447">
        <v>0.48507462686567199</v>
      </c>
      <c r="N239" s="443">
        <v>3604</v>
      </c>
      <c r="O239" s="447">
        <v>0.185849834983498</v>
      </c>
      <c r="P239" s="443">
        <v>3669</v>
      </c>
      <c r="Q239" s="447">
        <v>0.1879033084093</v>
      </c>
      <c r="R239" s="446">
        <v>1.9980019980020002E-3</v>
      </c>
      <c r="S239" s="446"/>
      <c r="T239" s="443">
        <v>1.8035516120476301E-2</v>
      </c>
    </row>
    <row r="240" spans="1:20" ht="15.75" customHeight="1" x14ac:dyDescent="0.2">
      <c r="A240" s="443" t="s">
        <v>909</v>
      </c>
      <c r="B240" s="443">
        <v>298</v>
      </c>
      <c r="C240" s="447">
        <v>0.64362850971922203</v>
      </c>
      <c r="D240" s="443">
        <v>5757</v>
      </c>
      <c r="E240" s="447">
        <v>0.18012014266942</v>
      </c>
      <c r="F240" s="443">
        <v>6055</v>
      </c>
      <c r="G240" s="447">
        <v>0.18673862760215901</v>
      </c>
      <c r="H240" s="446">
        <v>9.99000999000999E-4</v>
      </c>
      <c r="I240" s="448">
        <f t="shared" si="0"/>
        <v>3.5733288913749814</v>
      </c>
      <c r="J240" s="448"/>
      <c r="L240" s="443">
        <v>77</v>
      </c>
      <c r="M240" s="447">
        <v>0.57462686567164201</v>
      </c>
      <c r="N240" s="443">
        <v>5043</v>
      </c>
      <c r="O240" s="447">
        <v>0.26005569306930698</v>
      </c>
      <c r="P240" s="443">
        <v>5120</v>
      </c>
      <c r="Q240" s="447">
        <v>0.26221448325309799</v>
      </c>
      <c r="R240" s="446">
        <v>9.99000999000999E-4</v>
      </c>
      <c r="S240" s="446"/>
      <c r="T240" s="443">
        <v>1.5268689291785299E-2</v>
      </c>
    </row>
    <row r="241" spans="1:20" ht="15.75" customHeight="1" x14ac:dyDescent="0.2">
      <c r="A241" s="443" t="s">
        <v>913</v>
      </c>
      <c r="B241" s="443">
        <v>87</v>
      </c>
      <c r="C241" s="447">
        <v>0.18790496760259201</v>
      </c>
      <c r="D241" s="443">
        <v>597</v>
      </c>
      <c r="E241" s="447">
        <v>1.8678430636380701E-2</v>
      </c>
      <c r="F241" s="443">
        <v>684</v>
      </c>
      <c r="G241" s="447">
        <v>2.1094834232845E-2</v>
      </c>
      <c r="H241" s="446">
        <v>9.99000999000999E-4</v>
      </c>
      <c r="I241" s="448">
        <f t="shared" si="0"/>
        <v>10.059997612251333</v>
      </c>
      <c r="J241" s="448"/>
      <c r="L241" s="443">
        <v>70</v>
      </c>
      <c r="M241" s="447">
        <v>0.52238805970149205</v>
      </c>
      <c r="N241" s="443">
        <v>2843</v>
      </c>
      <c r="O241" s="447">
        <v>0.14660684818481801</v>
      </c>
      <c r="P241" s="443">
        <v>2913</v>
      </c>
      <c r="Q241" s="447">
        <v>0.14918570111646001</v>
      </c>
      <c r="R241" s="446">
        <v>9.99000999000999E-4</v>
      </c>
      <c r="S241" s="446"/>
      <c r="T241" s="443">
        <v>2.4621878331881002E-2</v>
      </c>
    </row>
    <row r="242" spans="1:20" ht="15.75" customHeight="1" x14ac:dyDescent="0.2">
      <c r="A242" s="443" t="s">
        <v>917</v>
      </c>
      <c r="B242" s="443">
        <v>97</v>
      </c>
      <c r="C242" s="447">
        <v>0.209503239740821</v>
      </c>
      <c r="D242" s="443">
        <v>322</v>
      </c>
      <c r="E242" s="447">
        <v>1.0074463425317599E-2</v>
      </c>
      <c r="F242" s="443">
        <v>419</v>
      </c>
      <c r="G242" s="447">
        <v>1.29221279876638E-2</v>
      </c>
      <c r="H242" s="446">
        <v>9.99000999000999E-4</v>
      </c>
      <c r="I242" s="448">
        <f t="shared" si="0"/>
        <v>20.795473753404028</v>
      </c>
      <c r="J242" s="448"/>
      <c r="L242" s="443">
        <v>40</v>
      </c>
      <c r="M242" s="447">
        <v>0.29850746268656703</v>
      </c>
      <c r="N242" s="443">
        <v>1510</v>
      </c>
      <c r="O242" s="447">
        <v>7.7867161716171598E-2</v>
      </c>
      <c r="P242" s="443">
        <v>1550</v>
      </c>
      <c r="Q242" s="447">
        <v>7.9381337703574695E-2</v>
      </c>
      <c r="R242" s="446">
        <v>9.99000999000999E-4</v>
      </c>
      <c r="S242" s="446"/>
      <c r="T242" s="443">
        <v>2.6490066289636401E-2</v>
      </c>
    </row>
    <row r="243" spans="1:20" ht="15.75" customHeight="1" x14ac:dyDescent="0.2">
      <c r="A243" s="443" t="s">
        <v>921</v>
      </c>
      <c r="B243" s="443">
        <v>121</v>
      </c>
      <c r="C243" s="447">
        <v>0.26133909287257001</v>
      </c>
      <c r="D243" s="443">
        <v>1218</v>
      </c>
      <c r="E243" s="447">
        <v>3.8107752956636001E-2</v>
      </c>
      <c r="F243" s="443">
        <v>1339</v>
      </c>
      <c r="G243" s="447">
        <v>4.1295296838858901E-2</v>
      </c>
      <c r="H243" s="446">
        <v>9.99000999000999E-4</v>
      </c>
      <c r="I243" s="448">
        <f t="shared" si="0"/>
        <v>6.8578982646905446</v>
      </c>
      <c r="J243" s="448"/>
      <c r="L243" s="443">
        <v>8</v>
      </c>
      <c r="M243" s="447">
        <v>5.9701492537313397E-2</v>
      </c>
      <c r="N243" s="443">
        <v>180</v>
      </c>
      <c r="O243" s="447">
        <v>9.28217821782178E-3</v>
      </c>
      <c r="P243" s="443">
        <v>188</v>
      </c>
      <c r="Q243" s="447">
        <v>9.6281880569497099E-3</v>
      </c>
      <c r="R243" s="446">
        <v>0.43956043956044</v>
      </c>
      <c r="S243" s="446"/>
      <c r="T243" s="443">
        <v>4.4444444975308597E-2</v>
      </c>
    </row>
    <row r="244" spans="1:20" ht="15.75" customHeight="1" x14ac:dyDescent="0.2">
      <c r="A244" s="443" t="s">
        <v>924</v>
      </c>
      <c r="B244" s="443">
        <v>174</v>
      </c>
      <c r="C244" s="447">
        <v>0.37580993520518402</v>
      </c>
      <c r="D244" s="443">
        <v>1895</v>
      </c>
      <c r="E244" s="447">
        <v>5.9289155872598698E-2</v>
      </c>
      <c r="F244" s="443">
        <v>2069</v>
      </c>
      <c r="G244" s="447">
        <v>6.3808789514263706E-2</v>
      </c>
      <c r="H244" s="446">
        <v>9.99000999000999E-4</v>
      </c>
      <c r="I244" s="448">
        <f t="shared" si="0"/>
        <v>6.3385948015979388</v>
      </c>
      <c r="J244" s="448"/>
      <c r="L244" s="443">
        <v>32</v>
      </c>
      <c r="M244" s="447">
        <v>0.238805970149254</v>
      </c>
      <c r="N244" s="443">
        <v>1953</v>
      </c>
      <c r="O244" s="447">
        <v>0.100711633663366</v>
      </c>
      <c r="P244" s="443">
        <v>1985</v>
      </c>
      <c r="Q244" s="447">
        <v>0.101659326026836</v>
      </c>
      <c r="R244" s="446">
        <v>1.9980019980020002E-3</v>
      </c>
      <c r="S244" s="446"/>
      <c r="T244" s="443">
        <v>1.63850486934775E-2</v>
      </c>
    </row>
    <row r="245" spans="1:20" ht="15.75" customHeight="1" x14ac:dyDescent="0.2">
      <c r="A245" s="443" t="s">
        <v>928</v>
      </c>
      <c r="B245" s="443">
        <v>2</v>
      </c>
      <c r="C245" s="447">
        <v>4.3196544276457903E-3</v>
      </c>
      <c r="D245" s="443">
        <v>189</v>
      </c>
      <c r="E245" s="447">
        <v>5.9132720105124796E-3</v>
      </c>
      <c r="F245" s="443">
        <v>191</v>
      </c>
      <c r="G245" s="447">
        <v>5.8905165767155002E-3</v>
      </c>
      <c r="H245" s="446">
        <v>0.57242757242757203</v>
      </c>
      <c r="I245" s="448">
        <f t="shared" si="0"/>
        <v>0.73050155987521082</v>
      </c>
      <c r="J245" s="448"/>
      <c r="L245" s="443">
        <v>53</v>
      </c>
      <c r="M245" s="447">
        <v>0.39552238805970102</v>
      </c>
      <c r="N245" s="443">
        <v>3398</v>
      </c>
      <c r="O245" s="447">
        <v>0.17522689768976901</v>
      </c>
      <c r="P245" s="443">
        <v>3451</v>
      </c>
      <c r="Q245" s="447">
        <v>0.17673870736454</v>
      </c>
      <c r="R245" s="446">
        <v>2.997002997003E-3</v>
      </c>
      <c r="S245" s="446"/>
      <c r="T245" s="443">
        <v>1.5597410270288501E-2</v>
      </c>
    </row>
    <row r="246" spans="1:20" ht="15.75" customHeight="1" x14ac:dyDescent="0.2">
      <c r="A246" s="443" t="s">
        <v>932</v>
      </c>
      <c r="B246" s="443">
        <v>115</v>
      </c>
      <c r="C246" s="447">
        <v>0.24838012958963299</v>
      </c>
      <c r="D246" s="443">
        <v>432</v>
      </c>
      <c r="E246" s="447">
        <v>1.3516050309742801E-2</v>
      </c>
      <c r="F246" s="443">
        <v>547</v>
      </c>
      <c r="G246" s="447">
        <v>1.6869699306091002E-2</v>
      </c>
      <c r="H246" s="446">
        <v>9.99000999000999E-4</v>
      </c>
      <c r="I246" s="448">
        <f t="shared" si="0"/>
        <v>18.376679865610789</v>
      </c>
      <c r="J246" s="448"/>
      <c r="L246" s="443">
        <v>37</v>
      </c>
      <c r="M246" s="447">
        <v>0.27611940298507498</v>
      </c>
      <c r="N246" s="443">
        <v>1044</v>
      </c>
      <c r="O246" s="447">
        <v>5.3836633663366301E-2</v>
      </c>
      <c r="P246" s="443">
        <v>1081</v>
      </c>
      <c r="Q246" s="447">
        <v>5.5362081327460802E-2</v>
      </c>
      <c r="R246" s="446">
        <v>9.99000999000999E-4</v>
      </c>
      <c r="S246" s="446"/>
      <c r="T246" s="443">
        <v>3.54406131192107E-2</v>
      </c>
    </row>
    <row r="247" spans="1:20" ht="15.75" customHeight="1" x14ac:dyDescent="0.2">
      <c r="A247" s="443" t="s">
        <v>936</v>
      </c>
      <c r="B247" s="443">
        <v>0</v>
      </c>
      <c r="C247" s="447">
        <v>0</v>
      </c>
      <c r="D247" s="443">
        <v>18</v>
      </c>
      <c r="E247" s="447">
        <v>5.6316876290595104E-4</v>
      </c>
      <c r="F247" s="443">
        <v>18</v>
      </c>
      <c r="G247" s="447">
        <v>5.5512721665381705E-4</v>
      </c>
      <c r="H247" s="446">
        <v>0.84415584415584399</v>
      </c>
      <c r="I247" s="448">
        <f t="shared" si="0"/>
        <v>0</v>
      </c>
      <c r="J247" s="448"/>
      <c r="L247" s="443">
        <v>74</v>
      </c>
      <c r="M247" s="447">
        <v>0.55223880597014896</v>
      </c>
      <c r="N247" s="443">
        <v>2765</v>
      </c>
      <c r="O247" s="447">
        <v>0.14258457095709601</v>
      </c>
      <c r="P247" s="443">
        <v>2839</v>
      </c>
      <c r="Q247" s="447">
        <v>0.14539588241319301</v>
      </c>
      <c r="R247" s="446">
        <v>9.99000999000999E-4</v>
      </c>
      <c r="S247" s="446"/>
      <c r="T247" s="443">
        <v>2.6763110342612501E-2</v>
      </c>
    </row>
    <row r="248" spans="1:20" ht="15.75" customHeight="1" x14ac:dyDescent="0.2">
      <c r="A248" s="443" t="s">
        <v>939</v>
      </c>
      <c r="B248" s="443">
        <v>68</v>
      </c>
      <c r="C248" s="447">
        <v>0.146868250539957</v>
      </c>
      <c r="D248" s="443">
        <v>690</v>
      </c>
      <c r="E248" s="447">
        <v>2.1588135911394801E-2</v>
      </c>
      <c r="F248" s="443">
        <v>758</v>
      </c>
      <c r="G248" s="447">
        <v>2.33770239013107E-2</v>
      </c>
      <c r="H248" s="446">
        <v>9.99000999000999E-4</v>
      </c>
      <c r="I248" s="448">
        <f t="shared" si="0"/>
        <v>6.8031927880552194</v>
      </c>
      <c r="J248" s="448"/>
      <c r="L248" s="443">
        <v>12</v>
      </c>
      <c r="M248" s="447">
        <v>8.9552238805970102E-2</v>
      </c>
      <c r="N248" s="443">
        <v>233</v>
      </c>
      <c r="O248" s="447">
        <v>1.20152640264026E-2</v>
      </c>
      <c r="P248" s="443">
        <v>245</v>
      </c>
      <c r="Q248" s="447">
        <v>1.25473727337908E-2</v>
      </c>
      <c r="R248" s="446">
        <v>9.99000999000999E-4</v>
      </c>
      <c r="S248" s="446"/>
      <c r="T248" s="443">
        <v>5.15021463298274E-2</v>
      </c>
    </row>
    <row r="249" spans="1:20" ht="15.75" customHeight="1" x14ac:dyDescent="0.2">
      <c r="A249" s="443" t="s">
        <v>943</v>
      </c>
      <c r="B249" s="443">
        <v>26</v>
      </c>
      <c r="C249" s="447">
        <v>5.6155507559395197E-2</v>
      </c>
      <c r="D249" s="443">
        <v>148</v>
      </c>
      <c r="E249" s="447">
        <v>4.6304987172267097E-3</v>
      </c>
      <c r="F249" s="443">
        <v>174</v>
      </c>
      <c r="G249" s="447">
        <v>5.36622976098689E-3</v>
      </c>
      <c r="H249" s="446">
        <v>9.99000999000999E-4</v>
      </c>
      <c r="I249" s="448">
        <f t="shared" si="0"/>
        <v>12.127313058198569</v>
      </c>
      <c r="J249" s="448"/>
      <c r="L249" s="443">
        <v>2</v>
      </c>
      <c r="M249" s="447">
        <v>1.49253731343284E-2</v>
      </c>
      <c r="N249" s="443">
        <v>9</v>
      </c>
      <c r="O249" s="447">
        <v>4.6410891089108898E-4</v>
      </c>
      <c r="P249" s="443">
        <v>11</v>
      </c>
      <c r="Q249" s="447">
        <v>5.6335142886407904E-4</v>
      </c>
      <c r="R249" s="446">
        <v>0.97302697302697305</v>
      </c>
      <c r="S249" s="446"/>
      <c r="T249" s="443">
        <v>0.22222223086419701</v>
      </c>
    </row>
    <row r="250" spans="1:20" ht="15.75" customHeight="1" x14ac:dyDescent="0.2">
      <c r="A250" s="443" t="s">
        <v>946</v>
      </c>
      <c r="B250" s="443">
        <v>11</v>
      </c>
      <c r="C250" s="447">
        <v>2.3758099352051799E-2</v>
      </c>
      <c r="D250" s="443">
        <v>38</v>
      </c>
      <c r="E250" s="447">
        <v>1.1889118328014499E-3</v>
      </c>
      <c r="F250" s="443">
        <v>49</v>
      </c>
      <c r="G250" s="447">
        <v>1.51117964533539E-3</v>
      </c>
      <c r="H250" s="446">
        <v>9.99000999000999E-4</v>
      </c>
      <c r="I250" s="448">
        <f t="shared" si="0"/>
        <v>19.983062407638968</v>
      </c>
      <c r="J250" s="448"/>
      <c r="L250" s="443">
        <v>6</v>
      </c>
      <c r="M250" s="447">
        <v>4.47761194029851E-2</v>
      </c>
      <c r="N250" s="443">
        <v>63</v>
      </c>
      <c r="O250" s="447">
        <v>3.2487623762376201E-3</v>
      </c>
      <c r="P250" s="443">
        <v>69</v>
      </c>
      <c r="Q250" s="447">
        <v>3.5337498719655801E-3</v>
      </c>
      <c r="R250" s="446">
        <v>0.20979020979021001</v>
      </c>
      <c r="S250" s="446"/>
      <c r="T250" s="443">
        <v>9.5238096674225198E-2</v>
      </c>
    </row>
    <row r="251" spans="1:20" ht="15.75" customHeight="1" x14ac:dyDescent="0.2">
      <c r="A251" s="443" t="s">
        <v>950</v>
      </c>
      <c r="B251" s="443">
        <v>108</v>
      </c>
      <c r="C251" s="447">
        <v>0.233261339092873</v>
      </c>
      <c r="D251" s="443">
        <v>869</v>
      </c>
      <c r="E251" s="447">
        <v>2.7188536386959498E-2</v>
      </c>
      <c r="F251" s="443">
        <v>977</v>
      </c>
      <c r="G251" s="447">
        <v>3.01310717039322E-2</v>
      </c>
      <c r="H251" s="446">
        <v>9.99000999000999E-4</v>
      </c>
      <c r="I251" s="448">
        <f t="shared" si="0"/>
        <v>8.5794003683387938</v>
      </c>
      <c r="J251" s="448"/>
      <c r="L251" s="443">
        <v>39</v>
      </c>
      <c r="M251" s="447">
        <v>0.29104477611940299</v>
      </c>
      <c r="N251" s="443">
        <v>2173</v>
      </c>
      <c r="O251" s="447">
        <v>0.112056518151815</v>
      </c>
      <c r="P251" s="443">
        <v>2212</v>
      </c>
      <c r="Q251" s="447">
        <v>0.11328485096794</v>
      </c>
      <c r="R251" s="446">
        <v>1.9980019980020002E-3</v>
      </c>
      <c r="S251" s="446"/>
      <c r="T251" s="443">
        <v>1.7947538011139099E-2</v>
      </c>
    </row>
    <row r="252" spans="1:20" ht="15.75" customHeight="1" x14ac:dyDescent="0.2">
      <c r="A252" s="443" t="s">
        <v>954</v>
      </c>
      <c r="B252" s="443">
        <v>207</v>
      </c>
      <c r="C252" s="447">
        <v>0.447084233261339</v>
      </c>
      <c r="D252" s="443">
        <v>2345</v>
      </c>
      <c r="E252" s="447">
        <v>7.3368374945247505E-2</v>
      </c>
      <c r="F252" s="443">
        <v>2552</v>
      </c>
      <c r="G252" s="447">
        <v>7.8704703161141101E-2</v>
      </c>
      <c r="H252" s="446">
        <v>9.99000999000999E-4</v>
      </c>
      <c r="I252" s="448">
        <f t="shared" si="0"/>
        <v>6.0936913703620093</v>
      </c>
      <c r="J252" s="448"/>
      <c r="L252" s="443">
        <v>7</v>
      </c>
      <c r="M252" s="447">
        <v>5.22388059701493E-2</v>
      </c>
      <c r="N252" s="443">
        <v>154</v>
      </c>
      <c r="O252" s="447">
        <v>7.9414191419141904E-3</v>
      </c>
      <c r="P252" s="443">
        <v>161</v>
      </c>
      <c r="Q252" s="447">
        <v>8.2454163679197001E-3</v>
      </c>
      <c r="R252" s="446">
        <v>0.58741258741258695</v>
      </c>
      <c r="S252" s="446"/>
      <c r="T252" s="443">
        <v>4.5454546074380202E-2</v>
      </c>
    </row>
    <row r="253" spans="1:20" ht="15.75" customHeight="1" x14ac:dyDescent="0.2">
      <c r="A253" s="443" t="s">
        <v>958</v>
      </c>
      <c r="B253" s="443">
        <v>269</v>
      </c>
      <c r="C253" s="447">
        <v>0.58099352051835895</v>
      </c>
      <c r="D253" s="443">
        <v>2853</v>
      </c>
      <c r="E253" s="447">
        <v>8.9262248920593201E-2</v>
      </c>
      <c r="F253" s="443">
        <v>3122</v>
      </c>
      <c r="G253" s="447">
        <v>9.6283731688511995E-2</v>
      </c>
      <c r="H253" s="446">
        <v>9.99000999000999E-4</v>
      </c>
      <c r="I253" s="448">
        <f t="shared" si="0"/>
        <v>6.508838031127862</v>
      </c>
      <c r="J253" s="448"/>
      <c r="L253" s="443">
        <v>38</v>
      </c>
      <c r="M253" s="447">
        <v>0.28358208955223901</v>
      </c>
      <c r="N253" s="443">
        <v>2209</v>
      </c>
      <c r="O253" s="447">
        <v>0.11391295379538</v>
      </c>
      <c r="P253" s="443">
        <v>2247</v>
      </c>
      <c r="Q253" s="447">
        <v>0.115077332787053</v>
      </c>
      <c r="R253" s="446">
        <v>9.99000999000999E-4</v>
      </c>
      <c r="S253" s="446"/>
      <c r="T253" s="443">
        <v>1.7202354050828299E-2</v>
      </c>
    </row>
    <row r="254" spans="1:20" ht="15.75" customHeight="1" x14ac:dyDescent="0.2">
      <c r="A254" s="443" t="s">
        <v>962</v>
      </c>
      <c r="B254" s="443">
        <v>213</v>
      </c>
      <c r="C254" s="447">
        <v>0.460043196544276</v>
      </c>
      <c r="D254" s="443">
        <v>2456</v>
      </c>
      <c r="E254" s="447">
        <v>7.6841248983167507E-2</v>
      </c>
      <c r="F254" s="443">
        <v>2669</v>
      </c>
      <c r="G254" s="447">
        <v>8.2313030069390905E-2</v>
      </c>
      <c r="H254" s="446">
        <v>9.99000999000999E-4</v>
      </c>
      <c r="I254" s="448">
        <f t="shared" si="0"/>
        <v>5.9869302312492465</v>
      </c>
      <c r="J254" s="448"/>
      <c r="L254" s="443">
        <v>14</v>
      </c>
      <c r="M254" s="447">
        <v>0.104477611940299</v>
      </c>
      <c r="N254" s="443">
        <v>589</v>
      </c>
      <c r="O254" s="447">
        <v>3.03733498349835E-2</v>
      </c>
      <c r="P254" s="443">
        <v>603</v>
      </c>
      <c r="Q254" s="447">
        <v>3.0881901055003599E-2</v>
      </c>
      <c r="R254" s="446">
        <v>2.4975024975025E-2</v>
      </c>
      <c r="S254" s="446"/>
      <c r="T254" s="443">
        <v>2.37691003355231E-2</v>
      </c>
    </row>
    <row r="255" spans="1:20" ht="15.75" customHeight="1" x14ac:dyDescent="0.2">
      <c r="A255" s="443" t="s">
        <v>966</v>
      </c>
      <c r="B255" s="443">
        <v>0</v>
      </c>
      <c r="C255" s="447">
        <v>0</v>
      </c>
      <c r="D255" s="443">
        <v>39</v>
      </c>
      <c r="E255" s="447">
        <v>1.22019898629623E-3</v>
      </c>
      <c r="F255" s="443">
        <v>39</v>
      </c>
      <c r="G255" s="447">
        <v>1.2027756360832699E-3</v>
      </c>
      <c r="H255" s="446">
        <v>0.68731268731268702</v>
      </c>
      <c r="I255" s="448">
        <f t="shared" si="0"/>
        <v>0</v>
      </c>
      <c r="J255" s="448"/>
      <c r="L255" s="443">
        <v>14</v>
      </c>
      <c r="M255" s="447">
        <v>0.104477611940299</v>
      </c>
      <c r="N255" s="443">
        <v>347</v>
      </c>
      <c r="O255" s="447">
        <v>1.78939768976898E-2</v>
      </c>
      <c r="P255" s="443">
        <v>361</v>
      </c>
      <c r="Q255" s="447">
        <v>1.8488169619993899E-2</v>
      </c>
      <c r="R255" s="446">
        <v>1.1988011988012E-2</v>
      </c>
      <c r="S255" s="446"/>
      <c r="T255" s="443">
        <v>4.0345821602205803E-2</v>
      </c>
    </row>
    <row r="256" spans="1:20" ht="15.75" customHeight="1" x14ac:dyDescent="0.2">
      <c r="A256" s="443" t="s">
        <v>968</v>
      </c>
      <c r="B256" s="443">
        <v>385</v>
      </c>
      <c r="C256" s="447">
        <v>0.83153347732181404</v>
      </c>
      <c r="D256" s="443">
        <v>9006</v>
      </c>
      <c r="E256" s="447">
        <v>0.28177210437394401</v>
      </c>
      <c r="F256" s="443">
        <v>9391</v>
      </c>
      <c r="G256" s="447">
        <v>0.28962220508866598</v>
      </c>
      <c r="H256" s="446">
        <v>9.99000999000999E-4</v>
      </c>
      <c r="I256" s="448">
        <f t="shared" si="0"/>
        <v>2.9510851656850794</v>
      </c>
      <c r="J256" s="448"/>
      <c r="L256" s="443">
        <v>81</v>
      </c>
      <c r="M256" s="447">
        <v>0.60447761194029803</v>
      </c>
      <c r="N256" s="443">
        <v>5851</v>
      </c>
      <c r="O256" s="447">
        <v>0.301722359735974</v>
      </c>
      <c r="P256" s="443">
        <v>5932</v>
      </c>
      <c r="Q256" s="447">
        <v>0.303800061456519</v>
      </c>
      <c r="R256" s="446">
        <v>9.99000999000999E-4</v>
      </c>
      <c r="S256" s="446"/>
      <c r="T256" s="443">
        <v>1.3843787403626E-2</v>
      </c>
    </row>
    <row r="257" spans="1:20" ht="15.75" customHeight="1" x14ac:dyDescent="0.2">
      <c r="A257" s="443" t="s">
        <v>972</v>
      </c>
      <c r="B257" s="443">
        <v>288</v>
      </c>
      <c r="C257" s="447">
        <v>0.62203023758099396</v>
      </c>
      <c r="D257" s="443">
        <v>3309</v>
      </c>
      <c r="E257" s="447">
        <v>0.10352919091421101</v>
      </c>
      <c r="F257" s="443">
        <v>3597</v>
      </c>
      <c r="G257" s="447">
        <v>0.110932922127988</v>
      </c>
      <c r="H257" s="446">
        <v>9.99000999000999E-4</v>
      </c>
      <c r="I257" s="448">
        <f t="shared" si="0"/>
        <v>6.0082594299074206</v>
      </c>
      <c r="J257" s="448"/>
      <c r="L257" s="443">
        <v>9</v>
      </c>
      <c r="M257" s="447">
        <v>6.7164179104477598E-2</v>
      </c>
      <c r="N257" s="443">
        <v>98</v>
      </c>
      <c r="O257" s="447">
        <v>5.0536303630362997E-3</v>
      </c>
      <c r="P257" s="443">
        <v>107</v>
      </c>
      <c r="Q257" s="447">
        <v>5.4798729898596701E-3</v>
      </c>
      <c r="R257" s="446">
        <v>6.0939060939060902E-2</v>
      </c>
      <c r="S257" s="446"/>
      <c r="T257" s="443">
        <v>9.1836735620574803E-2</v>
      </c>
    </row>
    <row r="258" spans="1:20" ht="15.75" customHeight="1" x14ac:dyDescent="0.2">
      <c r="A258" s="443" t="s">
        <v>976</v>
      </c>
      <c r="B258" s="443">
        <v>112</v>
      </c>
      <c r="C258" s="447">
        <v>0.24190064794816399</v>
      </c>
      <c r="D258" s="443">
        <v>639</v>
      </c>
      <c r="E258" s="447">
        <v>1.9992491083161298E-2</v>
      </c>
      <c r="F258" s="443">
        <v>751</v>
      </c>
      <c r="G258" s="447">
        <v>2.3161141094834199E-2</v>
      </c>
      <c r="H258" s="446">
        <v>9.99000999000999E-4</v>
      </c>
      <c r="I258" s="448">
        <f t="shared" si="0"/>
        <v>12.099575132580908</v>
      </c>
      <c r="J258" s="448"/>
      <c r="L258" s="443">
        <v>41</v>
      </c>
      <c r="M258" s="447">
        <v>0.30597014925373101</v>
      </c>
      <c r="N258" s="443">
        <v>1658</v>
      </c>
      <c r="O258" s="447">
        <v>8.5499174917491705E-2</v>
      </c>
      <c r="P258" s="443">
        <v>1699</v>
      </c>
      <c r="Q258" s="447">
        <v>8.7012188876369995E-2</v>
      </c>
      <c r="R258" s="446">
        <v>1.9980019980020002E-3</v>
      </c>
      <c r="S258" s="446"/>
      <c r="T258" s="443">
        <v>2.4728588719859598E-2</v>
      </c>
    </row>
    <row r="259" spans="1:20" ht="15.75" customHeight="1" x14ac:dyDescent="0.2">
      <c r="A259" s="443" t="s">
        <v>980</v>
      </c>
      <c r="B259" s="443">
        <v>171</v>
      </c>
      <c r="C259" s="447">
        <v>0.36933045356371502</v>
      </c>
      <c r="D259" s="443">
        <v>2686</v>
      </c>
      <c r="E259" s="447">
        <v>8.4037294286965797E-2</v>
      </c>
      <c r="F259" s="443">
        <v>2857</v>
      </c>
      <c r="G259" s="447">
        <v>8.8111025443330798E-2</v>
      </c>
      <c r="H259" s="446">
        <v>9.99000999000999E-4</v>
      </c>
      <c r="I259" s="448">
        <f t="shared" si="0"/>
        <v>4.3948398945656946</v>
      </c>
      <c r="J259" s="448"/>
      <c r="L259" s="443">
        <v>117</v>
      </c>
      <c r="M259" s="447">
        <v>0.87313432835820903</v>
      </c>
      <c r="N259" s="443">
        <v>8705</v>
      </c>
      <c r="O259" s="447">
        <v>0.44889645214521501</v>
      </c>
      <c r="P259" s="443">
        <v>8822</v>
      </c>
      <c r="Q259" s="447">
        <v>0.45180784594899098</v>
      </c>
      <c r="R259" s="446">
        <v>1.9980019980020002E-3</v>
      </c>
      <c r="S259" s="446"/>
      <c r="T259" s="443">
        <v>1.34405514185705E-2</v>
      </c>
    </row>
    <row r="260" spans="1:20" ht="15.75" customHeight="1" x14ac:dyDescent="0.2">
      <c r="A260" s="443" t="s">
        <v>984</v>
      </c>
      <c r="B260" s="443">
        <v>19</v>
      </c>
      <c r="C260" s="447">
        <v>4.1036717062635002E-2</v>
      </c>
      <c r="D260" s="443">
        <v>463</v>
      </c>
      <c r="E260" s="447">
        <v>1.44859520680808E-2</v>
      </c>
      <c r="F260" s="443">
        <v>482</v>
      </c>
      <c r="G260" s="447">
        <v>1.4865073245952201E-2</v>
      </c>
      <c r="H260" s="446">
        <v>2.997002997003E-3</v>
      </c>
      <c r="I260" s="448">
        <f t="shared" si="0"/>
        <v>2.8328629605959916</v>
      </c>
      <c r="J260" s="448"/>
      <c r="L260" s="443">
        <v>61</v>
      </c>
      <c r="M260" s="447">
        <v>0.45522388059701502</v>
      </c>
      <c r="N260" s="443">
        <v>1829</v>
      </c>
      <c r="O260" s="447">
        <v>9.4317244224422406E-2</v>
      </c>
      <c r="P260" s="443">
        <v>1890</v>
      </c>
      <c r="Q260" s="447">
        <v>9.6794018232100806E-2</v>
      </c>
      <c r="R260" s="446">
        <v>9.99000999000999E-4</v>
      </c>
      <c r="S260" s="446"/>
      <c r="T260" s="443">
        <v>3.33515582813914E-2</v>
      </c>
    </row>
    <row r="261" spans="1:20" ht="15.75" customHeight="1" x14ac:dyDescent="0.2">
      <c r="A261" s="443" t="s">
        <v>987</v>
      </c>
      <c r="B261" s="443">
        <v>146</v>
      </c>
      <c r="C261" s="447">
        <v>0.31533477321814302</v>
      </c>
      <c r="D261" s="443">
        <v>1979</v>
      </c>
      <c r="E261" s="447">
        <v>6.1917276766159803E-2</v>
      </c>
      <c r="F261" s="443">
        <v>2125</v>
      </c>
      <c r="G261" s="447">
        <v>6.5535851966075601E-2</v>
      </c>
      <c r="H261" s="446">
        <v>9.99000999000999E-4</v>
      </c>
      <c r="I261" s="448">
        <f t="shared" ref="I261:I473" si="1">C261/E261</f>
        <v>5.0928398290036831</v>
      </c>
      <c r="J261" s="448"/>
      <c r="L261" s="443">
        <v>102</v>
      </c>
      <c r="M261" s="447">
        <v>0.76119402985074602</v>
      </c>
      <c r="N261" s="443">
        <v>5588</v>
      </c>
      <c r="O261" s="447">
        <v>0.28816006600660099</v>
      </c>
      <c r="P261" s="443">
        <v>5690</v>
      </c>
      <c r="Q261" s="447">
        <v>0.29140633002151001</v>
      </c>
      <c r="R261" s="446">
        <v>9.99000999000999E-4</v>
      </c>
      <c r="S261" s="446"/>
      <c r="T261" s="443">
        <v>1.8253400160732802E-2</v>
      </c>
    </row>
    <row r="262" spans="1:20" ht="15.75" customHeight="1" x14ac:dyDescent="0.2">
      <c r="A262" s="443" t="s">
        <v>991</v>
      </c>
      <c r="B262" s="443">
        <v>17</v>
      </c>
      <c r="C262" s="447">
        <v>3.6717062634989202E-2</v>
      </c>
      <c r="D262" s="443">
        <v>154</v>
      </c>
      <c r="E262" s="447">
        <v>4.8182216381953604E-3</v>
      </c>
      <c r="F262" s="443">
        <v>171</v>
      </c>
      <c r="G262" s="447">
        <v>5.2737085582112604E-3</v>
      </c>
      <c r="H262" s="446">
        <v>9.99000999000999E-4</v>
      </c>
      <c r="I262" s="448">
        <f t="shared" si="1"/>
        <v>7.6204594541527531</v>
      </c>
      <c r="J262" s="448"/>
      <c r="L262" s="443">
        <v>1</v>
      </c>
      <c r="M262" s="447">
        <v>7.4626865671641798E-3</v>
      </c>
      <c r="N262" s="443">
        <v>20</v>
      </c>
      <c r="O262" s="447">
        <v>1.03135313531353E-3</v>
      </c>
      <c r="P262" s="443">
        <v>21</v>
      </c>
      <c r="Q262" s="447">
        <v>1.0754890914677899E-3</v>
      </c>
      <c r="R262" s="446">
        <v>0.96203796203796199</v>
      </c>
      <c r="S262" s="446"/>
      <c r="T262" s="443">
        <v>5.000000475E-2</v>
      </c>
    </row>
    <row r="263" spans="1:20" ht="15.75" customHeight="1" x14ac:dyDescent="0.2">
      <c r="A263" s="443" t="s">
        <v>994</v>
      </c>
      <c r="B263" s="443">
        <v>95</v>
      </c>
      <c r="C263" s="447">
        <v>0.20518358531317499</v>
      </c>
      <c r="D263" s="443">
        <v>435</v>
      </c>
      <c r="E263" s="447">
        <v>1.36099117702271E-2</v>
      </c>
      <c r="F263" s="443">
        <v>530</v>
      </c>
      <c r="G263" s="447">
        <v>1.63454124903624E-2</v>
      </c>
      <c r="H263" s="446">
        <v>9.99000999000999E-4</v>
      </c>
      <c r="I263" s="448">
        <f t="shared" si="1"/>
        <v>15.076040813286713</v>
      </c>
      <c r="J263" s="448"/>
      <c r="L263" s="443">
        <v>37</v>
      </c>
      <c r="M263" s="447">
        <v>0.27611940298507498</v>
      </c>
      <c r="N263" s="443">
        <v>1155</v>
      </c>
      <c r="O263" s="447">
        <v>5.9560643564356398E-2</v>
      </c>
      <c r="P263" s="443">
        <v>1192</v>
      </c>
      <c r="Q263" s="447">
        <v>6.1046809382361997E-2</v>
      </c>
      <c r="R263" s="446">
        <v>9.99000999000999E-4</v>
      </c>
      <c r="S263" s="446"/>
      <c r="T263" s="443">
        <v>3.20346321184386E-2</v>
      </c>
    </row>
    <row r="264" spans="1:20" ht="15.75" customHeight="1" x14ac:dyDescent="0.2">
      <c r="A264" s="443" t="s">
        <v>998</v>
      </c>
      <c r="B264" s="443">
        <v>14</v>
      </c>
      <c r="C264" s="447">
        <v>3.0237580993520499E-2</v>
      </c>
      <c r="D264" s="443">
        <v>142</v>
      </c>
      <c r="E264" s="447">
        <v>4.4427757962580599E-3</v>
      </c>
      <c r="F264" s="443">
        <v>156</v>
      </c>
      <c r="G264" s="447">
        <v>4.8111025443330797E-3</v>
      </c>
      <c r="H264" s="446">
        <v>9.99000999000999E-4</v>
      </c>
      <c r="I264" s="448">
        <f t="shared" si="1"/>
        <v>6.8060110120767705</v>
      </c>
      <c r="J264" s="448"/>
      <c r="L264" s="443">
        <v>43</v>
      </c>
      <c r="M264" s="447">
        <v>0.32089552238806002</v>
      </c>
      <c r="N264" s="443">
        <v>1295</v>
      </c>
      <c r="O264" s="447">
        <v>6.6780115511551094E-2</v>
      </c>
      <c r="P264" s="443">
        <v>1338</v>
      </c>
      <c r="Q264" s="447">
        <v>6.8524019256376106E-2</v>
      </c>
      <c r="R264" s="446">
        <v>9.99000999000999E-4</v>
      </c>
      <c r="S264" s="446"/>
      <c r="T264" s="443">
        <v>3.32046332792892E-2</v>
      </c>
    </row>
    <row r="265" spans="1:20" ht="15.75" customHeight="1" x14ac:dyDescent="0.2">
      <c r="A265" s="443" t="s">
        <v>1002</v>
      </c>
      <c r="B265" s="443">
        <v>29</v>
      </c>
      <c r="C265" s="447">
        <v>6.2634989200863897E-2</v>
      </c>
      <c r="D265" s="443">
        <v>636</v>
      </c>
      <c r="E265" s="447">
        <v>1.9898629622676901E-2</v>
      </c>
      <c r="F265" s="443">
        <v>665</v>
      </c>
      <c r="G265" s="447">
        <v>2.0508866615265998E-2</v>
      </c>
      <c r="H265" s="446">
        <v>9.99000999000999E-4</v>
      </c>
      <c r="I265" s="448">
        <f t="shared" si="1"/>
        <v>3.1477036554056834</v>
      </c>
      <c r="J265" s="448"/>
      <c r="L265" s="443">
        <v>10</v>
      </c>
      <c r="M265" s="447">
        <v>7.4626865671641798E-2</v>
      </c>
      <c r="N265" s="443">
        <v>223</v>
      </c>
      <c r="O265" s="447">
        <v>1.1499587458745899E-2</v>
      </c>
      <c r="P265" s="443">
        <v>233</v>
      </c>
      <c r="Q265" s="447">
        <v>1.19328075386664E-2</v>
      </c>
      <c r="R265" s="446">
        <v>3.9960039960040002E-2</v>
      </c>
      <c r="S265" s="446"/>
      <c r="T265" s="443">
        <v>4.4843049755675803E-2</v>
      </c>
    </row>
    <row r="266" spans="1:20" ht="15.75" customHeight="1" x14ac:dyDescent="0.2">
      <c r="A266" s="443" t="s">
        <v>1006</v>
      </c>
      <c r="B266" s="443">
        <v>107</v>
      </c>
      <c r="C266" s="447">
        <v>0.23110151187905001</v>
      </c>
      <c r="D266" s="443">
        <v>789</v>
      </c>
      <c r="E266" s="447">
        <v>2.4685564107377499E-2</v>
      </c>
      <c r="F266" s="443">
        <v>896</v>
      </c>
      <c r="G266" s="447">
        <v>2.7632999228989999E-2</v>
      </c>
      <c r="H266" s="446">
        <v>9.99000999000999E-4</v>
      </c>
      <c r="I266" s="448">
        <f t="shared" si="1"/>
        <v>9.3618080135338406</v>
      </c>
      <c r="J266" s="448"/>
      <c r="L266" s="443">
        <v>71</v>
      </c>
      <c r="M266" s="447">
        <v>0.52985074626865702</v>
      </c>
      <c r="N266" s="443">
        <v>3587</v>
      </c>
      <c r="O266" s="447">
        <v>0.18497318481848199</v>
      </c>
      <c r="P266" s="443">
        <v>3658</v>
      </c>
      <c r="Q266" s="447">
        <v>0.18733995698043601</v>
      </c>
      <c r="R266" s="446">
        <v>9.99000999000999E-4</v>
      </c>
      <c r="S266" s="446"/>
      <c r="T266" s="443">
        <v>1.97936994976361E-2</v>
      </c>
    </row>
    <row r="267" spans="1:20" ht="15.75" customHeight="1" x14ac:dyDescent="0.2">
      <c r="A267" s="443" t="s">
        <v>1010</v>
      </c>
      <c r="B267" s="443">
        <v>67</v>
      </c>
      <c r="C267" s="447">
        <v>0.14470842332613401</v>
      </c>
      <c r="D267" s="443">
        <v>571</v>
      </c>
      <c r="E267" s="447">
        <v>1.7864964645516599E-2</v>
      </c>
      <c r="F267" s="443">
        <v>638</v>
      </c>
      <c r="G267" s="447">
        <v>1.96761757902853E-2</v>
      </c>
      <c r="H267" s="446">
        <v>9.99000999000999E-4</v>
      </c>
      <c r="I267" s="448">
        <f t="shared" si="1"/>
        <v>8.1001236888789538</v>
      </c>
      <c r="J267" s="448"/>
      <c r="L267" s="443">
        <v>48</v>
      </c>
      <c r="M267" s="447">
        <v>0.35820895522388102</v>
      </c>
      <c r="N267" s="443">
        <v>2509</v>
      </c>
      <c r="O267" s="447">
        <v>0.12938325082508301</v>
      </c>
      <c r="P267" s="443">
        <v>2557</v>
      </c>
      <c r="Q267" s="447">
        <v>0.13095360032776801</v>
      </c>
      <c r="R267" s="446">
        <v>9.99000999000999E-4</v>
      </c>
      <c r="S267" s="446"/>
      <c r="T267" s="443">
        <v>1.9131127978512099E-2</v>
      </c>
    </row>
    <row r="268" spans="1:20" ht="15.75" customHeight="1" x14ac:dyDescent="0.2">
      <c r="A268" s="443" t="s">
        <v>1014</v>
      </c>
      <c r="B268" s="443">
        <v>249</v>
      </c>
      <c r="C268" s="447">
        <v>0.53779697624190104</v>
      </c>
      <c r="D268" s="443">
        <v>1402</v>
      </c>
      <c r="E268" s="447">
        <v>4.3864589199674599E-2</v>
      </c>
      <c r="F268" s="443">
        <v>1651</v>
      </c>
      <c r="G268" s="447">
        <v>5.0917501927525102E-2</v>
      </c>
      <c r="H268" s="446">
        <v>9.99000999000999E-4</v>
      </c>
      <c r="I268" s="448">
        <f t="shared" si="1"/>
        <v>12.260390124567508</v>
      </c>
      <c r="J268" s="448"/>
      <c r="L268" s="443">
        <v>73</v>
      </c>
      <c r="M268" s="447">
        <v>0.54477611940298498</v>
      </c>
      <c r="N268" s="443">
        <v>2874</v>
      </c>
      <c r="O268" s="447">
        <v>0.148205445544554</v>
      </c>
      <c r="P268" s="443">
        <v>2947</v>
      </c>
      <c r="Q268" s="447">
        <v>0.150926969169313</v>
      </c>
      <c r="R268" s="446">
        <v>9.99000999000999E-4</v>
      </c>
      <c r="S268" s="446"/>
      <c r="T268" s="443">
        <v>2.5400139212755701E-2</v>
      </c>
    </row>
    <row r="269" spans="1:20" ht="15.75" customHeight="1" x14ac:dyDescent="0.2">
      <c r="A269" s="443" t="s">
        <v>1018</v>
      </c>
      <c r="B269" s="443">
        <v>223</v>
      </c>
      <c r="C269" s="447">
        <v>0.48164146868250501</v>
      </c>
      <c r="D269" s="443">
        <v>1154</v>
      </c>
      <c r="E269" s="447">
        <v>3.6105375132970401E-2</v>
      </c>
      <c r="F269" s="443">
        <v>1377</v>
      </c>
      <c r="G269" s="447">
        <v>4.2467232074017001E-2</v>
      </c>
      <c r="H269" s="446">
        <v>9.99000999000999E-4</v>
      </c>
      <c r="I269" s="448">
        <f t="shared" si="1"/>
        <v>13.339882688067787</v>
      </c>
      <c r="J269" s="448"/>
      <c r="L269" s="443">
        <v>47</v>
      </c>
      <c r="M269" s="447">
        <v>0.35074626865671599</v>
      </c>
      <c r="N269" s="443">
        <v>2199</v>
      </c>
      <c r="O269" s="447">
        <v>0.113397277227723</v>
      </c>
      <c r="P269" s="443">
        <v>2246</v>
      </c>
      <c r="Q269" s="447">
        <v>0.115026119020793</v>
      </c>
      <c r="R269" s="446">
        <v>9.99000999000999E-4</v>
      </c>
      <c r="S269" s="446"/>
      <c r="T269" s="443">
        <v>2.1373351567922999E-2</v>
      </c>
    </row>
    <row r="270" spans="1:20" ht="15.75" customHeight="1" x14ac:dyDescent="0.2">
      <c r="A270" s="443" t="s">
        <v>1022</v>
      </c>
      <c r="B270" s="443">
        <v>192</v>
      </c>
      <c r="C270" s="447">
        <v>0.41468682505399601</v>
      </c>
      <c r="D270" s="443">
        <v>2239</v>
      </c>
      <c r="E270" s="447">
        <v>7.0051936674801293E-2</v>
      </c>
      <c r="F270" s="443">
        <v>2431</v>
      </c>
      <c r="G270" s="447">
        <v>7.49730146491904E-2</v>
      </c>
      <c r="H270" s="446">
        <v>9.99000999000999E-4</v>
      </c>
      <c r="I270" s="448">
        <f t="shared" si="1"/>
        <v>5.9197053605966179</v>
      </c>
      <c r="J270" s="448"/>
      <c r="L270" s="443">
        <v>50</v>
      </c>
      <c r="M270" s="447">
        <v>0.37313432835820898</v>
      </c>
      <c r="N270" s="443">
        <v>2339</v>
      </c>
      <c r="O270" s="447">
        <v>0.12061674917491701</v>
      </c>
      <c r="P270" s="443">
        <v>2389</v>
      </c>
      <c r="Q270" s="447">
        <v>0.122349687596026</v>
      </c>
      <c r="R270" s="446">
        <v>9.99000999000999E-4</v>
      </c>
      <c r="S270" s="446"/>
      <c r="T270" s="443">
        <v>2.1376656732732899E-2</v>
      </c>
    </row>
    <row r="271" spans="1:20" ht="15.75" customHeight="1" x14ac:dyDescent="0.2">
      <c r="A271" s="443" t="s">
        <v>1026</v>
      </c>
      <c r="B271" s="443">
        <v>0</v>
      </c>
      <c r="C271" s="447">
        <v>0</v>
      </c>
      <c r="D271" s="443">
        <v>15</v>
      </c>
      <c r="E271" s="447">
        <v>4.6930730242162602E-4</v>
      </c>
      <c r="F271" s="443">
        <v>15</v>
      </c>
      <c r="G271" s="447">
        <v>4.6260601387818003E-4</v>
      </c>
      <c r="H271" s="446">
        <v>0.89610389610389596</v>
      </c>
      <c r="I271" s="448">
        <f t="shared" si="1"/>
        <v>0</v>
      </c>
      <c r="J271" s="448"/>
      <c r="L271" s="443">
        <v>58</v>
      </c>
      <c r="M271" s="447">
        <v>0.43283582089552203</v>
      </c>
      <c r="N271" s="443">
        <v>2347</v>
      </c>
      <c r="O271" s="447">
        <v>0.12102929042904299</v>
      </c>
      <c r="P271" s="443">
        <v>2405</v>
      </c>
      <c r="Q271" s="447">
        <v>0.12316910785619201</v>
      </c>
      <c r="R271" s="446">
        <v>9.99000999000999E-4</v>
      </c>
      <c r="S271" s="446"/>
      <c r="T271" s="443">
        <v>2.4712398848542299E-2</v>
      </c>
    </row>
    <row r="272" spans="1:20" ht="15.75" customHeight="1" x14ac:dyDescent="0.2">
      <c r="A272" s="443" t="s">
        <v>1029</v>
      </c>
      <c r="B272" s="443">
        <v>0</v>
      </c>
      <c r="C272" s="447">
        <v>0</v>
      </c>
      <c r="D272" s="443">
        <v>61</v>
      </c>
      <c r="E272" s="447">
        <v>1.90851636318128E-3</v>
      </c>
      <c r="F272" s="443">
        <v>61</v>
      </c>
      <c r="G272" s="447">
        <v>1.8812644564379301E-3</v>
      </c>
      <c r="H272" s="446">
        <v>0.64135864135864096</v>
      </c>
      <c r="I272" s="448">
        <f t="shared" si="1"/>
        <v>0</v>
      </c>
      <c r="J272" s="448"/>
      <c r="L272" s="443">
        <v>3</v>
      </c>
      <c r="M272" s="447">
        <v>2.2388059701492501E-2</v>
      </c>
      <c r="N272" s="443">
        <v>15</v>
      </c>
      <c r="O272" s="447">
        <v>7.7351485148514899E-4</v>
      </c>
      <c r="P272" s="443">
        <v>18</v>
      </c>
      <c r="Q272" s="447">
        <v>9.2184779268667395E-4</v>
      </c>
      <c r="R272" s="446">
        <v>6.0939060939060902E-2</v>
      </c>
      <c r="S272" s="446"/>
      <c r="T272" s="443">
        <v>0.20000000533333301</v>
      </c>
    </row>
    <row r="273" spans="1:20" ht="15.75" customHeight="1" x14ac:dyDescent="0.2">
      <c r="A273" s="443" t="s">
        <v>1031</v>
      </c>
      <c r="B273" s="443">
        <v>151</v>
      </c>
      <c r="C273" s="447">
        <v>0.326133909287257</v>
      </c>
      <c r="D273" s="443">
        <v>1309</v>
      </c>
      <c r="E273" s="447">
        <v>4.0954883924660498E-2</v>
      </c>
      <c r="F273" s="443">
        <v>1460</v>
      </c>
      <c r="G273" s="447">
        <v>4.5026985350809602E-2</v>
      </c>
      <c r="H273" s="446">
        <v>9.99000999000999E-4</v>
      </c>
      <c r="I273" s="448">
        <f t="shared" si="1"/>
        <v>7.963248287730571</v>
      </c>
      <c r="J273" s="448"/>
      <c r="L273" s="443">
        <v>9</v>
      </c>
      <c r="M273" s="447">
        <v>6.7164179104477598E-2</v>
      </c>
      <c r="N273" s="443">
        <v>150</v>
      </c>
      <c r="O273" s="447">
        <v>7.7351485148514903E-3</v>
      </c>
      <c r="P273" s="443">
        <v>159</v>
      </c>
      <c r="Q273" s="447">
        <v>8.1429888353989604E-3</v>
      </c>
      <c r="R273" s="446">
        <v>0.101898101898102</v>
      </c>
      <c r="S273" s="446"/>
      <c r="T273" s="443">
        <v>6.0000000626666702E-2</v>
      </c>
    </row>
    <row r="274" spans="1:20" ht="15.75" customHeight="1" x14ac:dyDescent="0.2">
      <c r="A274" s="443" t="s">
        <v>1035</v>
      </c>
      <c r="B274" s="443">
        <v>11</v>
      </c>
      <c r="C274" s="447">
        <v>2.3758099352051799E-2</v>
      </c>
      <c r="D274" s="443">
        <v>133</v>
      </c>
      <c r="E274" s="447">
        <v>4.1611914148050799E-3</v>
      </c>
      <c r="F274" s="443">
        <v>144</v>
      </c>
      <c r="G274" s="447">
        <v>4.4410177332305303E-3</v>
      </c>
      <c r="H274" s="446">
        <v>6.2937062937062901E-2</v>
      </c>
      <c r="I274" s="448">
        <f t="shared" si="1"/>
        <v>5.7094464021825546</v>
      </c>
      <c r="J274" s="448"/>
      <c r="L274" s="443">
        <v>8</v>
      </c>
      <c r="M274" s="447">
        <v>5.9701492537313397E-2</v>
      </c>
      <c r="N274" s="443">
        <v>296</v>
      </c>
      <c r="O274" s="447">
        <v>1.52640264026403E-2</v>
      </c>
      <c r="P274" s="443">
        <v>304</v>
      </c>
      <c r="Q274" s="447">
        <v>1.5568984943152699E-2</v>
      </c>
      <c r="R274" s="446">
        <v>0.31668331668331701</v>
      </c>
      <c r="S274" s="446"/>
      <c r="T274" s="443">
        <v>2.7027027355734101E-2</v>
      </c>
    </row>
    <row r="275" spans="1:20" ht="15.75" customHeight="1" x14ac:dyDescent="0.2">
      <c r="A275" s="443" t="s">
        <v>1037</v>
      </c>
      <c r="B275" s="443">
        <v>239</v>
      </c>
      <c r="C275" s="447">
        <v>0.51619870410367197</v>
      </c>
      <c r="D275" s="443">
        <v>2397</v>
      </c>
      <c r="E275" s="447">
        <v>7.4995306926975799E-2</v>
      </c>
      <c r="F275" s="443">
        <v>2636</v>
      </c>
      <c r="G275" s="447">
        <v>8.1295296838858902E-2</v>
      </c>
      <c r="H275" s="446">
        <v>9.99000999000999E-4</v>
      </c>
      <c r="I275" s="448">
        <f t="shared" si="1"/>
        <v>6.8830800920156694</v>
      </c>
      <c r="J275" s="448"/>
      <c r="L275" s="443">
        <v>9</v>
      </c>
      <c r="M275" s="447">
        <v>6.7164179104477598E-2</v>
      </c>
      <c r="N275" s="443">
        <v>478</v>
      </c>
      <c r="O275" s="447">
        <v>2.4649339933993399E-2</v>
      </c>
      <c r="P275" s="443">
        <v>487</v>
      </c>
      <c r="Q275" s="447">
        <v>2.4941104168800601E-2</v>
      </c>
      <c r="R275" s="446">
        <v>0.10889110889110901</v>
      </c>
      <c r="S275" s="446"/>
      <c r="T275" s="443">
        <v>1.8828452088111201E-2</v>
      </c>
    </row>
    <row r="276" spans="1:20" ht="15.75" customHeight="1" x14ac:dyDescent="0.2">
      <c r="A276" s="443" t="s">
        <v>1041</v>
      </c>
      <c r="B276" s="443">
        <v>0</v>
      </c>
      <c r="C276" s="447">
        <v>0</v>
      </c>
      <c r="D276" s="443">
        <v>4</v>
      </c>
      <c r="E276" s="447">
        <v>1.2514861397910001E-4</v>
      </c>
      <c r="F276" s="443">
        <v>4</v>
      </c>
      <c r="G276" s="447">
        <v>1.2336160370084799E-4</v>
      </c>
      <c r="H276" s="446">
        <v>0.96603396603396596</v>
      </c>
      <c r="I276" s="448">
        <f t="shared" si="1"/>
        <v>0</v>
      </c>
      <c r="J276" s="448"/>
      <c r="L276" s="443">
        <v>4</v>
      </c>
      <c r="M276" s="447">
        <v>2.9850746268656699E-2</v>
      </c>
      <c r="N276" s="443">
        <v>114</v>
      </c>
      <c r="O276" s="447">
        <v>5.8787128712871296E-3</v>
      </c>
      <c r="P276" s="443">
        <v>118</v>
      </c>
      <c r="Q276" s="447">
        <v>6.0432244187237499E-3</v>
      </c>
      <c r="R276" s="446">
        <v>0.35364635364635399</v>
      </c>
      <c r="S276" s="446"/>
      <c r="T276" s="443">
        <v>3.5087720144659898E-2</v>
      </c>
    </row>
    <row r="277" spans="1:20" ht="15.75" customHeight="1" x14ac:dyDescent="0.2">
      <c r="A277" s="443" t="s">
        <v>1044</v>
      </c>
      <c r="B277" s="443">
        <v>109</v>
      </c>
      <c r="C277" s="447">
        <v>0.23542116630669499</v>
      </c>
      <c r="D277" s="443">
        <v>1279</v>
      </c>
      <c r="E277" s="447">
        <v>4.0016269319817298E-2</v>
      </c>
      <c r="F277" s="443">
        <v>1388</v>
      </c>
      <c r="G277" s="447">
        <v>4.2806476484194299E-2</v>
      </c>
      <c r="H277" s="446">
        <v>9.99000999000999E-4</v>
      </c>
      <c r="I277" s="448">
        <f t="shared" si="1"/>
        <v>5.8831362920207839</v>
      </c>
      <c r="J277" s="448"/>
      <c r="L277" s="443">
        <v>12</v>
      </c>
      <c r="M277" s="447">
        <v>8.9552238805970102E-2</v>
      </c>
      <c r="N277" s="443">
        <v>314</v>
      </c>
      <c r="O277" s="447">
        <v>1.6192244224422399E-2</v>
      </c>
      <c r="P277" s="443">
        <v>326</v>
      </c>
      <c r="Q277" s="447">
        <v>1.6695687800880901E-2</v>
      </c>
      <c r="R277" s="446">
        <v>9.99000999000999E-4</v>
      </c>
      <c r="S277" s="446"/>
      <c r="T277" s="443">
        <v>3.8216560815854603E-2</v>
      </c>
    </row>
    <row r="278" spans="1:20" ht="15.75" customHeight="1" x14ac:dyDescent="0.2">
      <c r="A278" s="443" t="s">
        <v>1048</v>
      </c>
      <c r="B278" s="443">
        <v>0</v>
      </c>
      <c r="C278" s="447">
        <v>0</v>
      </c>
      <c r="D278" s="443">
        <v>5</v>
      </c>
      <c r="E278" s="447">
        <v>1.56435767473875E-4</v>
      </c>
      <c r="F278" s="443">
        <v>5</v>
      </c>
      <c r="G278" s="447">
        <v>1.5420200462605999E-4</v>
      </c>
      <c r="H278" s="446">
        <v>0.97302697302697305</v>
      </c>
      <c r="I278" s="448">
        <f t="shared" si="1"/>
        <v>0</v>
      </c>
      <c r="J278" s="448"/>
      <c r="L278" s="443">
        <v>45</v>
      </c>
      <c r="M278" s="447">
        <v>0.33582089552238797</v>
      </c>
      <c r="N278" s="443">
        <v>2854</v>
      </c>
      <c r="O278" s="447">
        <v>0.14717409240924101</v>
      </c>
      <c r="P278" s="443">
        <v>2899</v>
      </c>
      <c r="Q278" s="447">
        <v>0.14846870838881501</v>
      </c>
      <c r="R278" s="446">
        <v>3.9960039960040003E-3</v>
      </c>
      <c r="S278" s="446"/>
      <c r="T278" s="443">
        <v>1.5767344112972401E-2</v>
      </c>
    </row>
    <row r="279" spans="1:20" ht="15.75" customHeight="1" x14ac:dyDescent="0.2">
      <c r="A279" s="443" t="s">
        <v>1051</v>
      </c>
      <c r="B279" s="443">
        <v>226</v>
      </c>
      <c r="C279" s="447">
        <v>0.48812095032397401</v>
      </c>
      <c r="D279" s="443">
        <v>3865</v>
      </c>
      <c r="E279" s="447">
        <v>0.120924848257306</v>
      </c>
      <c r="F279" s="443">
        <v>4091</v>
      </c>
      <c r="G279" s="447">
        <v>0.126168080185042</v>
      </c>
      <c r="H279" s="446">
        <v>9.99000999000999E-4</v>
      </c>
      <c r="I279" s="448">
        <f t="shared" si="1"/>
        <v>4.0365645056286672</v>
      </c>
      <c r="J279" s="448"/>
      <c r="L279" s="443">
        <v>1</v>
      </c>
      <c r="M279" s="447">
        <v>7.4626865671641798E-3</v>
      </c>
      <c r="N279" s="443">
        <v>13</v>
      </c>
      <c r="O279" s="447">
        <v>6.7037953795379504E-4</v>
      </c>
      <c r="P279" s="443">
        <v>14</v>
      </c>
      <c r="Q279" s="447">
        <v>7.1699272764519102E-4</v>
      </c>
      <c r="R279" s="446">
        <v>0.96903096903096897</v>
      </c>
      <c r="S279" s="446"/>
      <c r="T279" s="443">
        <v>7.6923084023668598E-2</v>
      </c>
    </row>
    <row r="280" spans="1:20" ht="15.75" customHeight="1" x14ac:dyDescent="0.2">
      <c r="A280" s="443" t="s">
        <v>1054</v>
      </c>
      <c r="B280" s="443">
        <v>144</v>
      </c>
      <c r="C280" s="447">
        <v>0.31101511879049698</v>
      </c>
      <c r="D280" s="443">
        <v>1321</v>
      </c>
      <c r="E280" s="447">
        <v>4.1330329766597798E-2</v>
      </c>
      <c r="F280" s="443">
        <v>1465</v>
      </c>
      <c r="G280" s="447">
        <v>4.5181187355435602E-2</v>
      </c>
      <c r="H280" s="446">
        <v>9.99000999000999E-4</v>
      </c>
      <c r="I280" s="448">
        <f t="shared" si="1"/>
        <v>7.5251061519923343</v>
      </c>
      <c r="J280" s="448"/>
      <c r="L280" s="443">
        <v>21</v>
      </c>
      <c r="M280" s="447">
        <v>0.15671641791044799</v>
      </c>
      <c r="N280" s="443">
        <v>869</v>
      </c>
      <c r="O280" s="447">
        <v>4.4812293729372898E-2</v>
      </c>
      <c r="P280" s="443">
        <v>890</v>
      </c>
      <c r="Q280" s="447">
        <v>4.5580251971729997E-2</v>
      </c>
      <c r="R280" s="446">
        <v>3.9960039960040003E-3</v>
      </c>
      <c r="S280" s="446"/>
      <c r="T280" s="443">
        <v>2.4165707822305399E-2</v>
      </c>
    </row>
    <row r="281" spans="1:20" ht="15.75" customHeight="1" x14ac:dyDescent="0.2">
      <c r="A281" s="443" t="s">
        <v>1058</v>
      </c>
      <c r="B281" s="443">
        <v>0</v>
      </c>
      <c r="C281" s="447">
        <v>0</v>
      </c>
      <c r="D281" s="443">
        <v>17</v>
      </c>
      <c r="E281" s="447">
        <v>5.3188160941117604E-4</v>
      </c>
      <c r="F281" s="443">
        <v>17</v>
      </c>
      <c r="G281" s="447">
        <v>5.2428681572860402E-4</v>
      </c>
      <c r="H281" s="446">
        <v>0.863136863136863</v>
      </c>
      <c r="I281" s="448">
        <f t="shared" si="1"/>
        <v>0</v>
      </c>
      <c r="J281" s="448"/>
      <c r="L281" s="443">
        <v>2</v>
      </c>
      <c r="M281" s="447">
        <v>1.49253731343284E-2</v>
      </c>
      <c r="N281" s="443">
        <v>8</v>
      </c>
      <c r="O281" s="447">
        <v>4.1254125412541298E-4</v>
      </c>
      <c r="P281" s="443">
        <v>10</v>
      </c>
      <c r="Q281" s="447">
        <v>5.1213766260370798E-4</v>
      </c>
      <c r="R281" s="446">
        <v>3.6963036963037002E-2</v>
      </c>
      <c r="S281" s="446"/>
      <c r="T281" s="443">
        <v>0.250000009375</v>
      </c>
    </row>
    <row r="282" spans="1:20" ht="15.75" customHeight="1" x14ac:dyDescent="0.2">
      <c r="A282" s="443" t="s">
        <v>1060</v>
      </c>
      <c r="B282" s="443">
        <v>124</v>
      </c>
      <c r="C282" s="447">
        <v>0.26781857451403901</v>
      </c>
      <c r="D282" s="443">
        <v>795</v>
      </c>
      <c r="E282" s="447">
        <v>2.4873287028346201E-2</v>
      </c>
      <c r="F282" s="443">
        <v>919</v>
      </c>
      <c r="G282" s="447">
        <v>2.8342328450269901E-2</v>
      </c>
      <c r="H282" s="446">
        <v>9.99000999000999E-4</v>
      </c>
      <c r="I282" s="448">
        <f t="shared" si="1"/>
        <v>10.767317331594592</v>
      </c>
      <c r="J282" s="448"/>
      <c r="L282" s="443">
        <v>10</v>
      </c>
      <c r="M282" s="447">
        <v>7.4626865671641798E-2</v>
      </c>
      <c r="N282" s="443">
        <v>410</v>
      </c>
      <c r="O282" s="447">
        <v>2.1142739273927399E-2</v>
      </c>
      <c r="P282" s="443">
        <v>420</v>
      </c>
      <c r="Q282" s="447">
        <v>2.1509781829355701E-2</v>
      </c>
      <c r="R282" s="446">
        <v>1.3986013986014E-2</v>
      </c>
      <c r="S282" s="446"/>
      <c r="T282" s="443">
        <v>2.4390244140392599E-2</v>
      </c>
    </row>
    <row r="283" spans="1:20" ht="15.75" customHeight="1" x14ac:dyDescent="0.2">
      <c r="A283" s="443" t="s">
        <v>1064</v>
      </c>
      <c r="B283" s="443">
        <v>91</v>
      </c>
      <c r="C283" s="447">
        <v>0.196544276457883</v>
      </c>
      <c r="D283" s="443">
        <v>1001</v>
      </c>
      <c r="E283" s="447">
        <v>3.1318440648269802E-2</v>
      </c>
      <c r="F283" s="443">
        <v>1092</v>
      </c>
      <c r="G283" s="447">
        <v>3.3677717810331499E-2</v>
      </c>
      <c r="H283" s="446">
        <v>9.99000999000999E-4</v>
      </c>
      <c r="I283" s="448">
        <f t="shared" si="1"/>
        <v>6.2756724916552047</v>
      </c>
      <c r="J283" s="448"/>
      <c r="L283" s="443">
        <v>5</v>
      </c>
      <c r="M283" s="447">
        <v>3.7313432835820899E-2</v>
      </c>
      <c r="N283" s="443">
        <v>247</v>
      </c>
      <c r="O283" s="447">
        <v>1.27372112211221E-2</v>
      </c>
      <c r="P283" s="443">
        <v>252</v>
      </c>
      <c r="Q283" s="447">
        <v>1.29058690976134E-2</v>
      </c>
      <c r="R283" s="446">
        <v>0.20879120879120899</v>
      </c>
      <c r="S283" s="446"/>
      <c r="T283" s="443">
        <v>2.0242915376419899E-2</v>
      </c>
    </row>
    <row r="284" spans="1:20" ht="15.75" customHeight="1" x14ac:dyDescent="0.2">
      <c r="A284" s="443" t="s">
        <v>1068</v>
      </c>
      <c r="B284" s="443">
        <v>63</v>
      </c>
      <c r="C284" s="447">
        <v>0.136069114470842</v>
      </c>
      <c r="D284" s="443">
        <v>230</v>
      </c>
      <c r="E284" s="447">
        <v>7.1960453037982599E-3</v>
      </c>
      <c r="F284" s="443">
        <v>293</v>
      </c>
      <c r="G284" s="447">
        <v>9.0362374710871197E-3</v>
      </c>
      <c r="H284" s="446">
        <v>9.99000999000999E-4</v>
      </c>
      <c r="I284" s="448">
        <f t="shared" si="1"/>
        <v>18.908874072682835</v>
      </c>
      <c r="J284" s="448"/>
      <c r="L284" s="443">
        <v>6</v>
      </c>
      <c r="M284" s="447">
        <v>4.47761194029851E-2</v>
      </c>
      <c r="N284" s="443">
        <v>242</v>
      </c>
      <c r="O284" s="447">
        <v>1.24793729372937E-2</v>
      </c>
      <c r="P284" s="443">
        <v>248</v>
      </c>
      <c r="Q284" s="447">
        <v>1.2701014032572001E-2</v>
      </c>
      <c r="R284" s="446">
        <v>0.21378621378621401</v>
      </c>
      <c r="S284" s="446"/>
      <c r="T284" s="443">
        <v>2.4793388832729999E-2</v>
      </c>
    </row>
    <row r="285" spans="1:20" ht="15.75" customHeight="1" x14ac:dyDescent="0.2">
      <c r="A285" s="443" t="s">
        <v>1072</v>
      </c>
      <c r="B285" s="443">
        <v>204</v>
      </c>
      <c r="C285" s="447">
        <v>0.44060475161987001</v>
      </c>
      <c r="D285" s="443">
        <v>2108</v>
      </c>
      <c r="E285" s="447">
        <v>6.5953319566985802E-2</v>
      </c>
      <c r="F285" s="443">
        <v>2312</v>
      </c>
      <c r="G285" s="447">
        <v>7.1303006939090197E-2</v>
      </c>
      <c r="H285" s="446">
        <v>9.99000999000999E-4</v>
      </c>
      <c r="I285" s="448">
        <f t="shared" si="1"/>
        <v>6.6805545878910264</v>
      </c>
      <c r="J285" s="448"/>
      <c r="L285" s="443">
        <v>70</v>
      </c>
      <c r="M285" s="447">
        <v>0.52238805970149205</v>
      </c>
      <c r="N285" s="443">
        <v>3394</v>
      </c>
      <c r="O285" s="447">
        <v>0.17502062706270599</v>
      </c>
      <c r="P285" s="443">
        <v>3464</v>
      </c>
      <c r="Q285" s="447">
        <v>0.17740448632592401</v>
      </c>
      <c r="R285" s="446">
        <v>9.99000999000999E-4</v>
      </c>
      <c r="S285" s="446"/>
      <c r="T285" s="443">
        <v>2.0624631731861399E-2</v>
      </c>
    </row>
    <row r="286" spans="1:20" ht="15.75" customHeight="1" x14ac:dyDescent="0.2">
      <c r="A286" s="443" t="s">
        <v>1076</v>
      </c>
      <c r="B286" s="443">
        <v>200</v>
      </c>
      <c r="C286" s="447">
        <v>0.43196544276457899</v>
      </c>
      <c r="D286" s="443">
        <v>3178</v>
      </c>
      <c r="E286" s="447">
        <v>9.9430573806395098E-2</v>
      </c>
      <c r="F286" s="443">
        <v>3378</v>
      </c>
      <c r="G286" s="447">
        <v>0.104178874325366</v>
      </c>
      <c r="H286" s="446">
        <v>9.99000999000999E-4</v>
      </c>
      <c r="I286" s="448">
        <f t="shared" si="1"/>
        <v>4.3443925367027925</v>
      </c>
      <c r="J286" s="448"/>
      <c r="L286" s="443">
        <v>23</v>
      </c>
      <c r="M286" s="447">
        <v>0.171641791044776</v>
      </c>
      <c r="N286" s="443">
        <v>728</v>
      </c>
      <c r="O286" s="447">
        <v>3.7541254125412503E-2</v>
      </c>
      <c r="P286" s="443">
        <v>751</v>
      </c>
      <c r="Q286" s="447">
        <v>3.8461538461538498E-2</v>
      </c>
      <c r="R286" s="446">
        <v>0.125874125874126</v>
      </c>
      <c r="S286" s="446"/>
      <c r="T286" s="443">
        <v>3.1593406726429497E-2</v>
      </c>
    </row>
    <row r="287" spans="1:20" ht="15.75" customHeight="1" x14ac:dyDescent="0.2">
      <c r="A287" s="443" t="s">
        <v>1080</v>
      </c>
      <c r="B287" s="443">
        <v>13</v>
      </c>
      <c r="C287" s="447">
        <v>2.8077753779697599E-2</v>
      </c>
      <c r="D287" s="443">
        <v>170</v>
      </c>
      <c r="E287" s="447">
        <v>5.3188160941117597E-3</v>
      </c>
      <c r="F287" s="443">
        <v>183</v>
      </c>
      <c r="G287" s="447">
        <v>5.6437933693138003E-3</v>
      </c>
      <c r="H287" s="446">
        <v>9.99000999000999E-4</v>
      </c>
      <c r="I287" s="448">
        <f t="shared" si="1"/>
        <v>5.2789480370982016</v>
      </c>
      <c r="J287" s="448"/>
      <c r="L287" s="443">
        <v>30</v>
      </c>
      <c r="M287" s="447">
        <v>0.22388059701492499</v>
      </c>
      <c r="N287" s="443">
        <v>792</v>
      </c>
      <c r="O287" s="447">
        <v>4.0841584158415802E-2</v>
      </c>
      <c r="P287" s="443">
        <v>822</v>
      </c>
      <c r="Q287" s="447">
        <v>4.2097715866024801E-2</v>
      </c>
      <c r="R287" s="446">
        <v>9.99000999000999E-4</v>
      </c>
      <c r="S287" s="446"/>
      <c r="T287" s="443">
        <v>3.7878788000267803E-2</v>
      </c>
    </row>
    <row r="288" spans="1:20" ht="15.75" customHeight="1" x14ac:dyDescent="0.2">
      <c r="A288" s="443" t="s">
        <v>1084</v>
      </c>
      <c r="B288" s="443">
        <v>80</v>
      </c>
      <c r="C288" s="447">
        <v>0.172786177105832</v>
      </c>
      <c r="D288" s="443">
        <v>821</v>
      </c>
      <c r="E288" s="447">
        <v>2.56867530192103E-2</v>
      </c>
      <c r="F288" s="443">
        <v>901</v>
      </c>
      <c r="G288" s="447">
        <v>2.7787201233615999E-2</v>
      </c>
      <c r="H288" s="446">
        <v>9.99000999000999E-4</v>
      </c>
      <c r="I288" s="448">
        <f t="shared" si="1"/>
        <v>6.7266647900811263</v>
      </c>
      <c r="J288" s="448"/>
      <c r="L288" s="443">
        <v>11</v>
      </c>
      <c r="M288" s="447">
        <v>8.2089552238805999E-2</v>
      </c>
      <c r="N288" s="443">
        <v>711</v>
      </c>
      <c r="O288" s="447">
        <v>3.6664603960396003E-2</v>
      </c>
      <c r="P288" s="443">
        <v>722</v>
      </c>
      <c r="Q288" s="447">
        <v>3.69763392399877E-2</v>
      </c>
      <c r="R288" s="446">
        <v>0.56743256743256698</v>
      </c>
      <c r="S288" s="446"/>
      <c r="T288" s="443">
        <v>1.54711675083725E-2</v>
      </c>
    </row>
    <row r="289" spans="1:20" ht="15.75" customHeight="1" x14ac:dyDescent="0.2">
      <c r="A289" s="443" t="s">
        <v>1087</v>
      </c>
      <c r="B289" s="443">
        <v>0</v>
      </c>
      <c r="C289" s="447">
        <v>0</v>
      </c>
      <c r="D289" s="443">
        <v>10</v>
      </c>
      <c r="E289" s="447">
        <v>3.1287153494774999E-4</v>
      </c>
      <c r="F289" s="443">
        <v>10</v>
      </c>
      <c r="G289" s="447">
        <v>3.0840400925211998E-4</v>
      </c>
      <c r="H289" s="446">
        <v>0.917082917082917</v>
      </c>
      <c r="I289" s="448">
        <f t="shared" si="1"/>
        <v>0</v>
      </c>
      <c r="J289" s="448"/>
      <c r="L289" s="443">
        <v>20</v>
      </c>
      <c r="M289" s="447">
        <v>0.14925373134328401</v>
      </c>
      <c r="N289" s="443">
        <v>1168</v>
      </c>
      <c r="O289" s="447">
        <v>6.0231023102310197E-2</v>
      </c>
      <c r="P289" s="443">
        <v>1188</v>
      </c>
      <c r="Q289" s="447">
        <v>6.08419543173205E-2</v>
      </c>
      <c r="R289" s="446">
        <v>1.9980019980020001E-2</v>
      </c>
      <c r="S289" s="446"/>
      <c r="T289" s="443">
        <v>1.7123287755383299E-2</v>
      </c>
    </row>
    <row r="290" spans="1:20" ht="15.75" customHeight="1" x14ac:dyDescent="0.2">
      <c r="A290" s="443" t="s">
        <v>1090</v>
      </c>
      <c r="B290" s="443">
        <v>136</v>
      </c>
      <c r="C290" s="447">
        <v>0.293736501079914</v>
      </c>
      <c r="D290" s="443">
        <v>782</v>
      </c>
      <c r="E290" s="447">
        <v>2.44665540329141E-2</v>
      </c>
      <c r="F290" s="443">
        <v>918</v>
      </c>
      <c r="G290" s="447">
        <v>2.8311488049344601E-2</v>
      </c>
      <c r="H290" s="446">
        <v>9.99000999000999E-4</v>
      </c>
      <c r="I290" s="448">
        <f t="shared" si="1"/>
        <v>12.005634331862156</v>
      </c>
      <c r="J290" s="448"/>
      <c r="L290" s="443">
        <v>0</v>
      </c>
      <c r="M290" s="447">
        <v>0</v>
      </c>
      <c r="N290" s="443">
        <v>8</v>
      </c>
      <c r="O290" s="447">
        <v>4.1254125412541298E-4</v>
      </c>
      <c r="P290" s="443">
        <v>8</v>
      </c>
      <c r="Q290" s="447">
        <v>4.0971013008296602E-4</v>
      </c>
      <c r="R290" s="446">
        <v>0.97302697302697305</v>
      </c>
      <c r="S290" s="446"/>
      <c r="T290" s="443">
        <v>1.2499999843750001E-8</v>
      </c>
    </row>
    <row r="291" spans="1:20" ht="15.75" customHeight="1" x14ac:dyDescent="0.2">
      <c r="A291" s="443" t="s">
        <v>1093</v>
      </c>
      <c r="B291" s="443">
        <v>227</v>
      </c>
      <c r="C291" s="447">
        <v>0.49028077753779697</v>
      </c>
      <c r="D291" s="443">
        <v>2740</v>
      </c>
      <c r="E291" s="447">
        <v>8.5726800575683604E-2</v>
      </c>
      <c r="F291" s="443">
        <v>2967</v>
      </c>
      <c r="G291" s="447">
        <v>9.1503469545104105E-2</v>
      </c>
      <c r="H291" s="446">
        <v>9.99000999000999E-4</v>
      </c>
      <c r="I291" s="448">
        <f t="shared" si="1"/>
        <v>5.7191073765193687</v>
      </c>
      <c r="J291" s="448"/>
      <c r="L291" s="443">
        <v>52</v>
      </c>
      <c r="M291" s="447">
        <v>0.38805970149253699</v>
      </c>
      <c r="N291" s="443">
        <v>1288</v>
      </c>
      <c r="O291" s="447">
        <v>6.6419141914191404E-2</v>
      </c>
      <c r="P291" s="443">
        <v>1340</v>
      </c>
      <c r="Q291" s="447">
        <v>6.86264467888969E-2</v>
      </c>
      <c r="R291" s="446">
        <v>9.99000999000999E-4</v>
      </c>
      <c r="S291" s="446"/>
      <c r="T291" s="443">
        <v>4.0372670881958603E-2</v>
      </c>
    </row>
    <row r="292" spans="1:20" ht="15.75" customHeight="1" x14ac:dyDescent="0.2">
      <c r="A292" s="443" t="s">
        <v>1097</v>
      </c>
      <c r="B292" s="443">
        <v>0</v>
      </c>
      <c r="C292" s="447">
        <v>0</v>
      </c>
      <c r="D292" s="443">
        <v>45</v>
      </c>
      <c r="E292" s="447">
        <v>1.4079219072648801E-3</v>
      </c>
      <c r="F292" s="443">
        <v>45</v>
      </c>
      <c r="G292" s="447">
        <v>1.3878180416345401E-3</v>
      </c>
      <c r="H292" s="446">
        <v>0.66033966033965996</v>
      </c>
      <c r="I292" s="448">
        <f t="shared" si="1"/>
        <v>0</v>
      </c>
      <c r="J292" s="448"/>
      <c r="L292" s="443">
        <v>54</v>
      </c>
      <c r="M292" s="447">
        <v>0.402985074626866</v>
      </c>
      <c r="N292" s="443">
        <v>2621</v>
      </c>
      <c r="O292" s="447">
        <v>0.13515882838283799</v>
      </c>
      <c r="P292" s="443">
        <v>2675</v>
      </c>
      <c r="Q292" s="447">
        <v>0.136996824746492</v>
      </c>
      <c r="R292" s="446">
        <v>9.99000999000999E-4</v>
      </c>
      <c r="S292" s="446"/>
      <c r="T292" s="443">
        <v>2.06028233872338E-2</v>
      </c>
    </row>
    <row r="293" spans="1:20" ht="15.75" customHeight="1" x14ac:dyDescent="0.2">
      <c r="A293" s="443" t="s">
        <v>1100</v>
      </c>
      <c r="B293" s="443">
        <v>138</v>
      </c>
      <c r="C293" s="447">
        <v>0.29805615550755898</v>
      </c>
      <c r="D293" s="443">
        <v>994</v>
      </c>
      <c r="E293" s="447">
        <v>3.1099430573806399E-2</v>
      </c>
      <c r="F293" s="443">
        <v>1132</v>
      </c>
      <c r="G293" s="447">
        <v>3.491133384734E-2</v>
      </c>
      <c r="H293" s="446">
        <v>9.99000999000999E-4</v>
      </c>
      <c r="I293" s="448">
        <f t="shared" si="1"/>
        <v>9.5839746904754524</v>
      </c>
      <c r="J293" s="448"/>
      <c r="L293" s="443">
        <v>40</v>
      </c>
      <c r="M293" s="447">
        <v>0.29850746268656703</v>
      </c>
      <c r="N293" s="443">
        <v>1896</v>
      </c>
      <c r="O293" s="447">
        <v>9.7772277227722804E-2</v>
      </c>
      <c r="P293" s="443">
        <v>1936</v>
      </c>
      <c r="Q293" s="447">
        <v>9.9149851480077794E-2</v>
      </c>
      <c r="R293" s="446">
        <v>9.99000999000999E-4</v>
      </c>
      <c r="S293" s="446"/>
      <c r="T293" s="443">
        <v>2.1097046465132E-2</v>
      </c>
    </row>
    <row r="294" spans="1:20" ht="15.75" customHeight="1" x14ac:dyDescent="0.2">
      <c r="A294" s="443" t="s">
        <v>1104</v>
      </c>
      <c r="B294" s="443">
        <v>169</v>
      </c>
      <c r="C294" s="447">
        <v>0.36501079913606899</v>
      </c>
      <c r="D294" s="443">
        <v>1870</v>
      </c>
      <c r="E294" s="447">
        <v>5.85069770352293E-2</v>
      </c>
      <c r="F294" s="443">
        <v>2039</v>
      </c>
      <c r="G294" s="447">
        <v>6.2883577486507303E-2</v>
      </c>
      <c r="H294" s="446">
        <v>9.99000999000999E-4</v>
      </c>
      <c r="I294" s="448">
        <f t="shared" si="1"/>
        <v>6.2387567711160665</v>
      </c>
      <c r="J294" s="448"/>
      <c r="L294" s="443">
        <v>20</v>
      </c>
      <c r="M294" s="447">
        <v>0.14925373134328401</v>
      </c>
      <c r="N294" s="443">
        <v>995</v>
      </c>
      <c r="O294" s="447">
        <v>5.13098184818482E-2</v>
      </c>
      <c r="P294" s="443">
        <v>1015</v>
      </c>
      <c r="Q294" s="447">
        <v>5.19819727542764E-2</v>
      </c>
      <c r="R294" s="446">
        <v>2.6973026973027E-2</v>
      </c>
      <c r="S294" s="446"/>
      <c r="T294" s="443">
        <v>2.01005026110452E-2</v>
      </c>
    </row>
    <row r="295" spans="1:20" ht="15.75" customHeight="1" x14ac:dyDescent="0.2">
      <c r="A295" s="443" t="s">
        <v>1108</v>
      </c>
      <c r="B295" s="443">
        <v>3</v>
      </c>
      <c r="C295" s="447">
        <v>6.4794816414686799E-3</v>
      </c>
      <c r="D295" s="443">
        <v>66</v>
      </c>
      <c r="E295" s="447">
        <v>2.06495213065515E-3</v>
      </c>
      <c r="F295" s="443">
        <v>69</v>
      </c>
      <c r="G295" s="447">
        <v>2.12798766383963E-3</v>
      </c>
      <c r="H295" s="446">
        <v>0.60139860139860102</v>
      </c>
      <c r="I295" s="448">
        <f t="shared" si="1"/>
        <v>3.1378362458276099</v>
      </c>
      <c r="J295" s="448"/>
      <c r="L295" s="443">
        <v>10</v>
      </c>
      <c r="M295" s="447">
        <v>7.4626865671641798E-2</v>
      </c>
      <c r="N295" s="443">
        <v>212</v>
      </c>
      <c r="O295" s="447">
        <v>1.09323432343234E-2</v>
      </c>
      <c r="P295" s="443">
        <v>222</v>
      </c>
      <c r="Q295" s="447">
        <v>1.1369456109802299E-2</v>
      </c>
      <c r="R295" s="446">
        <v>9.99000999000999E-4</v>
      </c>
      <c r="S295" s="446"/>
      <c r="T295" s="443">
        <v>4.71698117702029E-2</v>
      </c>
    </row>
    <row r="296" spans="1:20" ht="15.75" customHeight="1" x14ac:dyDescent="0.2">
      <c r="A296" s="443" t="s">
        <v>1111</v>
      </c>
      <c r="B296" s="443">
        <v>229</v>
      </c>
      <c r="C296" s="447">
        <v>0.49460043196544301</v>
      </c>
      <c r="D296" s="443">
        <v>3437</v>
      </c>
      <c r="E296" s="447">
        <v>0.107533946561542</v>
      </c>
      <c r="F296" s="443">
        <v>3666</v>
      </c>
      <c r="G296" s="447">
        <v>0.11306090979182699</v>
      </c>
      <c r="H296" s="446">
        <v>9.99000999000999E-4</v>
      </c>
      <c r="I296" s="448">
        <f t="shared" si="1"/>
        <v>4.5994818174220145</v>
      </c>
      <c r="J296" s="448"/>
      <c r="L296" s="443">
        <v>2</v>
      </c>
      <c r="M296" s="447">
        <v>1.49253731343284E-2</v>
      </c>
      <c r="N296" s="443">
        <v>17</v>
      </c>
      <c r="O296" s="447">
        <v>8.7665016501650196E-4</v>
      </c>
      <c r="P296" s="443">
        <v>19</v>
      </c>
      <c r="Q296" s="447">
        <v>9.7306155894704501E-4</v>
      </c>
      <c r="R296" s="446">
        <v>6.0939060939060902E-2</v>
      </c>
      <c r="S296" s="446"/>
      <c r="T296" s="443">
        <v>0.11764706401384099</v>
      </c>
    </row>
    <row r="297" spans="1:20" ht="15.75" customHeight="1" x14ac:dyDescent="0.2">
      <c r="A297" s="443" t="s">
        <v>1114</v>
      </c>
      <c r="B297" s="443">
        <v>265</v>
      </c>
      <c r="C297" s="447">
        <v>0.57235421166306699</v>
      </c>
      <c r="D297" s="443">
        <v>5809</v>
      </c>
      <c r="E297" s="447">
        <v>0.18174707465114801</v>
      </c>
      <c r="F297" s="443">
        <v>6074</v>
      </c>
      <c r="G297" s="447">
        <v>0.18732459521973799</v>
      </c>
      <c r="H297" s="446">
        <v>9.99000999000999E-4</v>
      </c>
      <c r="I297" s="448">
        <f t="shared" si="1"/>
        <v>3.1491797750344244</v>
      </c>
      <c r="J297" s="448"/>
      <c r="L297" s="443">
        <v>92</v>
      </c>
      <c r="M297" s="447">
        <v>0.68656716417910402</v>
      </c>
      <c r="N297" s="443">
        <v>5388</v>
      </c>
      <c r="O297" s="447">
        <v>0.27784653465346498</v>
      </c>
      <c r="P297" s="443">
        <v>5480</v>
      </c>
      <c r="Q297" s="447">
        <v>0.28065143910683199</v>
      </c>
      <c r="R297" s="446">
        <v>9.99000999000999E-4</v>
      </c>
      <c r="S297" s="446"/>
      <c r="T297" s="443">
        <v>1.7074981458480399E-2</v>
      </c>
    </row>
    <row r="298" spans="1:20" ht="15.75" customHeight="1" x14ac:dyDescent="0.2">
      <c r="A298" s="443" t="s">
        <v>1118</v>
      </c>
      <c r="B298" s="443">
        <v>124</v>
      </c>
      <c r="C298" s="447">
        <v>0.26781857451403901</v>
      </c>
      <c r="D298" s="443">
        <v>940</v>
      </c>
      <c r="E298" s="447">
        <v>2.9409924285088498E-2</v>
      </c>
      <c r="F298" s="443">
        <v>1064</v>
      </c>
      <c r="G298" s="447">
        <v>3.28141865844256E-2</v>
      </c>
      <c r="H298" s="446">
        <v>9.99000999000999E-4</v>
      </c>
      <c r="I298" s="448">
        <f t="shared" si="1"/>
        <v>9.1064013602316258</v>
      </c>
      <c r="J298" s="448"/>
      <c r="L298" s="443">
        <v>50</v>
      </c>
      <c r="M298" s="447">
        <v>0.37313432835820898</v>
      </c>
      <c r="N298" s="443">
        <v>2446</v>
      </c>
      <c r="O298" s="447">
        <v>0.12613448844884501</v>
      </c>
      <c r="P298" s="443">
        <v>2496</v>
      </c>
      <c r="Q298" s="447">
        <v>0.12782956058588499</v>
      </c>
      <c r="R298" s="446">
        <v>9.99000999000999E-4</v>
      </c>
      <c r="S298" s="446"/>
      <c r="T298" s="443">
        <v>2.04415372436451E-2</v>
      </c>
    </row>
    <row r="299" spans="1:20" ht="15.75" customHeight="1" x14ac:dyDescent="0.2">
      <c r="A299" s="443" t="s">
        <v>1122</v>
      </c>
      <c r="B299" s="443">
        <v>4</v>
      </c>
      <c r="C299" s="447">
        <v>8.6393088552915807E-3</v>
      </c>
      <c r="D299" s="443">
        <v>58</v>
      </c>
      <c r="E299" s="447">
        <v>1.8146549026969499E-3</v>
      </c>
      <c r="F299" s="443">
        <v>62</v>
      </c>
      <c r="G299" s="447">
        <v>1.9121048573631501E-3</v>
      </c>
      <c r="H299" s="446">
        <v>1.7982017982018001E-2</v>
      </c>
      <c r="I299" s="448">
        <f t="shared" si="1"/>
        <v>4.7608549936694811</v>
      </c>
      <c r="J299" s="448"/>
      <c r="L299" s="443">
        <v>6</v>
      </c>
      <c r="M299" s="447">
        <v>4.47761194029851E-2</v>
      </c>
      <c r="N299" s="443">
        <v>190</v>
      </c>
      <c r="O299" s="447">
        <v>9.7978547854785502E-3</v>
      </c>
      <c r="P299" s="443">
        <v>196</v>
      </c>
      <c r="Q299" s="447">
        <v>1.00378981870327E-2</v>
      </c>
      <c r="R299" s="446">
        <v>3.6963036963037002E-2</v>
      </c>
      <c r="S299" s="446"/>
      <c r="T299" s="443">
        <v>3.1578947878116298E-2</v>
      </c>
    </row>
    <row r="300" spans="1:20" ht="15.75" customHeight="1" x14ac:dyDescent="0.2">
      <c r="A300" s="443" t="s">
        <v>1125</v>
      </c>
      <c r="B300" s="443">
        <v>1</v>
      </c>
      <c r="C300" s="447">
        <v>2.15982721382289E-3</v>
      </c>
      <c r="D300" s="443">
        <v>72</v>
      </c>
      <c r="E300" s="447">
        <v>2.2526750516237998E-3</v>
      </c>
      <c r="F300" s="443">
        <v>73</v>
      </c>
      <c r="G300" s="447">
        <v>2.2513492675404799E-3</v>
      </c>
      <c r="H300" s="446">
        <v>0.41758241758241799</v>
      </c>
      <c r="I300" s="448">
        <f t="shared" si="1"/>
        <v>0.9587832973362127</v>
      </c>
      <c r="J300" s="448"/>
      <c r="L300" s="443">
        <v>8</v>
      </c>
      <c r="M300" s="447">
        <v>5.9701492537313397E-2</v>
      </c>
      <c r="N300" s="443">
        <v>623</v>
      </c>
      <c r="O300" s="447">
        <v>3.21266501650165E-2</v>
      </c>
      <c r="P300" s="443">
        <v>631</v>
      </c>
      <c r="Q300" s="447">
        <v>3.2315886510293997E-2</v>
      </c>
      <c r="R300" s="446">
        <v>0.340659340659341</v>
      </c>
      <c r="S300" s="446"/>
      <c r="T300" s="443">
        <v>1.2841091651229399E-2</v>
      </c>
    </row>
    <row r="301" spans="1:20" ht="15.75" customHeight="1" x14ac:dyDescent="0.2">
      <c r="A301" s="443" t="s">
        <v>1128</v>
      </c>
      <c r="B301" s="443">
        <v>221</v>
      </c>
      <c r="C301" s="447">
        <v>0.47732181425485998</v>
      </c>
      <c r="D301" s="443">
        <v>1049</v>
      </c>
      <c r="E301" s="447">
        <v>3.2820224016019001E-2</v>
      </c>
      <c r="F301" s="443">
        <v>1270</v>
      </c>
      <c r="G301" s="447">
        <v>3.9167309175019302E-2</v>
      </c>
      <c r="H301" s="446">
        <v>9.99000999000999E-4</v>
      </c>
      <c r="I301" s="448">
        <f t="shared" si="1"/>
        <v>14.543527004017012</v>
      </c>
      <c r="J301" s="448"/>
      <c r="L301" s="443">
        <v>48</v>
      </c>
      <c r="M301" s="447">
        <v>0.35820895522388102</v>
      </c>
      <c r="N301" s="443">
        <v>2741</v>
      </c>
      <c r="O301" s="447">
        <v>0.14134694719471899</v>
      </c>
      <c r="P301" s="443">
        <v>2789</v>
      </c>
      <c r="Q301" s="447">
        <v>0.14283519410017401</v>
      </c>
      <c r="R301" s="446">
        <v>1.9980019980020002E-3</v>
      </c>
      <c r="S301" s="446"/>
      <c r="T301" s="443">
        <v>1.7511857022345399E-2</v>
      </c>
    </row>
    <row r="302" spans="1:20" ht="15.75" customHeight="1" x14ac:dyDescent="0.2">
      <c r="A302" s="443" t="s">
        <v>1132</v>
      </c>
      <c r="B302" s="443">
        <v>1</v>
      </c>
      <c r="C302" s="447">
        <v>2.15982721382289E-3</v>
      </c>
      <c r="D302" s="443">
        <v>29</v>
      </c>
      <c r="E302" s="447">
        <v>9.0732745134847604E-4</v>
      </c>
      <c r="F302" s="443">
        <v>30</v>
      </c>
      <c r="G302" s="447">
        <v>9.2521202775636103E-4</v>
      </c>
      <c r="H302" s="446">
        <v>0.77222777222777195</v>
      </c>
      <c r="I302" s="448">
        <f t="shared" si="1"/>
        <v>2.3804274968347321</v>
      </c>
      <c r="J302" s="448"/>
      <c r="L302" s="443">
        <v>2</v>
      </c>
      <c r="M302" s="447">
        <v>1.49253731343284E-2</v>
      </c>
      <c r="N302" s="443">
        <v>7</v>
      </c>
      <c r="O302" s="447">
        <v>3.6097359735973601E-4</v>
      </c>
      <c r="P302" s="443">
        <v>9</v>
      </c>
      <c r="Q302" s="447">
        <v>4.6092389634333697E-4</v>
      </c>
      <c r="R302" s="446">
        <v>2.1978021978022001E-2</v>
      </c>
      <c r="S302" s="446"/>
      <c r="T302" s="443">
        <v>0.285714295918367</v>
      </c>
    </row>
    <row r="303" spans="1:20" ht="15.75" customHeight="1" x14ac:dyDescent="0.2">
      <c r="A303" s="443" t="s">
        <v>1134</v>
      </c>
      <c r="B303" s="443">
        <v>0</v>
      </c>
      <c r="C303" s="447">
        <v>0</v>
      </c>
      <c r="D303" s="443">
        <v>59</v>
      </c>
      <c r="E303" s="447">
        <v>1.84594205619173E-3</v>
      </c>
      <c r="F303" s="443">
        <v>59</v>
      </c>
      <c r="G303" s="447">
        <v>1.8195836545875099E-3</v>
      </c>
      <c r="H303" s="446">
        <v>0.61338661338661304</v>
      </c>
      <c r="I303" s="448">
        <f t="shared" si="1"/>
        <v>0</v>
      </c>
      <c r="J303" s="448"/>
      <c r="L303" s="443">
        <v>0</v>
      </c>
      <c r="M303" s="447">
        <v>0</v>
      </c>
      <c r="N303" s="443">
        <v>45</v>
      </c>
      <c r="O303" s="447">
        <v>2.3205445544554502E-3</v>
      </c>
      <c r="P303" s="443">
        <v>45</v>
      </c>
      <c r="Q303" s="447">
        <v>2.3046194817166899E-3</v>
      </c>
      <c r="R303" s="446">
        <v>0.84815184815184796</v>
      </c>
      <c r="S303" s="446"/>
      <c r="T303" s="443">
        <v>2.2222222172839502E-9</v>
      </c>
    </row>
    <row r="304" spans="1:20" ht="15.75" customHeight="1" x14ac:dyDescent="0.2">
      <c r="A304" s="443" t="s">
        <v>1137</v>
      </c>
      <c r="B304" s="443">
        <v>183</v>
      </c>
      <c r="C304" s="447">
        <v>0.39524838012959002</v>
      </c>
      <c r="D304" s="443">
        <v>898</v>
      </c>
      <c r="E304" s="447">
        <v>2.8095863838308002E-2</v>
      </c>
      <c r="F304" s="443">
        <v>1081</v>
      </c>
      <c r="G304" s="447">
        <v>3.3338473400154202E-2</v>
      </c>
      <c r="H304" s="446">
        <v>9.99000999000999E-4</v>
      </c>
      <c r="I304" s="448">
        <f t="shared" si="1"/>
        <v>14.067849360469879</v>
      </c>
      <c r="J304" s="448"/>
      <c r="L304" s="443">
        <v>39</v>
      </c>
      <c r="M304" s="447">
        <v>0.29104477611940299</v>
      </c>
      <c r="N304" s="443">
        <v>2249</v>
      </c>
      <c r="O304" s="447">
        <v>0.115975660066007</v>
      </c>
      <c r="P304" s="443">
        <v>2288</v>
      </c>
      <c r="Q304" s="447">
        <v>0.117177097203728</v>
      </c>
      <c r="R304" s="446">
        <v>1.9980019980020002E-3</v>
      </c>
      <c r="S304" s="446"/>
      <c r="T304" s="443">
        <v>1.7341040506120901E-2</v>
      </c>
    </row>
    <row r="305" spans="1:20" ht="15.75" customHeight="1" x14ac:dyDescent="0.2">
      <c r="A305" s="443" t="s">
        <v>1140</v>
      </c>
      <c r="B305" s="443">
        <v>9</v>
      </c>
      <c r="C305" s="447">
        <v>1.9438444924405999E-2</v>
      </c>
      <c r="D305" s="443">
        <v>43</v>
      </c>
      <c r="E305" s="447">
        <v>1.3453476002753301E-3</v>
      </c>
      <c r="F305" s="443">
        <v>52</v>
      </c>
      <c r="G305" s="447">
        <v>1.60370084811103E-3</v>
      </c>
      <c r="H305" s="446">
        <v>9.99000999000999E-4</v>
      </c>
      <c r="I305" s="448">
        <f t="shared" si="1"/>
        <v>14.448641317996817</v>
      </c>
      <c r="J305" s="448"/>
      <c r="L305" s="443">
        <v>3</v>
      </c>
      <c r="M305" s="447">
        <v>2.2388059701492501E-2</v>
      </c>
      <c r="N305" s="443">
        <v>100</v>
      </c>
      <c r="O305" s="447">
        <v>5.1567656765676602E-3</v>
      </c>
      <c r="P305" s="443">
        <v>103</v>
      </c>
      <c r="Q305" s="447">
        <v>5.2750179248181898E-3</v>
      </c>
      <c r="R305" s="446">
        <v>0.26573426573426601</v>
      </c>
      <c r="S305" s="446"/>
      <c r="T305" s="443">
        <v>3.0000000969999999E-2</v>
      </c>
    </row>
    <row r="306" spans="1:20" ht="15.75" customHeight="1" x14ac:dyDescent="0.2">
      <c r="A306" s="443" t="s">
        <v>1143</v>
      </c>
      <c r="B306" s="443">
        <v>89</v>
      </c>
      <c r="C306" s="447">
        <v>0.19222462203023799</v>
      </c>
      <c r="D306" s="443">
        <v>1402</v>
      </c>
      <c r="E306" s="447">
        <v>4.3864589199674599E-2</v>
      </c>
      <c r="F306" s="443">
        <v>1491</v>
      </c>
      <c r="G306" s="447">
        <v>4.5983037779491101E-2</v>
      </c>
      <c r="H306" s="446">
        <v>9.99000999000999E-4</v>
      </c>
      <c r="I306" s="448">
        <f t="shared" si="1"/>
        <v>4.3822277955281521</v>
      </c>
      <c r="J306" s="448"/>
      <c r="L306" s="443">
        <v>21</v>
      </c>
      <c r="M306" s="447">
        <v>0.15671641791044799</v>
      </c>
      <c r="N306" s="443">
        <v>1548</v>
      </c>
      <c r="O306" s="447">
        <v>7.98267326732673E-2</v>
      </c>
      <c r="P306" s="443">
        <v>1569</v>
      </c>
      <c r="Q306" s="447">
        <v>8.0354399262521803E-2</v>
      </c>
      <c r="R306" s="446">
        <v>0.19480519480519501</v>
      </c>
      <c r="S306" s="446"/>
      <c r="T306" s="443">
        <v>1.35658915365914E-2</v>
      </c>
    </row>
    <row r="307" spans="1:20" ht="15.75" customHeight="1" x14ac:dyDescent="0.2">
      <c r="A307" s="443" t="s">
        <v>1147</v>
      </c>
      <c r="B307" s="443">
        <v>204</v>
      </c>
      <c r="C307" s="447">
        <v>0.44060475161987001</v>
      </c>
      <c r="D307" s="443">
        <v>3741</v>
      </c>
      <c r="E307" s="447">
        <v>0.117045241223953</v>
      </c>
      <c r="F307" s="443">
        <v>3945</v>
      </c>
      <c r="G307" s="447">
        <v>0.121665381649961</v>
      </c>
      <c r="H307" s="446">
        <v>9.99000999000999E-4</v>
      </c>
      <c r="I307" s="448">
        <f t="shared" si="1"/>
        <v>3.7643969717386629</v>
      </c>
      <c r="J307" s="448"/>
      <c r="L307" s="443">
        <v>40</v>
      </c>
      <c r="M307" s="447">
        <v>0.29850746268656703</v>
      </c>
      <c r="N307" s="443">
        <v>3203</v>
      </c>
      <c r="O307" s="447">
        <v>0.165171204620462</v>
      </c>
      <c r="P307" s="443">
        <v>3243</v>
      </c>
      <c r="Q307" s="447">
        <v>0.166086243982382</v>
      </c>
      <c r="R307" s="446">
        <v>6.9930069930069904E-3</v>
      </c>
      <c r="S307" s="446"/>
      <c r="T307" s="443">
        <v>1.2488292256868899E-2</v>
      </c>
    </row>
    <row r="308" spans="1:20" ht="15.75" customHeight="1" x14ac:dyDescent="0.2">
      <c r="A308" s="443" t="s">
        <v>1151</v>
      </c>
      <c r="B308" s="443">
        <v>4</v>
      </c>
      <c r="C308" s="447">
        <v>8.6393088552915807E-3</v>
      </c>
      <c r="D308" s="443">
        <v>58</v>
      </c>
      <c r="E308" s="447">
        <v>1.8146549026969499E-3</v>
      </c>
      <c r="F308" s="443">
        <v>62</v>
      </c>
      <c r="G308" s="447">
        <v>1.9121048573631501E-3</v>
      </c>
      <c r="H308" s="446">
        <v>9.2907092907092897E-2</v>
      </c>
      <c r="I308" s="448">
        <f t="shared" si="1"/>
        <v>4.7608549936694811</v>
      </c>
      <c r="J308" s="448"/>
      <c r="L308" s="443">
        <v>1</v>
      </c>
      <c r="M308" s="447">
        <v>7.4626865671641798E-3</v>
      </c>
      <c r="N308" s="443">
        <v>54</v>
      </c>
      <c r="O308" s="447">
        <v>2.7846534653465302E-3</v>
      </c>
      <c r="P308" s="443">
        <v>55</v>
      </c>
      <c r="Q308" s="447">
        <v>2.8167571443203899E-3</v>
      </c>
      <c r="R308" s="446">
        <v>0.83316683316683304</v>
      </c>
      <c r="S308" s="446"/>
      <c r="T308" s="443">
        <v>1.8518520336076798E-2</v>
      </c>
    </row>
    <row r="309" spans="1:20" ht="15.75" customHeight="1" x14ac:dyDescent="0.2">
      <c r="A309" s="443" t="s">
        <v>1155</v>
      </c>
      <c r="B309" s="443">
        <v>125</v>
      </c>
      <c r="C309" s="447">
        <v>0.26997840172786203</v>
      </c>
      <c r="D309" s="443">
        <v>843</v>
      </c>
      <c r="E309" s="447">
        <v>2.63750703960954E-2</v>
      </c>
      <c r="F309" s="443">
        <v>968</v>
      </c>
      <c r="G309" s="447">
        <v>2.9853508095605202E-2</v>
      </c>
      <c r="H309" s="446">
        <v>9.99000999000999E-4</v>
      </c>
      <c r="I309" s="448">
        <f t="shared" si="1"/>
        <v>10.236120612130385</v>
      </c>
      <c r="J309" s="448"/>
      <c r="L309" s="443">
        <v>12</v>
      </c>
      <c r="M309" s="447">
        <v>8.9552238805970102E-2</v>
      </c>
      <c r="N309" s="443">
        <v>130</v>
      </c>
      <c r="O309" s="447">
        <v>6.7037953795379499E-3</v>
      </c>
      <c r="P309" s="443">
        <v>142</v>
      </c>
      <c r="Q309" s="447">
        <v>7.2723548089726501E-3</v>
      </c>
      <c r="R309" s="446">
        <v>1.4985014985015E-2</v>
      </c>
      <c r="S309" s="446"/>
      <c r="T309" s="443">
        <v>9.2307693005917194E-2</v>
      </c>
    </row>
    <row r="310" spans="1:20" ht="15.75" customHeight="1" x14ac:dyDescent="0.2">
      <c r="A310" s="443" t="s">
        <v>1159</v>
      </c>
      <c r="B310" s="443">
        <v>3</v>
      </c>
      <c r="C310" s="447">
        <v>6.4794816414686799E-3</v>
      </c>
      <c r="D310" s="443">
        <v>49</v>
      </c>
      <c r="E310" s="447">
        <v>1.5330705212439799E-3</v>
      </c>
      <c r="F310" s="443">
        <v>52</v>
      </c>
      <c r="G310" s="447">
        <v>1.60370084811103E-3</v>
      </c>
      <c r="H310" s="446">
        <v>7.29270729270729E-2</v>
      </c>
      <c r="I310" s="448">
        <f t="shared" si="1"/>
        <v>4.2264733107065631</v>
      </c>
      <c r="J310" s="448"/>
      <c r="L310" s="443">
        <v>2</v>
      </c>
      <c r="M310" s="447">
        <v>1.49253731343284E-2</v>
      </c>
      <c r="N310" s="443">
        <v>43</v>
      </c>
      <c r="O310" s="447">
        <v>2.2174092409240902E-3</v>
      </c>
      <c r="P310" s="443">
        <v>45</v>
      </c>
      <c r="Q310" s="447">
        <v>2.3046194817166899E-3</v>
      </c>
      <c r="R310" s="446">
        <v>0.86913086913086901</v>
      </c>
      <c r="S310" s="446"/>
      <c r="T310" s="443">
        <v>4.6511630124391599E-2</v>
      </c>
    </row>
    <row r="311" spans="1:20" ht="15.75" customHeight="1" x14ac:dyDescent="0.2">
      <c r="A311" s="443" t="s">
        <v>1161</v>
      </c>
      <c r="B311" s="443">
        <v>162</v>
      </c>
      <c r="C311" s="447">
        <v>0.34989200863930903</v>
      </c>
      <c r="D311" s="443">
        <v>1621</v>
      </c>
      <c r="E311" s="447">
        <v>5.0716475815030297E-2</v>
      </c>
      <c r="F311" s="443">
        <v>1783</v>
      </c>
      <c r="G311" s="447">
        <v>5.4988434849653003E-2</v>
      </c>
      <c r="H311" s="446">
        <v>9.99000999000999E-4</v>
      </c>
      <c r="I311" s="448">
        <f t="shared" si="1"/>
        <v>6.898981110505618</v>
      </c>
      <c r="J311" s="448"/>
      <c r="L311" s="443">
        <v>37</v>
      </c>
      <c r="M311" s="447">
        <v>0.27611940298507498</v>
      </c>
      <c r="N311" s="443">
        <v>1720</v>
      </c>
      <c r="O311" s="447">
        <v>8.8696369636963701E-2</v>
      </c>
      <c r="P311" s="443">
        <v>1757</v>
      </c>
      <c r="Q311" s="447">
        <v>8.9982587319471494E-2</v>
      </c>
      <c r="R311" s="446">
        <v>9.99000999000999E-4</v>
      </c>
      <c r="S311" s="446"/>
      <c r="T311" s="443">
        <v>2.15116279638656E-2</v>
      </c>
    </row>
    <row r="312" spans="1:20" ht="15.75" customHeight="1" x14ac:dyDescent="0.2">
      <c r="A312" s="443" t="s">
        <v>1165</v>
      </c>
      <c r="B312" s="443">
        <v>45</v>
      </c>
      <c r="C312" s="447">
        <v>9.7192224622030199E-2</v>
      </c>
      <c r="D312" s="443">
        <v>209</v>
      </c>
      <c r="E312" s="447">
        <v>6.5390150804079802E-3</v>
      </c>
      <c r="F312" s="443">
        <v>254</v>
      </c>
      <c r="G312" s="447">
        <v>7.8334618350038594E-3</v>
      </c>
      <c r="H312" s="446">
        <v>9.99000999000999E-4</v>
      </c>
      <c r="I312" s="448">
        <f t="shared" si="1"/>
        <v>14.863434848657088</v>
      </c>
      <c r="J312" s="448"/>
      <c r="L312" s="443">
        <v>41</v>
      </c>
      <c r="M312" s="447">
        <v>0.30597014925373101</v>
      </c>
      <c r="N312" s="443">
        <v>1564</v>
      </c>
      <c r="O312" s="447">
        <v>8.0651815181518094E-2</v>
      </c>
      <c r="P312" s="443">
        <v>1605</v>
      </c>
      <c r="Q312" s="447">
        <v>8.2198094847895101E-2</v>
      </c>
      <c r="R312" s="446">
        <v>1.9980019980020002E-3</v>
      </c>
      <c r="S312" s="446"/>
      <c r="T312" s="443">
        <v>2.6214833821853301E-2</v>
      </c>
    </row>
    <row r="313" spans="1:20" ht="15.75" customHeight="1" x14ac:dyDescent="0.2">
      <c r="A313" s="443" t="s">
        <v>1169</v>
      </c>
      <c r="B313" s="443">
        <v>18</v>
      </c>
      <c r="C313" s="447">
        <v>3.8876889848812102E-2</v>
      </c>
      <c r="D313" s="443">
        <v>210</v>
      </c>
      <c r="E313" s="447">
        <v>6.5703022339027601E-3</v>
      </c>
      <c r="F313" s="443">
        <v>228</v>
      </c>
      <c r="G313" s="447">
        <v>7.0316114109483397E-3</v>
      </c>
      <c r="H313" s="446">
        <v>8.9910089910089901E-3</v>
      </c>
      <c r="I313" s="448">
        <f t="shared" si="1"/>
        <v>5.9170626349892013</v>
      </c>
      <c r="J313" s="448"/>
      <c r="L313" s="443">
        <v>39</v>
      </c>
      <c r="M313" s="447">
        <v>0.29104477611940299</v>
      </c>
      <c r="N313" s="443">
        <v>3370</v>
      </c>
      <c r="O313" s="447">
        <v>0.17378300330033</v>
      </c>
      <c r="P313" s="443">
        <v>3409</v>
      </c>
      <c r="Q313" s="447">
        <v>0.17458772918160401</v>
      </c>
      <c r="R313" s="446">
        <v>4.7952047952048001E-2</v>
      </c>
      <c r="S313" s="446"/>
      <c r="T313" s="443">
        <v>1.1572700326066099E-2</v>
      </c>
    </row>
    <row r="314" spans="1:20" ht="15.75" customHeight="1" x14ac:dyDescent="0.2">
      <c r="A314" s="443" t="s">
        <v>1173</v>
      </c>
      <c r="B314" s="443">
        <v>147</v>
      </c>
      <c r="C314" s="447">
        <v>0.31749460043196498</v>
      </c>
      <c r="D314" s="443">
        <v>2066</v>
      </c>
      <c r="E314" s="447">
        <v>6.4639259120205197E-2</v>
      </c>
      <c r="F314" s="443">
        <v>2213</v>
      </c>
      <c r="G314" s="447">
        <v>6.8249807247494201E-2</v>
      </c>
      <c r="H314" s="446">
        <v>9.99000999000999E-4</v>
      </c>
      <c r="I314" s="448">
        <f t="shared" si="1"/>
        <v>4.9117920711551175</v>
      </c>
      <c r="J314" s="448"/>
      <c r="L314" s="443">
        <v>28</v>
      </c>
      <c r="M314" s="447">
        <v>0.20895522388059701</v>
      </c>
      <c r="N314" s="443">
        <v>1360</v>
      </c>
      <c r="O314" s="447">
        <v>7.0132013201320106E-2</v>
      </c>
      <c r="P314" s="443">
        <v>1388</v>
      </c>
      <c r="Q314" s="447">
        <v>7.1084707569394695E-2</v>
      </c>
      <c r="R314" s="446">
        <v>3.9960039960040003E-3</v>
      </c>
      <c r="S314" s="446"/>
      <c r="T314" s="443">
        <v>2.05882353661332E-2</v>
      </c>
    </row>
    <row r="315" spans="1:20" ht="15.75" customHeight="1" x14ac:dyDescent="0.2">
      <c r="A315" s="443" t="s">
        <v>1177</v>
      </c>
      <c r="B315" s="443">
        <v>177</v>
      </c>
      <c r="C315" s="447">
        <v>0.38228941684665202</v>
      </c>
      <c r="D315" s="443">
        <v>1000</v>
      </c>
      <c r="E315" s="447">
        <v>3.1287153494774997E-2</v>
      </c>
      <c r="F315" s="443">
        <v>1177</v>
      </c>
      <c r="G315" s="447">
        <v>3.6299151888974597E-2</v>
      </c>
      <c r="H315" s="446">
        <v>9.99000999000999E-4</v>
      </c>
      <c r="I315" s="448">
        <f t="shared" si="1"/>
        <v>12.218734341252711</v>
      </c>
      <c r="J315" s="448"/>
      <c r="L315" s="443">
        <v>37</v>
      </c>
      <c r="M315" s="447">
        <v>0.27611940298507498</v>
      </c>
      <c r="N315" s="443">
        <v>1285</v>
      </c>
      <c r="O315" s="447">
        <v>6.6264438943894402E-2</v>
      </c>
      <c r="P315" s="443">
        <v>1322</v>
      </c>
      <c r="Q315" s="447">
        <v>6.7704598996210202E-2</v>
      </c>
      <c r="R315" s="446">
        <v>9.99000999000999E-4</v>
      </c>
      <c r="S315" s="446"/>
      <c r="T315" s="443">
        <v>2.87937743946464E-2</v>
      </c>
    </row>
    <row r="316" spans="1:20" ht="15.75" customHeight="1" x14ac:dyDescent="0.2">
      <c r="A316" s="443" t="s">
        <v>1181</v>
      </c>
      <c r="B316" s="443">
        <v>107</v>
      </c>
      <c r="C316" s="447">
        <v>0.23110151187905001</v>
      </c>
      <c r="D316" s="443">
        <v>483</v>
      </c>
      <c r="E316" s="447">
        <v>1.51116951379763E-2</v>
      </c>
      <c r="F316" s="443">
        <v>590</v>
      </c>
      <c r="G316" s="447">
        <v>1.8195836545875099E-2</v>
      </c>
      <c r="H316" s="446">
        <v>9.99000999000999E-4</v>
      </c>
      <c r="I316" s="448">
        <f t="shared" si="1"/>
        <v>15.292891351300661</v>
      </c>
      <c r="J316" s="448"/>
      <c r="L316" s="443">
        <v>17</v>
      </c>
      <c r="M316" s="447">
        <v>0.12686567164179099</v>
      </c>
      <c r="N316" s="443">
        <v>835</v>
      </c>
      <c r="O316" s="447">
        <v>4.3058993399339898E-2</v>
      </c>
      <c r="P316" s="443">
        <v>852</v>
      </c>
      <c r="Q316" s="447">
        <v>4.3634128853835899E-2</v>
      </c>
      <c r="R316" s="446">
        <v>3.3966033966034002E-2</v>
      </c>
      <c r="S316" s="446"/>
      <c r="T316" s="443">
        <v>2.0359281554448001E-2</v>
      </c>
    </row>
    <row r="317" spans="1:20" ht="15.75" customHeight="1" x14ac:dyDescent="0.2">
      <c r="A317" s="443" t="s">
        <v>1185</v>
      </c>
      <c r="B317" s="443">
        <v>0</v>
      </c>
      <c r="C317" s="447">
        <v>0</v>
      </c>
      <c r="D317" s="443">
        <v>26</v>
      </c>
      <c r="E317" s="447">
        <v>8.1346599086415102E-4</v>
      </c>
      <c r="F317" s="443">
        <v>26</v>
      </c>
      <c r="G317" s="447">
        <v>8.0185042405551304E-4</v>
      </c>
      <c r="H317" s="446">
        <v>0.83916083916083895</v>
      </c>
      <c r="I317" s="448">
        <f t="shared" si="1"/>
        <v>0</v>
      </c>
      <c r="J317" s="448"/>
      <c r="L317" s="443">
        <v>2</v>
      </c>
      <c r="M317" s="447">
        <v>1.49253731343284E-2</v>
      </c>
      <c r="N317" s="443">
        <v>13</v>
      </c>
      <c r="O317" s="447">
        <v>6.7037953795379504E-4</v>
      </c>
      <c r="P317" s="443">
        <v>15</v>
      </c>
      <c r="Q317" s="447">
        <v>7.6820649390556197E-4</v>
      </c>
      <c r="R317" s="446">
        <v>2.2977022977023E-2</v>
      </c>
      <c r="S317" s="446"/>
      <c r="T317" s="443">
        <v>0.15384616035502999</v>
      </c>
    </row>
    <row r="318" spans="1:20" ht="15.75" customHeight="1" x14ac:dyDescent="0.2">
      <c r="A318" s="443" t="s">
        <v>1187</v>
      </c>
      <c r="B318" s="443">
        <v>0</v>
      </c>
      <c r="C318" s="447">
        <v>0</v>
      </c>
      <c r="D318" s="443">
        <v>18</v>
      </c>
      <c r="E318" s="447">
        <v>5.6316876290595104E-4</v>
      </c>
      <c r="F318" s="443">
        <v>18</v>
      </c>
      <c r="G318" s="447">
        <v>5.5512721665381705E-4</v>
      </c>
      <c r="H318" s="446">
        <v>0.87612387612387599</v>
      </c>
      <c r="I318" s="448">
        <f t="shared" si="1"/>
        <v>0</v>
      </c>
      <c r="J318" s="448"/>
      <c r="L318" s="443">
        <v>13</v>
      </c>
      <c r="M318" s="447">
        <v>9.7014925373134303E-2</v>
      </c>
      <c r="N318" s="443">
        <v>779</v>
      </c>
      <c r="O318" s="447">
        <v>4.0171204620462003E-2</v>
      </c>
      <c r="P318" s="443">
        <v>792</v>
      </c>
      <c r="Q318" s="447">
        <v>4.0561302878213697E-2</v>
      </c>
      <c r="R318" s="446">
        <v>0.32267732267732302</v>
      </c>
      <c r="S318" s="446"/>
      <c r="T318" s="443">
        <v>1.66880617436857E-2</v>
      </c>
    </row>
    <row r="319" spans="1:20" ht="15.75" customHeight="1" x14ac:dyDescent="0.2">
      <c r="A319" s="443" t="s">
        <v>1190</v>
      </c>
      <c r="B319" s="443">
        <v>101</v>
      </c>
      <c r="C319" s="447">
        <v>0.21814254859611201</v>
      </c>
      <c r="D319" s="443">
        <v>912</v>
      </c>
      <c r="E319" s="447">
        <v>2.85338839872348E-2</v>
      </c>
      <c r="F319" s="443">
        <v>1013</v>
      </c>
      <c r="G319" s="447">
        <v>3.1241326137239799E-2</v>
      </c>
      <c r="H319" s="446">
        <v>9.99000999000999E-4</v>
      </c>
      <c r="I319" s="448">
        <f t="shared" si="1"/>
        <v>7.6450352392861207</v>
      </c>
      <c r="J319" s="448"/>
      <c r="L319" s="443">
        <v>4</v>
      </c>
      <c r="M319" s="447">
        <v>2.9850746268656699E-2</v>
      </c>
      <c r="N319" s="443">
        <v>118</v>
      </c>
      <c r="O319" s="447">
        <v>6.0849834983498297E-3</v>
      </c>
      <c r="P319" s="443">
        <v>122</v>
      </c>
      <c r="Q319" s="447">
        <v>6.2480794837652398E-3</v>
      </c>
      <c r="R319" s="446">
        <v>0.340659340659341</v>
      </c>
      <c r="S319" s="446"/>
      <c r="T319" s="443">
        <v>3.3898305903475999E-2</v>
      </c>
    </row>
    <row r="320" spans="1:20" ht="15.75" customHeight="1" x14ac:dyDescent="0.2">
      <c r="A320" s="443" t="s">
        <v>1193</v>
      </c>
      <c r="B320" s="443">
        <v>232</v>
      </c>
      <c r="C320" s="447">
        <v>0.50107991360691095</v>
      </c>
      <c r="D320" s="443">
        <v>3474</v>
      </c>
      <c r="E320" s="447">
        <v>0.10869157124084899</v>
      </c>
      <c r="F320" s="443">
        <v>3706</v>
      </c>
      <c r="G320" s="447">
        <v>0.11429452582883599</v>
      </c>
      <c r="H320" s="446">
        <v>9.99000999000999E-4</v>
      </c>
      <c r="I320" s="448">
        <f t="shared" si="1"/>
        <v>4.6101082897823877</v>
      </c>
      <c r="J320" s="448"/>
      <c r="L320" s="443">
        <v>46</v>
      </c>
      <c r="M320" s="447">
        <v>0.34328358208955201</v>
      </c>
      <c r="N320" s="443">
        <v>2603</v>
      </c>
      <c r="O320" s="447">
        <v>0.13423061056105601</v>
      </c>
      <c r="P320" s="443">
        <v>2649</v>
      </c>
      <c r="Q320" s="447">
        <v>0.13566526682372201</v>
      </c>
      <c r="R320" s="446">
        <v>9.99000999000999E-4</v>
      </c>
      <c r="S320" s="446"/>
      <c r="T320" s="443">
        <v>1.7671917056562701E-2</v>
      </c>
    </row>
    <row r="321" spans="1:20" ht="15.75" customHeight="1" x14ac:dyDescent="0.2">
      <c r="A321" s="443" t="s">
        <v>1197</v>
      </c>
      <c r="B321" s="443">
        <v>6</v>
      </c>
      <c r="C321" s="447">
        <v>1.29589632829374E-2</v>
      </c>
      <c r="D321" s="443">
        <v>29</v>
      </c>
      <c r="E321" s="447">
        <v>9.0732745134847604E-4</v>
      </c>
      <c r="F321" s="443">
        <v>35</v>
      </c>
      <c r="G321" s="447">
        <v>1.07941403238242E-3</v>
      </c>
      <c r="H321" s="446">
        <v>2.997002997003E-3</v>
      </c>
      <c r="I321" s="448">
        <f t="shared" si="1"/>
        <v>14.282564981008459</v>
      </c>
      <c r="J321" s="448"/>
      <c r="L321" s="443">
        <v>1</v>
      </c>
      <c r="M321" s="447">
        <v>7.4626865671641798E-3</v>
      </c>
      <c r="N321" s="443">
        <v>11</v>
      </c>
      <c r="O321" s="447">
        <v>5.6724422442244195E-4</v>
      </c>
      <c r="P321" s="443">
        <v>12</v>
      </c>
      <c r="Q321" s="447">
        <v>6.1456519512444901E-4</v>
      </c>
      <c r="R321" s="446">
        <v>0.98301698301698304</v>
      </c>
      <c r="S321" s="446"/>
      <c r="T321" s="443">
        <v>9.0909099173553706E-2</v>
      </c>
    </row>
    <row r="322" spans="1:20" ht="15.75" customHeight="1" x14ac:dyDescent="0.2">
      <c r="A322" s="443" t="s">
        <v>1200</v>
      </c>
      <c r="B322" s="443">
        <v>35</v>
      </c>
      <c r="C322" s="447">
        <v>7.5593952483801297E-2</v>
      </c>
      <c r="D322" s="443">
        <v>166</v>
      </c>
      <c r="E322" s="447">
        <v>5.1936674801326601E-3</v>
      </c>
      <c r="F322" s="443">
        <v>201</v>
      </c>
      <c r="G322" s="447">
        <v>6.19892058596762E-3</v>
      </c>
      <c r="H322" s="446">
        <v>9.99000999000999E-4</v>
      </c>
      <c r="I322" s="448">
        <f t="shared" si="1"/>
        <v>14.555023549923227</v>
      </c>
      <c r="J322" s="448"/>
      <c r="L322" s="443">
        <v>9</v>
      </c>
      <c r="M322" s="447">
        <v>6.7164179104477598E-2</v>
      </c>
      <c r="N322" s="443">
        <v>166</v>
      </c>
      <c r="O322" s="447">
        <v>8.5602310231023097E-3</v>
      </c>
      <c r="P322" s="443">
        <v>175</v>
      </c>
      <c r="Q322" s="447">
        <v>8.9624090955648904E-3</v>
      </c>
      <c r="R322" s="446">
        <v>9.6903096903096897E-2</v>
      </c>
      <c r="S322" s="446"/>
      <c r="T322" s="443">
        <v>5.4216868039628399E-2</v>
      </c>
    </row>
    <row r="323" spans="1:20" ht="15.75" customHeight="1" x14ac:dyDescent="0.2">
      <c r="A323" s="443" t="s">
        <v>1204</v>
      </c>
      <c r="B323" s="443">
        <v>0</v>
      </c>
      <c r="C323" s="447">
        <v>0</v>
      </c>
      <c r="D323" s="443">
        <v>14</v>
      </c>
      <c r="E323" s="447">
        <v>4.3802014892685101E-4</v>
      </c>
      <c r="F323" s="443">
        <v>14</v>
      </c>
      <c r="G323" s="447">
        <v>4.3176561295296797E-4</v>
      </c>
      <c r="H323" s="446">
        <v>0.88011988011987996</v>
      </c>
      <c r="I323" s="448">
        <f t="shared" si="1"/>
        <v>0</v>
      </c>
      <c r="J323" s="448"/>
      <c r="L323" s="443">
        <v>47</v>
      </c>
      <c r="M323" s="447">
        <v>0.35074626865671599</v>
      </c>
      <c r="N323" s="443">
        <v>952</v>
      </c>
      <c r="O323" s="447">
        <v>4.9092409240924097E-2</v>
      </c>
      <c r="P323" s="443">
        <v>999</v>
      </c>
      <c r="Q323" s="447">
        <v>5.1162552494110398E-2</v>
      </c>
      <c r="R323" s="446">
        <v>9.99000999000999E-4</v>
      </c>
      <c r="S323" s="446"/>
      <c r="T323" s="443">
        <v>4.9369747999015799E-2</v>
      </c>
    </row>
    <row r="324" spans="1:20" ht="15.75" customHeight="1" x14ac:dyDescent="0.2">
      <c r="A324" s="443" t="s">
        <v>1207</v>
      </c>
      <c r="B324" s="443">
        <v>231</v>
      </c>
      <c r="C324" s="447">
        <v>0.49892008639308899</v>
      </c>
      <c r="D324" s="443">
        <v>1722</v>
      </c>
      <c r="E324" s="447">
        <v>5.3876478318002602E-2</v>
      </c>
      <c r="F324" s="443">
        <v>1953</v>
      </c>
      <c r="G324" s="447">
        <v>6.0231303006939102E-2</v>
      </c>
      <c r="H324" s="446">
        <v>9.99000999000999E-4</v>
      </c>
      <c r="I324" s="448">
        <f t="shared" si="1"/>
        <v>9.2604435547595347</v>
      </c>
      <c r="J324" s="448"/>
      <c r="L324" s="443">
        <v>41</v>
      </c>
      <c r="M324" s="447">
        <v>0.30597014925373101</v>
      </c>
      <c r="N324" s="443">
        <v>1774</v>
      </c>
      <c r="O324" s="447">
        <v>9.1481023102310197E-2</v>
      </c>
      <c r="P324" s="443">
        <v>1815</v>
      </c>
      <c r="Q324" s="447">
        <v>9.2952985762573007E-2</v>
      </c>
      <c r="R324" s="446">
        <v>9.99000999000999E-4</v>
      </c>
      <c r="S324" s="446"/>
      <c r="T324" s="443">
        <v>2.3111612230940701E-2</v>
      </c>
    </row>
    <row r="325" spans="1:20" ht="15.75" customHeight="1" x14ac:dyDescent="0.2">
      <c r="A325" s="443" t="s">
        <v>1211</v>
      </c>
      <c r="B325" s="443">
        <v>3</v>
      </c>
      <c r="C325" s="447">
        <v>6.4794816414686799E-3</v>
      </c>
      <c r="D325" s="443">
        <v>41</v>
      </c>
      <c r="E325" s="447">
        <v>1.2827732932857801E-3</v>
      </c>
      <c r="F325" s="443">
        <v>44</v>
      </c>
      <c r="G325" s="447">
        <v>1.3569776407093301E-3</v>
      </c>
      <c r="H325" s="446">
        <v>6.9930069930069894E-2</v>
      </c>
      <c r="I325" s="448">
        <f t="shared" si="1"/>
        <v>5.0511510298688149</v>
      </c>
      <c r="J325" s="448"/>
      <c r="L325" s="443">
        <v>12</v>
      </c>
      <c r="M325" s="447">
        <v>8.9552238805970102E-2</v>
      </c>
      <c r="N325" s="443">
        <v>669</v>
      </c>
      <c r="O325" s="447">
        <v>3.4498762376237599E-2</v>
      </c>
      <c r="P325" s="443">
        <v>681</v>
      </c>
      <c r="Q325" s="447">
        <v>3.4876574823312502E-2</v>
      </c>
      <c r="R325" s="446">
        <v>2.4975024975025E-2</v>
      </c>
      <c r="S325" s="446"/>
      <c r="T325" s="443">
        <v>1.79372198777373E-2</v>
      </c>
    </row>
    <row r="326" spans="1:20" ht="15.75" customHeight="1" x14ac:dyDescent="0.2">
      <c r="A326" s="443" t="s">
        <v>1215</v>
      </c>
      <c r="B326" s="443">
        <v>196</v>
      </c>
      <c r="C326" s="447">
        <v>0.42332613390928697</v>
      </c>
      <c r="D326" s="443">
        <v>2127</v>
      </c>
      <c r="E326" s="447">
        <v>6.6547775483386501E-2</v>
      </c>
      <c r="F326" s="443">
        <v>2323</v>
      </c>
      <c r="G326" s="447">
        <v>7.1642251349267494E-2</v>
      </c>
      <c r="H326" s="446">
        <v>9.99000999000999E-4</v>
      </c>
      <c r="I326" s="448">
        <f t="shared" si="1"/>
        <v>6.3612364325381447</v>
      </c>
      <c r="J326" s="448"/>
      <c r="L326" s="443">
        <v>2</v>
      </c>
      <c r="M326" s="447">
        <v>1.49253731343284E-2</v>
      </c>
      <c r="N326" s="443">
        <v>11</v>
      </c>
      <c r="O326" s="447">
        <v>5.6724422442244195E-4</v>
      </c>
      <c r="P326" s="443">
        <v>13</v>
      </c>
      <c r="Q326" s="447">
        <v>6.6577896138481996E-4</v>
      </c>
      <c r="R326" s="446">
        <v>3.4965034965035002E-2</v>
      </c>
      <c r="S326" s="446"/>
      <c r="T326" s="443">
        <v>0.181818189256198</v>
      </c>
    </row>
    <row r="327" spans="1:20" ht="15.75" customHeight="1" x14ac:dyDescent="0.2">
      <c r="A327" s="443" t="s">
        <v>1218</v>
      </c>
      <c r="B327" s="443">
        <v>21</v>
      </c>
      <c r="C327" s="447">
        <v>4.5356371490280802E-2</v>
      </c>
      <c r="D327" s="443">
        <v>202</v>
      </c>
      <c r="E327" s="447">
        <v>6.32000500594456E-3</v>
      </c>
      <c r="F327" s="443">
        <v>223</v>
      </c>
      <c r="G327" s="447">
        <v>6.8774094063222798E-3</v>
      </c>
      <c r="H327" s="446">
        <v>9.99000999000999E-4</v>
      </c>
      <c r="I327" s="448">
        <f t="shared" si="1"/>
        <v>7.1766353741205684</v>
      </c>
      <c r="J327" s="448"/>
      <c r="L327" s="443">
        <v>16</v>
      </c>
      <c r="M327" s="447">
        <v>0.119402985074627</v>
      </c>
      <c r="N327" s="443">
        <v>608</v>
      </c>
      <c r="O327" s="447">
        <v>3.1353135313531399E-2</v>
      </c>
      <c r="P327" s="443">
        <v>624</v>
      </c>
      <c r="Q327" s="447">
        <v>3.19573901464714E-2</v>
      </c>
      <c r="R327" s="446">
        <v>5.9940059940059897E-3</v>
      </c>
      <c r="S327" s="446"/>
      <c r="T327" s="443">
        <v>2.6315789633829599E-2</v>
      </c>
    </row>
    <row r="328" spans="1:20" ht="15.75" customHeight="1" x14ac:dyDescent="0.2">
      <c r="A328" s="443" t="s">
        <v>1222</v>
      </c>
      <c r="B328" s="443">
        <v>155</v>
      </c>
      <c r="C328" s="447">
        <v>0.33477321814254901</v>
      </c>
      <c r="D328" s="443">
        <v>1098</v>
      </c>
      <c r="E328" s="447">
        <v>3.4353294537262997E-2</v>
      </c>
      <c r="F328" s="443">
        <v>1253</v>
      </c>
      <c r="G328" s="447">
        <v>3.86430223592907E-2</v>
      </c>
      <c r="H328" s="446">
        <v>9.99000999000999E-4</v>
      </c>
      <c r="I328" s="448">
        <f t="shared" si="1"/>
        <v>9.7450105630893926</v>
      </c>
      <c r="J328" s="448"/>
      <c r="L328" s="443">
        <v>29</v>
      </c>
      <c r="M328" s="447">
        <v>0.21641791044776101</v>
      </c>
      <c r="N328" s="443">
        <v>1104</v>
      </c>
      <c r="O328" s="447">
        <v>5.6930693069306898E-2</v>
      </c>
      <c r="P328" s="443">
        <v>1133</v>
      </c>
      <c r="Q328" s="447">
        <v>5.8025197173000101E-2</v>
      </c>
      <c r="R328" s="446">
        <v>9.99000999000999E-4</v>
      </c>
      <c r="S328" s="446"/>
      <c r="T328" s="443">
        <v>2.6268116030229299E-2</v>
      </c>
    </row>
    <row r="329" spans="1:20" ht="15.75" customHeight="1" x14ac:dyDescent="0.2">
      <c r="A329" s="443" t="s">
        <v>1226</v>
      </c>
      <c r="B329" s="443">
        <v>65</v>
      </c>
      <c r="C329" s="447">
        <v>0.140388768898488</v>
      </c>
      <c r="D329" s="443">
        <v>1050</v>
      </c>
      <c r="E329" s="447">
        <v>3.2851511169513799E-2</v>
      </c>
      <c r="F329" s="443">
        <v>1115</v>
      </c>
      <c r="G329" s="447">
        <v>3.4387047031611398E-2</v>
      </c>
      <c r="H329" s="446">
        <v>9.99000999000999E-4</v>
      </c>
      <c r="I329" s="448">
        <f t="shared" si="1"/>
        <v>4.2734341252699748</v>
      </c>
      <c r="J329" s="448"/>
      <c r="L329" s="443">
        <v>2</v>
      </c>
      <c r="M329" s="447">
        <v>1.49253731343284E-2</v>
      </c>
      <c r="N329" s="443">
        <v>57</v>
      </c>
      <c r="O329" s="447">
        <v>2.93935643564356E-3</v>
      </c>
      <c r="P329" s="443">
        <v>59</v>
      </c>
      <c r="Q329" s="447">
        <v>3.0216122093618802E-3</v>
      </c>
      <c r="R329" s="446">
        <v>0.187812187812188</v>
      </c>
      <c r="S329" s="446"/>
      <c r="T329" s="443">
        <v>3.5087720991074198E-2</v>
      </c>
    </row>
    <row r="330" spans="1:20" ht="15.75" customHeight="1" x14ac:dyDescent="0.2">
      <c r="A330" s="443" t="s">
        <v>1229</v>
      </c>
      <c r="B330" s="443">
        <v>5</v>
      </c>
      <c r="C330" s="447">
        <v>1.07991360691145E-2</v>
      </c>
      <c r="D330" s="443">
        <v>43</v>
      </c>
      <c r="E330" s="447">
        <v>1.3453476002753301E-3</v>
      </c>
      <c r="F330" s="443">
        <v>48</v>
      </c>
      <c r="G330" s="447">
        <v>1.48033924441018E-3</v>
      </c>
      <c r="H330" s="446">
        <v>5.4945054945054903E-2</v>
      </c>
      <c r="I330" s="448">
        <f t="shared" si="1"/>
        <v>8.0270229544427174</v>
      </c>
      <c r="J330" s="448"/>
      <c r="L330" s="443">
        <v>13</v>
      </c>
      <c r="M330" s="447">
        <v>9.7014925373134303E-2</v>
      </c>
      <c r="N330" s="443">
        <v>675</v>
      </c>
      <c r="O330" s="447">
        <v>3.48081683168317E-2</v>
      </c>
      <c r="P330" s="443">
        <v>688</v>
      </c>
      <c r="Q330" s="447">
        <v>3.5235071187135099E-2</v>
      </c>
      <c r="R330" s="446">
        <v>3.5964035964036002E-2</v>
      </c>
      <c r="S330" s="446"/>
      <c r="T330" s="443">
        <v>1.92592594045542E-2</v>
      </c>
    </row>
    <row r="331" spans="1:20" ht="15.75" customHeight="1" x14ac:dyDescent="0.2">
      <c r="A331" s="443" t="s">
        <v>1232</v>
      </c>
      <c r="B331" s="443">
        <v>120</v>
      </c>
      <c r="C331" s="447">
        <v>0.25917926565874699</v>
      </c>
      <c r="D331" s="443">
        <v>1004</v>
      </c>
      <c r="E331" s="447">
        <v>3.1412302108754099E-2</v>
      </c>
      <c r="F331" s="443">
        <v>1124</v>
      </c>
      <c r="G331" s="447">
        <v>3.4664610639938302E-2</v>
      </c>
      <c r="H331" s="446">
        <v>9.99000999000999E-4</v>
      </c>
      <c r="I331" s="448">
        <f t="shared" si="1"/>
        <v>8.2508841523753826</v>
      </c>
      <c r="J331" s="448"/>
      <c r="L331" s="443">
        <v>72</v>
      </c>
      <c r="M331" s="447">
        <v>0.537313432835821</v>
      </c>
      <c r="N331" s="443">
        <v>5269</v>
      </c>
      <c r="O331" s="447">
        <v>0.27170998349835002</v>
      </c>
      <c r="P331" s="443">
        <v>5341</v>
      </c>
      <c r="Q331" s="447">
        <v>0.27353272559663999</v>
      </c>
      <c r="R331" s="446">
        <v>1.9980019980020002E-3</v>
      </c>
      <c r="S331" s="446"/>
      <c r="T331" s="443">
        <v>1.36648320551591E-2</v>
      </c>
    </row>
    <row r="332" spans="1:20" ht="15.75" customHeight="1" x14ac:dyDescent="0.2">
      <c r="A332" s="443" t="s">
        <v>1236</v>
      </c>
      <c r="B332" s="443">
        <v>0</v>
      </c>
      <c r="C332" s="447">
        <v>0</v>
      </c>
      <c r="D332" s="443">
        <v>7</v>
      </c>
      <c r="E332" s="447">
        <v>2.1901007446342499E-4</v>
      </c>
      <c r="F332" s="443">
        <v>7</v>
      </c>
      <c r="G332" s="447">
        <v>2.1588280647648399E-4</v>
      </c>
      <c r="H332" s="446">
        <v>0.94505494505494503</v>
      </c>
      <c r="I332" s="448">
        <f t="shared" si="1"/>
        <v>0</v>
      </c>
      <c r="J332" s="448"/>
      <c r="L332" s="443">
        <v>51</v>
      </c>
      <c r="M332" s="447">
        <v>0.38059701492537301</v>
      </c>
      <c r="N332" s="443">
        <v>2333</v>
      </c>
      <c r="O332" s="447">
        <v>0.120307343234323</v>
      </c>
      <c r="P332" s="443">
        <v>2384</v>
      </c>
      <c r="Q332" s="447">
        <v>0.12209361876472399</v>
      </c>
      <c r="R332" s="446">
        <v>9.99000999000999E-4</v>
      </c>
      <c r="S332" s="446"/>
      <c r="T332" s="443">
        <v>2.18602657941766E-2</v>
      </c>
    </row>
    <row r="333" spans="1:20" ht="15.75" customHeight="1" x14ac:dyDescent="0.2">
      <c r="A333" s="443" t="s">
        <v>1239</v>
      </c>
      <c r="B333" s="443">
        <v>188</v>
      </c>
      <c r="C333" s="447">
        <v>0.40604751619870399</v>
      </c>
      <c r="D333" s="443">
        <v>3043</v>
      </c>
      <c r="E333" s="447">
        <v>9.5206808084600497E-2</v>
      </c>
      <c r="F333" s="443">
        <v>3231</v>
      </c>
      <c r="G333" s="447">
        <v>9.9645335389360101E-2</v>
      </c>
      <c r="H333" s="446">
        <v>9.99000999000999E-4</v>
      </c>
      <c r="I333" s="448">
        <f t="shared" si="1"/>
        <v>4.264900004187635</v>
      </c>
      <c r="J333" s="448"/>
      <c r="L333" s="443">
        <v>87</v>
      </c>
      <c r="M333" s="447">
        <v>0.64925373134328401</v>
      </c>
      <c r="N333" s="443">
        <v>4415</v>
      </c>
      <c r="O333" s="447">
        <v>0.227671204620462</v>
      </c>
      <c r="P333" s="443">
        <v>4502</v>
      </c>
      <c r="Q333" s="447">
        <v>0.230564375704189</v>
      </c>
      <c r="R333" s="446">
        <v>9.99000999000999E-4</v>
      </c>
      <c r="S333" s="446"/>
      <c r="T333" s="443">
        <v>1.9705549286076901E-2</v>
      </c>
    </row>
    <row r="334" spans="1:20" ht="15.75" customHeight="1" x14ac:dyDescent="0.2">
      <c r="A334" s="443" t="s">
        <v>1243</v>
      </c>
      <c r="B334" s="443">
        <v>14</v>
      </c>
      <c r="C334" s="447">
        <v>3.0237580993520499E-2</v>
      </c>
      <c r="D334" s="443">
        <v>279</v>
      </c>
      <c r="E334" s="447">
        <v>8.7291158250422402E-3</v>
      </c>
      <c r="F334" s="443">
        <v>293</v>
      </c>
      <c r="G334" s="447">
        <v>9.0362374710871197E-3</v>
      </c>
      <c r="H334" s="446">
        <v>1.9980019980020002E-3</v>
      </c>
      <c r="I334" s="448">
        <f t="shared" si="1"/>
        <v>3.4639912677953473</v>
      </c>
      <c r="J334" s="448"/>
      <c r="L334" s="443">
        <v>7</v>
      </c>
      <c r="M334" s="447">
        <v>5.22388059701493E-2</v>
      </c>
      <c r="N334" s="443">
        <v>325</v>
      </c>
      <c r="O334" s="447">
        <v>1.6759488448844902E-2</v>
      </c>
      <c r="P334" s="443">
        <v>332</v>
      </c>
      <c r="Q334" s="447">
        <v>1.7002970398443101E-2</v>
      </c>
      <c r="R334" s="446">
        <v>3.5964035964036002E-2</v>
      </c>
      <c r="S334" s="446"/>
      <c r="T334" s="443">
        <v>2.1538461839526599E-2</v>
      </c>
    </row>
    <row r="335" spans="1:20" ht="15.75" customHeight="1" x14ac:dyDescent="0.2">
      <c r="A335" s="443" t="s">
        <v>1247</v>
      </c>
      <c r="B335" s="443">
        <v>10</v>
      </c>
      <c r="C335" s="447">
        <v>2.1598272138228899E-2</v>
      </c>
      <c r="D335" s="443">
        <v>175</v>
      </c>
      <c r="E335" s="447">
        <v>5.4752518615856297E-3</v>
      </c>
      <c r="F335" s="443">
        <v>185</v>
      </c>
      <c r="G335" s="447">
        <v>5.7054741711642298E-3</v>
      </c>
      <c r="H335" s="446">
        <v>1.7982017982018001E-2</v>
      </c>
      <c r="I335" s="448">
        <f t="shared" si="1"/>
        <v>3.9447084233261283</v>
      </c>
      <c r="J335" s="448"/>
      <c r="L335" s="443">
        <v>1</v>
      </c>
      <c r="M335" s="447">
        <v>7.4626865671641798E-3</v>
      </c>
      <c r="N335" s="443">
        <v>40</v>
      </c>
      <c r="O335" s="447">
        <v>2.0627062706270599E-3</v>
      </c>
      <c r="P335" s="443">
        <v>41</v>
      </c>
      <c r="Q335" s="447">
        <v>2.0997644166752E-3</v>
      </c>
      <c r="R335" s="446">
        <v>0.898101898101898</v>
      </c>
      <c r="S335" s="446"/>
      <c r="T335" s="443">
        <v>2.5000002437499998E-2</v>
      </c>
    </row>
    <row r="336" spans="1:20" ht="15.75" customHeight="1" x14ac:dyDescent="0.2">
      <c r="A336" s="443" t="s">
        <v>1251</v>
      </c>
      <c r="B336" s="443">
        <v>9</v>
      </c>
      <c r="C336" s="447">
        <v>1.9438444924405999E-2</v>
      </c>
      <c r="D336" s="443">
        <v>100</v>
      </c>
      <c r="E336" s="447">
        <v>3.1287153494775001E-3</v>
      </c>
      <c r="F336" s="443">
        <v>109</v>
      </c>
      <c r="G336" s="447">
        <v>3.3616037008481099E-3</v>
      </c>
      <c r="H336" s="446">
        <v>6.9930069930069904E-3</v>
      </c>
      <c r="I336" s="448">
        <f t="shared" si="1"/>
        <v>6.2129157667386545</v>
      </c>
      <c r="J336" s="448"/>
      <c r="L336" s="443">
        <v>1</v>
      </c>
      <c r="M336" s="447">
        <v>7.4626865671641798E-3</v>
      </c>
      <c r="N336" s="443">
        <v>7</v>
      </c>
      <c r="O336" s="447">
        <v>3.6097359735973601E-4</v>
      </c>
      <c r="P336" s="443">
        <v>8</v>
      </c>
      <c r="Q336" s="447">
        <v>4.0971013008296602E-4</v>
      </c>
      <c r="R336" s="446">
        <v>0.98501498501498497</v>
      </c>
      <c r="S336" s="446"/>
      <c r="T336" s="443">
        <v>0.142857155102041</v>
      </c>
    </row>
    <row r="337" spans="1:20" ht="15.75" customHeight="1" x14ac:dyDescent="0.2">
      <c r="A337" s="443" t="s">
        <v>1253</v>
      </c>
      <c r="B337" s="443">
        <v>95</v>
      </c>
      <c r="C337" s="447">
        <v>0.20518358531317499</v>
      </c>
      <c r="D337" s="443">
        <v>1043</v>
      </c>
      <c r="E337" s="447">
        <v>3.2632501095050399E-2</v>
      </c>
      <c r="F337" s="443">
        <v>1138</v>
      </c>
      <c r="G337" s="447">
        <v>3.5096376252891297E-2</v>
      </c>
      <c r="H337" s="446">
        <v>9.99000999000999E-4</v>
      </c>
      <c r="I337" s="448">
        <f t="shared" si="1"/>
        <v>6.2877063794627936</v>
      </c>
      <c r="J337" s="448"/>
      <c r="L337" s="443">
        <v>29</v>
      </c>
      <c r="M337" s="447">
        <v>0.21641791044776101</v>
      </c>
      <c r="N337" s="443">
        <v>1309</v>
      </c>
      <c r="O337" s="447">
        <v>6.7502062706270599E-2</v>
      </c>
      <c r="P337" s="443">
        <v>1338</v>
      </c>
      <c r="Q337" s="447">
        <v>6.8524019256376106E-2</v>
      </c>
      <c r="R337" s="446">
        <v>5.9940059940059897E-3</v>
      </c>
      <c r="S337" s="446"/>
      <c r="T337" s="443">
        <v>2.21543163466651E-2</v>
      </c>
    </row>
    <row r="338" spans="1:20" ht="15.75" customHeight="1" x14ac:dyDescent="0.2">
      <c r="A338" s="443" t="s">
        <v>1256</v>
      </c>
      <c r="B338" s="443">
        <v>45</v>
      </c>
      <c r="C338" s="447">
        <v>9.7192224622030199E-2</v>
      </c>
      <c r="D338" s="443">
        <v>239</v>
      </c>
      <c r="E338" s="447">
        <v>7.4776296852512398E-3</v>
      </c>
      <c r="F338" s="443">
        <v>284</v>
      </c>
      <c r="G338" s="447">
        <v>8.7586738627602207E-3</v>
      </c>
      <c r="H338" s="446">
        <v>9.99000999000999E-4</v>
      </c>
      <c r="I338" s="448">
        <f t="shared" si="1"/>
        <v>12.997731729578776</v>
      </c>
      <c r="J338" s="448"/>
      <c r="L338" s="443">
        <v>1</v>
      </c>
      <c r="M338" s="447">
        <v>7.4626865671641798E-3</v>
      </c>
      <c r="N338" s="443">
        <v>9</v>
      </c>
      <c r="O338" s="447">
        <v>4.6410891089108898E-4</v>
      </c>
      <c r="P338" s="443">
        <v>10</v>
      </c>
      <c r="Q338" s="447">
        <v>5.1213766260370798E-4</v>
      </c>
      <c r="R338" s="446">
        <v>0.984015984015984</v>
      </c>
      <c r="S338" s="446"/>
      <c r="T338" s="443">
        <v>0.11111112098765399</v>
      </c>
    </row>
    <row r="339" spans="1:20" ht="15.75" customHeight="1" x14ac:dyDescent="0.2">
      <c r="A339" s="443" t="s">
        <v>1259</v>
      </c>
      <c r="B339" s="443">
        <v>347</v>
      </c>
      <c r="C339" s="447">
        <v>0.74946004319654402</v>
      </c>
      <c r="D339" s="443">
        <v>7373</v>
      </c>
      <c r="E339" s="447">
        <v>0.23068018271697599</v>
      </c>
      <c r="F339" s="443">
        <v>7720</v>
      </c>
      <c r="G339" s="447">
        <v>0.23808789514263701</v>
      </c>
      <c r="H339" s="446">
        <v>9.99000999000999E-4</v>
      </c>
      <c r="I339" s="448">
        <f t="shared" si="1"/>
        <v>3.2489138614740245</v>
      </c>
      <c r="J339" s="448"/>
      <c r="L339" s="443">
        <v>101</v>
      </c>
      <c r="M339" s="447">
        <v>0.75373134328358204</v>
      </c>
      <c r="N339" s="443">
        <v>5868</v>
      </c>
      <c r="O339" s="447">
        <v>0.30259900990098998</v>
      </c>
      <c r="P339" s="443">
        <v>5969</v>
      </c>
      <c r="Q339" s="447">
        <v>0.305694970808153</v>
      </c>
      <c r="R339" s="446">
        <v>9.99000999000999E-4</v>
      </c>
      <c r="S339" s="446"/>
      <c r="T339" s="443">
        <v>1.7211997290095201E-2</v>
      </c>
    </row>
    <row r="340" spans="1:20" ht="15.75" customHeight="1" x14ac:dyDescent="0.2">
      <c r="A340" s="443" t="s">
        <v>1263</v>
      </c>
      <c r="B340" s="443">
        <v>2</v>
      </c>
      <c r="C340" s="447">
        <v>4.3196544276457903E-3</v>
      </c>
      <c r="D340" s="443">
        <v>41</v>
      </c>
      <c r="E340" s="447">
        <v>1.2827732932857801E-3</v>
      </c>
      <c r="F340" s="443">
        <v>43</v>
      </c>
      <c r="G340" s="447">
        <v>1.3261372397841201E-3</v>
      </c>
      <c r="H340" s="446">
        <v>0.72527472527472503</v>
      </c>
      <c r="I340" s="448">
        <f t="shared" si="1"/>
        <v>3.3674340199125465</v>
      </c>
      <c r="J340" s="448"/>
      <c r="L340" s="443">
        <v>21</v>
      </c>
      <c r="M340" s="447">
        <v>0.15671641791044799</v>
      </c>
      <c r="N340" s="443">
        <v>821</v>
      </c>
      <c r="O340" s="447">
        <v>4.2337046204620497E-2</v>
      </c>
      <c r="P340" s="443">
        <v>842</v>
      </c>
      <c r="Q340" s="447">
        <v>4.3121991191232202E-2</v>
      </c>
      <c r="R340" s="446">
        <v>4.9950049950050002E-3</v>
      </c>
      <c r="S340" s="446"/>
      <c r="T340" s="443">
        <v>2.55785628470672E-2</v>
      </c>
    </row>
    <row r="341" spans="1:20" ht="15.75" customHeight="1" x14ac:dyDescent="0.2">
      <c r="A341" s="443" t="s">
        <v>1267</v>
      </c>
      <c r="B341" s="443">
        <v>188</v>
      </c>
      <c r="C341" s="447">
        <v>0.40604751619870399</v>
      </c>
      <c r="D341" s="443">
        <v>1606</v>
      </c>
      <c r="E341" s="447">
        <v>5.02471685126087E-2</v>
      </c>
      <c r="F341" s="443">
        <v>1794</v>
      </c>
      <c r="G341" s="447">
        <v>5.5327679259830398E-2</v>
      </c>
      <c r="H341" s="446">
        <v>9.99000999000999E-4</v>
      </c>
      <c r="I341" s="448">
        <f t="shared" si="1"/>
        <v>8.0810029344601393</v>
      </c>
      <c r="J341" s="448"/>
      <c r="L341" s="443">
        <v>31</v>
      </c>
      <c r="M341" s="447">
        <v>0.23134328358209</v>
      </c>
      <c r="N341" s="443">
        <v>1240</v>
      </c>
      <c r="O341" s="447">
        <v>6.3943894389438899E-2</v>
      </c>
      <c r="P341" s="443">
        <v>1271</v>
      </c>
      <c r="Q341" s="447">
        <v>6.50926969169313E-2</v>
      </c>
      <c r="R341" s="446">
        <v>9.99000999000999E-4</v>
      </c>
      <c r="S341" s="446"/>
      <c r="T341" s="443">
        <v>2.5000000078629001E-2</v>
      </c>
    </row>
    <row r="342" spans="1:20" ht="15.75" customHeight="1" x14ac:dyDescent="0.2">
      <c r="A342" s="443" t="s">
        <v>1271</v>
      </c>
      <c r="B342" s="443">
        <v>219</v>
      </c>
      <c r="C342" s="447">
        <v>0.473002159827214</v>
      </c>
      <c r="D342" s="443">
        <v>1500</v>
      </c>
      <c r="E342" s="447">
        <v>4.6930730242162599E-2</v>
      </c>
      <c r="F342" s="443">
        <v>1719</v>
      </c>
      <c r="G342" s="447">
        <v>5.3014649190439501E-2</v>
      </c>
      <c r="H342" s="446">
        <v>9.99000999000999E-4</v>
      </c>
      <c r="I342" s="448">
        <f t="shared" si="1"/>
        <v>10.078730021598268</v>
      </c>
      <c r="J342" s="448"/>
      <c r="L342" s="443">
        <v>44</v>
      </c>
      <c r="M342" s="447">
        <v>0.328358208955224</v>
      </c>
      <c r="N342" s="443">
        <v>2411</v>
      </c>
      <c r="O342" s="447">
        <v>0.124329620462046</v>
      </c>
      <c r="P342" s="443">
        <v>2455</v>
      </c>
      <c r="Q342" s="447">
        <v>0.12572979616921001</v>
      </c>
      <c r="R342" s="446">
        <v>9.99000999000999E-4</v>
      </c>
      <c r="S342" s="446"/>
      <c r="T342" s="443">
        <v>1.82496889664766E-2</v>
      </c>
    </row>
    <row r="343" spans="1:20" ht="15.75" customHeight="1" x14ac:dyDescent="0.2">
      <c r="A343" s="443" t="s">
        <v>1275</v>
      </c>
      <c r="B343" s="443">
        <v>148</v>
      </c>
      <c r="C343" s="447">
        <v>0.319654427645788</v>
      </c>
      <c r="D343" s="443">
        <v>1585</v>
      </c>
      <c r="E343" s="447">
        <v>4.9590138289218398E-2</v>
      </c>
      <c r="F343" s="443">
        <v>1733</v>
      </c>
      <c r="G343" s="447">
        <v>5.3446414803392399E-2</v>
      </c>
      <c r="H343" s="446">
        <v>9.99000999000999E-4</v>
      </c>
      <c r="I343" s="448">
        <f t="shared" si="1"/>
        <v>6.4459273289682564</v>
      </c>
      <c r="J343" s="448"/>
      <c r="L343" s="443">
        <v>57</v>
      </c>
      <c r="M343" s="447">
        <v>0.42537313432835799</v>
      </c>
      <c r="N343" s="443">
        <v>1606</v>
      </c>
      <c r="O343" s="447">
        <v>8.2817656765676595E-2</v>
      </c>
      <c r="P343" s="443">
        <v>1663</v>
      </c>
      <c r="Q343" s="447">
        <v>8.51684932909966E-2</v>
      </c>
      <c r="R343" s="446">
        <v>9.99000999000999E-4</v>
      </c>
      <c r="S343" s="446"/>
      <c r="T343" s="443">
        <v>3.54919054149756E-2</v>
      </c>
    </row>
    <row r="344" spans="1:20" ht="15.75" customHeight="1" x14ac:dyDescent="0.2">
      <c r="A344" s="443" t="s">
        <v>1279</v>
      </c>
      <c r="B344" s="443">
        <v>0</v>
      </c>
      <c r="C344" s="447">
        <v>0</v>
      </c>
      <c r="D344" s="443">
        <v>18</v>
      </c>
      <c r="E344" s="447">
        <v>5.6316876290595104E-4</v>
      </c>
      <c r="F344" s="443">
        <v>18</v>
      </c>
      <c r="G344" s="447">
        <v>5.5512721665381705E-4</v>
      </c>
      <c r="H344" s="446">
        <v>0.86513486513486504</v>
      </c>
      <c r="I344" s="448">
        <f t="shared" si="1"/>
        <v>0</v>
      </c>
      <c r="J344" s="448"/>
      <c r="L344" s="443">
        <v>3</v>
      </c>
      <c r="M344" s="447">
        <v>2.2388059701492501E-2</v>
      </c>
      <c r="N344" s="443">
        <v>301</v>
      </c>
      <c r="O344" s="447">
        <v>1.5521864686468601E-2</v>
      </c>
      <c r="P344" s="443">
        <v>304</v>
      </c>
      <c r="Q344" s="447">
        <v>1.5568984943152699E-2</v>
      </c>
      <c r="R344" s="446">
        <v>0.66333666333666297</v>
      </c>
      <c r="S344" s="446"/>
      <c r="T344" s="443">
        <v>9.9667777375525603E-3</v>
      </c>
    </row>
    <row r="345" spans="1:20" ht="15.75" customHeight="1" x14ac:dyDescent="0.2">
      <c r="A345" s="443" t="s">
        <v>1282</v>
      </c>
      <c r="B345" s="443">
        <v>126</v>
      </c>
      <c r="C345" s="447">
        <v>0.27213822894168499</v>
      </c>
      <c r="D345" s="443">
        <v>718</v>
      </c>
      <c r="E345" s="447">
        <v>2.2464176209248499E-2</v>
      </c>
      <c r="F345" s="443">
        <v>844</v>
      </c>
      <c r="G345" s="447">
        <v>2.6029298380879001E-2</v>
      </c>
      <c r="H345" s="446">
        <v>9.99000999000999E-4</v>
      </c>
      <c r="I345" s="448">
        <f t="shared" si="1"/>
        <v>12.114320436537785</v>
      </c>
      <c r="J345" s="448"/>
      <c r="L345" s="443">
        <v>56</v>
      </c>
      <c r="M345" s="447">
        <v>0.41791044776119401</v>
      </c>
      <c r="N345" s="443">
        <v>3342</v>
      </c>
      <c r="O345" s="447">
        <v>0.17233910891089099</v>
      </c>
      <c r="P345" s="443">
        <v>3398</v>
      </c>
      <c r="Q345" s="447">
        <v>0.17402437775273999</v>
      </c>
      <c r="R345" s="446">
        <v>2.997002997003E-3</v>
      </c>
      <c r="S345" s="446"/>
      <c r="T345" s="443">
        <v>1.6756433302909698E-2</v>
      </c>
    </row>
    <row r="346" spans="1:20" ht="15.75" customHeight="1" x14ac:dyDescent="0.2">
      <c r="A346" s="443" t="s">
        <v>1286</v>
      </c>
      <c r="B346" s="443">
        <v>214</v>
      </c>
      <c r="C346" s="447">
        <v>0.46220302375809902</v>
      </c>
      <c r="D346" s="443">
        <v>1625</v>
      </c>
      <c r="E346" s="447">
        <v>5.0841624429009399E-2</v>
      </c>
      <c r="F346" s="443">
        <v>1839</v>
      </c>
      <c r="G346" s="447">
        <v>5.6715497301464898E-2</v>
      </c>
      <c r="H346" s="446">
        <v>9.99000999000999E-4</v>
      </c>
      <c r="I346" s="448">
        <f t="shared" si="1"/>
        <v>9.0910357202193079</v>
      </c>
      <c r="J346" s="448"/>
      <c r="L346" s="443">
        <v>12</v>
      </c>
      <c r="M346" s="447">
        <v>8.9552238805970102E-2</v>
      </c>
      <c r="N346" s="443">
        <v>161</v>
      </c>
      <c r="O346" s="447">
        <v>8.3023927392739307E-3</v>
      </c>
      <c r="P346" s="443">
        <v>173</v>
      </c>
      <c r="Q346" s="447">
        <v>8.8599815630441506E-3</v>
      </c>
      <c r="R346" s="446">
        <v>1.9980019980020002E-3</v>
      </c>
      <c r="S346" s="446"/>
      <c r="T346" s="443">
        <v>7.4534162065506698E-2</v>
      </c>
    </row>
    <row r="347" spans="1:20" ht="15.75" customHeight="1" x14ac:dyDescent="0.2">
      <c r="A347" s="443" t="s">
        <v>1290</v>
      </c>
      <c r="B347" s="443">
        <v>237</v>
      </c>
      <c r="C347" s="447">
        <v>0.51187904967602604</v>
      </c>
      <c r="D347" s="443">
        <v>3135</v>
      </c>
      <c r="E347" s="447">
        <v>9.8085226206119799E-2</v>
      </c>
      <c r="F347" s="443">
        <v>3372</v>
      </c>
      <c r="G347" s="447">
        <v>0.103993831919815</v>
      </c>
      <c r="H347" s="446">
        <v>9.99000999000999E-4</v>
      </c>
      <c r="I347" s="448">
        <f t="shared" si="1"/>
        <v>5.218717124639598</v>
      </c>
      <c r="J347" s="448"/>
      <c r="L347" s="443">
        <v>45</v>
      </c>
      <c r="M347" s="447">
        <v>0.33582089552238797</v>
      </c>
      <c r="N347" s="443">
        <v>2312</v>
      </c>
      <c r="O347" s="447">
        <v>0.119224422442244</v>
      </c>
      <c r="P347" s="443">
        <v>2357</v>
      </c>
      <c r="Q347" s="447">
        <v>0.120710847075694</v>
      </c>
      <c r="R347" s="446">
        <v>9.99000999000999E-4</v>
      </c>
      <c r="S347" s="446"/>
      <c r="T347" s="443">
        <v>1.94636678624799E-2</v>
      </c>
    </row>
    <row r="348" spans="1:20" ht="15.75" customHeight="1" x14ac:dyDescent="0.2">
      <c r="A348" s="443" t="s">
        <v>1294</v>
      </c>
      <c r="B348" s="443">
        <v>82</v>
      </c>
      <c r="C348" s="447">
        <v>0.177105831533477</v>
      </c>
      <c r="D348" s="443">
        <v>373</v>
      </c>
      <c r="E348" s="447">
        <v>1.16701082535511E-2</v>
      </c>
      <c r="F348" s="443">
        <v>455</v>
      </c>
      <c r="G348" s="447">
        <v>1.40323824209715E-2</v>
      </c>
      <c r="H348" s="446">
        <v>9.99000999000999E-4</v>
      </c>
      <c r="I348" s="448">
        <f t="shared" si="1"/>
        <v>15.176023022715786</v>
      </c>
      <c r="J348" s="448"/>
      <c r="L348" s="443">
        <v>5</v>
      </c>
      <c r="M348" s="447">
        <v>3.7313432835820899E-2</v>
      </c>
      <c r="N348" s="443">
        <v>304</v>
      </c>
      <c r="O348" s="447">
        <v>1.56765676567657E-2</v>
      </c>
      <c r="P348" s="443">
        <v>309</v>
      </c>
      <c r="Q348" s="447">
        <v>1.58250537744546E-2</v>
      </c>
      <c r="R348" s="446">
        <v>0.65234765234765202</v>
      </c>
      <c r="S348" s="446"/>
      <c r="T348" s="443">
        <v>1.6447368744589699E-2</v>
      </c>
    </row>
    <row r="349" spans="1:20" ht="15.75" customHeight="1" x14ac:dyDescent="0.2">
      <c r="A349" s="443" t="s">
        <v>1297</v>
      </c>
      <c r="B349" s="443">
        <v>309</v>
      </c>
      <c r="C349" s="447">
        <v>0.66738660907127401</v>
      </c>
      <c r="D349" s="443">
        <v>6575</v>
      </c>
      <c r="E349" s="447">
        <v>0.20571303422814599</v>
      </c>
      <c r="F349" s="443">
        <v>6884</v>
      </c>
      <c r="G349" s="447">
        <v>0.21230531996915999</v>
      </c>
      <c r="H349" s="446">
        <v>9.99000999000999E-4</v>
      </c>
      <c r="I349" s="448">
        <f t="shared" si="1"/>
        <v>3.2442601975872325</v>
      </c>
      <c r="J349" s="448"/>
      <c r="L349" s="443">
        <v>75</v>
      </c>
      <c r="M349" s="447">
        <v>0.55970149253731305</v>
      </c>
      <c r="N349" s="443">
        <v>5273</v>
      </c>
      <c r="O349" s="447">
        <v>0.27191625412541298</v>
      </c>
      <c r="P349" s="443">
        <v>5348</v>
      </c>
      <c r="Q349" s="447">
        <v>0.273891221960463</v>
      </c>
      <c r="R349" s="446">
        <v>2.997002997003E-3</v>
      </c>
      <c r="S349" s="446"/>
      <c r="T349" s="443">
        <v>1.4223402256510099E-2</v>
      </c>
    </row>
    <row r="350" spans="1:20" ht="15.75" customHeight="1" x14ac:dyDescent="0.2">
      <c r="A350" s="443" t="s">
        <v>1301</v>
      </c>
      <c r="B350" s="443">
        <v>113</v>
      </c>
      <c r="C350" s="447">
        <v>0.24406047516198701</v>
      </c>
      <c r="D350" s="443">
        <v>1068</v>
      </c>
      <c r="E350" s="447">
        <v>3.34146799324197E-2</v>
      </c>
      <c r="F350" s="443">
        <v>1181</v>
      </c>
      <c r="G350" s="447">
        <v>3.6422513492675397E-2</v>
      </c>
      <c r="H350" s="446">
        <v>9.99000999000999E-4</v>
      </c>
      <c r="I350" s="448">
        <f t="shared" si="1"/>
        <v>7.3039896134152063</v>
      </c>
      <c r="J350" s="448"/>
      <c r="L350" s="443">
        <v>1</v>
      </c>
      <c r="M350" s="447">
        <v>7.4626865671641798E-3</v>
      </c>
      <c r="N350" s="443">
        <v>11</v>
      </c>
      <c r="O350" s="447">
        <v>5.6724422442244195E-4</v>
      </c>
      <c r="P350" s="443">
        <v>12</v>
      </c>
      <c r="Q350" s="447">
        <v>6.1456519512444901E-4</v>
      </c>
      <c r="R350" s="446">
        <v>0.97902097902097895</v>
      </c>
      <c r="S350" s="446"/>
      <c r="T350" s="443">
        <v>9.0909099173553706E-2</v>
      </c>
    </row>
    <row r="351" spans="1:20" ht="15.75" customHeight="1" x14ac:dyDescent="0.2">
      <c r="A351" s="443" t="s">
        <v>1304</v>
      </c>
      <c r="B351" s="443">
        <v>303</v>
      </c>
      <c r="C351" s="447">
        <v>0.65442764578833701</v>
      </c>
      <c r="D351" s="443">
        <v>4310</v>
      </c>
      <c r="E351" s="447">
        <v>0.13484763156248</v>
      </c>
      <c r="F351" s="443">
        <v>4613</v>
      </c>
      <c r="G351" s="447">
        <v>0.14226676946800301</v>
      </c>
      <c r="H351" s="446">
        <v>9.99000999000999E-4</v>
      </c>
      <c r="I351" s="448">
        <f t="shared" si="1"/>
        <v>4.8530896553797902</v>
      </c>
      <c r="J351" s="448"/>
      <c r="L351" s="443">
        <v>35</v>
      </c>
      <c r="M351" s="447">
        <v>0.26119402985074602</v>
      </c>
      <c r="N351" s="443">
        <v>1636</v>
      </c>
      <c r="O351" s="447">
        <v>8.4364686468646893E-2</v>
      </c>
      <c r="P351" s="443">
        <v>1671</v>
      </c>
      <c r="Q351" s="447">
        <v>8.5578203421079593E-2</v>
      </c>
      <c r="R351" s="446">
        <v>1.7982017982018001E-2</v>
      </c>
      <c r="S351" s="446"/>
      <c r="T351" s="443">
        <v>2.13936430916019E-2</v>
      </c>
    </row>
    <row r="352" spans="1:20" ht="15.75" customHeight="1" x14ac:dyDescent="0.2">
      <c r="A352" s="443" t="s">
        <v>1308</v>
      </c>
      <c r="B352" s="443">
        <v>7</v>
      </c>
      <c r="C352" s="447">
        <v>1.51187904967603E-2</v>
      </c>
      <c r="D352" s="443">
        <v>54</v>
      </c>
      <c r="E352" s="447">
        <v>1.6895062887178501E-3</v>
      </c>
      <c r="F352" s="443">
        <v>61</v>
      </c>
      <c r="G352" s="447">
        <v>1.8812644564379301E-3</v>
      </c>
      <c r="H352" s="446">
        <v>9.99000999000999E-4</v>
      </c>
      <c r="I352" s="448">
        <f t="shared" si="1"/>
        <v>8.9486441084713579</v>
      </c>
      <c r="J352" s="448"/>
      <c r="L352" s="443">
        <v>5</v>
      </c>
      <c r="M352" s="447">
        <v>3.7313432835820899E-2</v>
      </c>
      <c r="N352" s="443">
        <v>449</v>
      </c>
      <c r="O352" s="447">
        <v>2.3153877887788801E-2</v>
      </c>
      <c r="P352" s="443">
        <v>454</v>
      </c>
      <c r="Q352" s="447">
        <v>2.3251049882208299E-2</v>
      </c>
      <c r="R352" s="446">
        <v>0.56043956043956</v>
      </c>
      <c r="S352" s="446"/>
      <c r="T352" s="443">
        <v>1.1135857681261499E-2</v>
      </c>
    </row>
    <row r="353" spans="1:20" ht="15.75" customHeight="1" x14ac:dyDescent="0.2">
      <c r="A353" s="443" t="s">
        <v>1312</v>
      </c>
      <c r="B353" s="443">
        <v>206</v>
      </c>
      <c r="C353" s="447">
        <v>0.44492440604751599</v>
      </c>
      <c r="D353" s="443">
        <v>1642</v>
      </c>
      <c r="E353" s="447">
        <v>5.1373506038420599E-2</v>
      </c>
      <c r="F353" s="443">
        <v>1848</v>
      </c>
      <c r="G353" s="447">
        <v>5.6993060909791803E-2</v>
      </c>
      <c r="H353" s="446">
        <v>9.99000999000999E-4</v>
      </c>
      <c r="I353" s="448">
        <f t="shared" si="1"/>
        <v>8.6605809172294226</v>
      </c>
      <c r="J353" s="448"/>
      <c r="L353" s="443">
        <v>83</v>
      </c>
      <c r="M353" s="447">
        <v>0.61940298507462699</v>
      </c>
      <c r="N353" s="443">
        <v>4881</v>
      </c>
      <c r="O353" s="447">
        <v>0.25170173267326701</v>
      </c>
      <c r="P353" s="443">
        <v>4964</v>
      </c>
      <c r="Q353" s="447">
        <v>0.25422513571648098</v>
      </c>
      <c r="R353" s="446">
        <v>9.99000999000999E-4</v>
      </c>
      <c r="S353" s="446"/>
      <c r="T353" s="443">
        <v>1.7004712169289001E-2</v>
      </c>
    </row>
    <row r="354" spans="1:20" ht="15.75" customHeight="1" x14ac:dyDescent="0.2">
      <c r="A354" s="443" t="s">
        <v>1316</v>
      </c>
      <c r="B354" s="443">
        <v>55</v>
      </c>
      <c r="C354" s="447">
        <v>0.118790496760259</v>
      </c>
      <c r="D354" s="443">
        <v>694</v>
      </c>
      <c r="E354" s="447">
        <v>2.17132845253739E-2</v>
      </c>
      <c r="F354" s="443">
        <v>749</v>
      </c>
      <c r="G354" s="447">
        <v>2.3099460292983799E-2</v>
      </c>
      <c r="H354" s="446">
        <v>9.99000999000999E-4</v>
      </c>
      <c r="I354" s="448">
        <f t="shared" si="1"/>
        <v>5.4708672297570535</v>
      </c>
      <c r="J354" s="448"/>
      <c r="L354" s="443">
        <v>31</v>
      </c>
      <c r="M354" s="447">
        <v>0.23134328358209</v>
      </c>
      <c r="N354" s="443">
        <v>651</v>
      </c>
      <c r="O354" s="447">
        <v>3.3570544554455399E-2</v>
      </c>
      <c r="P354" s="443">
        <v>682</v>
      </c>
      <c r="Q354" s="447">
        <v>3.4927788589572899E-2</v>
      </c>
      <c r="R354" s="446">
        <v>9.99000999000999E-4</v>
      </c>
      <c r="S354" s="446"/>
      <c r="T354" s="443">
        <v>4.7619047765342697E-2</v>
      </c>
    </row>
    <row r="355" spans="1:20" ht="15.75" customHeight="1" x14ac:dyDescent="0.2">
      <c r="A355" s="443" t="s">
        <v>1320</v>
      </c>
      <c r="B355" s="443">
        <v>0</v>
      </c>
      <c r="C355" s="447">
        <v>0</v>
      </c>
      <c r="D355" s="443">
        <v>6</v>
      </c>
      <c r="E355" s="447">
        <v>1.8772292096865E-4</v>
      </c>
      <c r="F355" s="443">
        <v>6</v>
      </c>
      <c r="G355" s="447">
        <v>1.8504240555127199E-4</v>
      </c>
      <c r="H355" s="446">
        <v>0.91608391608391604</v>
      </c>
      <c r="I355" s="448">
        <f t="shared" si="1"/>
        <v>0</v>
      </c>
      <c r="J355" s="448"/>
      <c r="L355" s="443">
        <v>8</v>
      </c>
      <c r="M355" s="447">
        <v>5.9701492537313397E-2</v>
      </c>
      <c r="N355" s="443">
        <v>289</v>
      </c>
      <c r="O355" s="447">
        <v>1.49030528052805E-2</v>
      </c>
      <c r="P355" s="443">
        <v>297</v>
      </c>
      <c r="Q355" s="447">
        <v>1.5210488579330101E-2</v>
      </c>
      <c r="R355" s="446">
        <v>0.20879120879120899</v>
      </c>
      <c r="S355" s="446"/>
      <c r="T355" s="443">
        <v>2.7681661236096299E-2</v>
      </c>
    </row>
    <row r="356" spans="1:20" ht="15.75" customHeight="1" x14ac:dyDescent="0.2">
      <c r="A356" s="443" t="s">
        <v>1323</v>
      </c>
      <c r="B356" s="443">
        <v>0</v>
      </c>
      <c r="C356" s="447">
        <v>0</v>
      </c>
      <c r="D356" s="443">
        <v>11</v>
      </c>
      <c r="E356" s="447">
        <v>3.44158688442525E-4</v>
      </c>
      <c r="F356" s="443">
        <v>11</v>
      </c>
      <c r="G356" s="447">
        <v>3.3924441017733198E-4</v>
      </c>
      <c r="H356" s="446">
        <v>0.90109890109890101</v>
      </c>
      <c r="I356" s="448">
        <f t="shared" si="1"/>
        <v>0</v>
      </c>
      <c r="J356" s="448"/>
      <c r="L356" s="443">
        <v>8</v>
      </c>
      <c r="M356" s="447">
        <v>5.9701492537313397E-2</v>
      </c>
      <c r="N356" s="443">
        <v>77</v>
      </c>
      <c r="O356" s="447">
        <v>3.9707095709571004E-3</v>
      </c>
      <c r="P356" s="443">
        <v>85</v>
      </c>
      <c r="Q356" s="447">
        <v>4.3531701321315201E-3</v>
      </c>
      <c r="R356" s="446">
        <v>0.18581418581418599</v>
      </c>
      <c r="S356" s="446"/>
      <c r="T356" s="443">
        <v>0.103896105059875</v>
      </c>
    </row>
    <row r="357" spans="1:20" ht="15.75" customHeight="1" x14ac:dyDescent="0.2">
      <c r="A357" s="443" t="s">
        <v>1326</v>
      </c>
      <c r="B357" s="443">
        <v>348</v>
      </c>
      <c r="C357" s="447">
        <v>0.75161987041036704</v>
      </c>
      <c r="D357" s="443">
        <v>7703</v>
      </c>
      <c r="E357" s="447">
        <v>0.24100494337025199</v>
      </c>
      <c r="F357" s="443">
        <v>8051</v>
      </c>
      <c r="G357" s="447">
        <v>0.248296067848882</v>
      </c>
      <c r="H357" s="446">
        <v>9.99000999000999E-4</v>
      </c>
      <c r="I357" s="448">
        <f t="shared" si="1"/>
        <v>3.1186906787039037</v>
      </c>
      <c r="J357" s="448"/>
      <c r="L357" s="443">
        <v>78</v>
      </c>
      <c r="M357" s="447">
        <v>0.58208955223880599</v>
      </c>
      <c r="N357" s="443">
        <v>5106</v>
      </c>
      <c r="O357" s="447">
        <v>0.26330445544554498</v>
      </c>
      <c r="P357" s="443">
        <v>5184</v>
      </c>
      <c r="Q357" s="447">
        <v>0.26549216429376199</v>
      </c>
      <c r="R357" s="446">
        <v>1.9980019980020002E-3</v>
      </c>
      <c r="S357" s="446"/>
      <c r="T357" s="443">
        <v>1.5276145730213899E-2</v>
      </c>
    </row>
    <row r="358" spans="1:20" ht="15.75" customHeight="1" x14ac:dyDescent="0.2">
      <c r="A358" s="443" t="s">
        <v>1330</v>
      </c>
      <c r="B358" s="443">
        <v>228</v>
      </c>
      <c r="C358" s="447">
        <v>0.49244060475161999</v>
      </c>
      <c r="D358" s="443">
        <v>3701</v>
      </c>
      <c r="E358" s="447">
        <v>0.115793755084162</v>
      </c>
      <c r="F358" s="443">
        <v>3929</v>
      </c>
      <c r="G358" s="447">
        <v>0.121171935235158</v>
      </c>
      <c r="H358" s="446">
        <v>9.99000999000999E-4</v>
      </c>
      <c r="I358" s="448">
        <f t="shared" si="1"/>
        <v>4.2527388838344606</v>
      </c>
      <c r="J358" s="448"/>
      <c r="L358" s="443">
        <v>68</v>
      </c>
      <c r="M358" s="447">
        <v>0.50746268656716398</v>
      </c>
      <c r="N358" s="443">
        <v>3284</v>
      </c>
      <c r="O358" s="447">
        <v>0.16934818481848199</v>
      </c>
      <c r="P358" s="443">
        <v>3352</v>
      </c>
      <c r="Q358" s="447">
        <v>0.17166854450476299</v>
      </c>
      <c r="R358" s="446">
        <v>9.99000999000999E-4</v>
      </c>
      <c r="S358" s="446"/>
      <c r="T358" s="443">
        <v>2.07064555718421E-2</v>
      </c>
    </row>
    <row r="359" spans="1:20" ht="15.75" customHeight="1" x14ac:dyDescent="0.2">
      <c r="A359" s="443" t="s">
        <v>1334</v>
      </c>
      <c r="B359" s="443">
        <v>211</v>
      </c>
      <c r="C359" s="447">
        <v>0.45572354211663102</v>
      </c>
      <c r="D359" s="443">
        <v>2982</v>
      </c>
      <c r="E359" s="447">
        <v>9.3298291721419194E-2</v>
      </c>
      <c r="F359" s="443">
        <v>3193</v>
      </c>
      <c r="G359" s="447">
        <v>9.8473400154202001E-2</v>
      </c>
      <c r="H359" s="446">
        <v>9.99000999000999E-4</v>
      </c>
      <c r="I359" s="448">
        <f t="shared" si="1"/>
        <v>4.8845861345176926</v>
      </c>
      <c r="J359" s="448"/>
      <c r="L359" s="443">
        <v>82</v>
      </c>
      <c r="M359" s="447">
        <v>0.61194029850746301</v>
      </c>
      <c r="N359" s="443">
        <v>3113</v>
      </c>
      <c r="O359" s="447">
        <v>0.160530115511551</v>
      </c>
      <c r="P359" s="443">
        <v>3195</v>
      </c>
      <c r="Q359" s="447">
        <v>0.16362798320188501</v>
      </c>
      <c r="R359" s="446">
        <v>9.99000999000999E-4</v>
      </c>
      <c r="S359" s="446"/>
      <c r="T359" s="443">
        <v>2.6341150047338901E-2</v>
      </c>
    </row>
    <row r="360" spans="1:20" ht="15.75" customHeight="1" x14ac:dyDescent="0.2">
      <c r="A360" s="443" t="s">
        <v>1338</v>
      </c>
      <c r="B360" s="443">
        <v>11</v>
      </c>
      <c r="C360" s="447">
        <v>2.3758099352051799E-2</v>
      </c>
      <c r="D360" s="443">
        <v>16</v>
      </c>
      <c r="E360" s="447">
        <v>5.0059445591640103E-4</v>
      </c>
      <c r="F360" s="443">
        <v>27</v>
      </c>
      <c r="G360" s="447">
        <v>8.3269082498072498E-4</v>
      </c>
      <c r="H360" s="446">
        <v>9.99000999000999E-4</v>
      </c>
      <c r="I360" s="448">
        <f t="shared" si="1"/>
        <v>47.459773218142445</v>
      </c>
      <c r="J360" s="448"/>
      <c r="L360" s="443">
        <v>3</v>
      </c>
      <c r="M360" s="447">
        <v>2.2388059701492501E-2</v>
      </c>
      <c r="N360" s="443">
        <v>18</v>
      </c>
      <c r="O360" s="447">
        <v>9.2821782178217796E-4</v>
      </c>
      <c r="P360" s="443">
        <v>21</v>
      </c>
      <c r="Q360" s="447">
        <v>1.0754890914677899E-3</v>
      </c>
      <c r="R360" s="446">
        <v>2.997002997003E-3</v>
      </c>
      <c r="S360" s="446"/>
      <c r="T360" s="443">
        <v>0.166666671296296</v>
      </c>
    </row>
    <row r="361" spans="1:20" ht="15.75" customHeight="1" x14ac:dyDescent="0.2">
      <c r="A361" s="443" t="s">
        <v>1340</v>
      </c>
      <c r="B361" s="443">
        <v>1</v>
      </c>
      <c r="C361" s="447">
        <v>2.15982721382289E-3</v>
      </c>
      <c r="D361" s="443">
        <v>9</v>
      </c>
      <c r="E361" s="447">
        <v>2.8158438145297498E-4</v>
      </c>
      <c r="F361" s="443">
        <v>10</v>
      </c>
      <c r="G361" s="447">
        <v>3.0840400925211998E-4</v>
      </c>
      <c r="H361" s="446">
        <v>7.09290709290709E-2</v>
      </c>
      <c r="I361" s="448">
        <f t="shared" si="1"/>
        <v>7.6702663786897016</v>
      </c>
      <c r="J361" s="448"/>
      <c r="L361" s="443">
        <v>4</v>
      </c>
      <c r="M361" s="447">
        <v>2.9850746268656699E-2</v>
      </c>
      <c r="N361" s="443">
        <v>17</v>
      </c>
      <c r="O361" s="447">
        <v>8.7665016501650196E-4</v>
      </c>
      <c r="P361" s="443">
        <v>21</v>
      </c>
      <c r="Q361" s="447">
        <v>1.0754890914677899E-3</v>
      </c>
      <c r="R361" s="446">
        <v>5.0949050949051E-2</v>
      </c>
      <c r="S361" s="446"/>
      <c r="T361" s="443">
        <v>0.23529412214532899</v>
      </c>
    </row>
    <row r="362" spans="1:20" ht="15.75" customHeight="1" x14ac:dyDescent="0.2">
      <c r="A362" s="443" t="s">
        <v>1342</v>
      </c>
      <c r="B362" s="443">
        <v>157</v>
      </c>
      <c r="C362" s="447">
        <v>0.33909287257019399</v>
      </c>
      <c r="D362" s="443">
        <v>1952</v>
      </c>
      <c r="E362" s="447">
        <v>6.1072523621800899E-2</v>
      </c>
      <c r="F362" s="443">
        <v>2109</v>
      </c>
      <c r="G362" s="447">
        <v>6.5042405551272206E-2</v>
      </c>
      <c r="H362" s="446">
        <v>9.99000999000999E-4</v>
      </c>
      <c r="I362" s="448">
        <f t="shared" si="1"/>
        <v>5.5522983571150304</v>
      </c>
      <c r="J362" s="448"/>
      <c r="L362" s="443">
        <v>98</v>
      </c>
      <c r="M362" s="447">
        <v>0.73134328358209</v>
      </c>
      <c r="N362" s="443">
        <v>5804</v>
      </c>
      <c r="O362" s="447">
        <v>0.29929867986798703</v>
      </c>
      <c r="P362" s="443">
        <v>5902</v>
      </c>
      <c r="Q362" s="447">
        <v>0.30226364846870801</v>
      </c>
      <c r="R362" s="446">
        <v>9.99000999000999E-4</v>
      </c>
      <c r="S362" s="446"/>
      <c r="T362" s="443">
        <v>1.6884906977655299E-2</v>
      </c>
    </row>
    <row r="363" spans="1:20" ht="15.75" customHeight="1" x14ac:dyDescent="0.2">
      <c r="A363" s="443" t="s">
        <v>1346</v>
      </c>
      <c r="B363" s="443">
        <v>93</v>
      </c>
      <c r="C363" s="447">
        <v>0.20086393088552901</v>
      </c>
      <c r="D363" s="443">
        <v>444</v>
      </c>
      <c r="E363" s="447">
        <v>1.38914961516801E-2</v>
      </c>
      <c r="F363" s="443">
        <v>537</v>
      </c>
      <c r="G363" s="447">
        <v>1.6561295296838901E-2</v>
      </c>
      <c r="H363" s="446">
        <v>9.99000999000999E-4</v>
      </c>
      <c r="I363" s="448">
        <f t="shared" si="1"/>
        <v>14.45948864631371</v>
      </c>
      <c r="J363" s="448"/>
      <c r="L363" s="443">
        <v>10</v>
      </c>
      <c r="M363" s="447">
        <v>7.4626865671641798E-2</v>
      </c>
      <c r="N363" s="443">
        <v>442</v>
      </c>
      <c r="O363" s="447">
        <v>2.2792904290429E-2</v>
      </c>
      <c r="P363" s="443">
        <v>452</v>
      </c>
      <c r="Q363" s="447">
        <v>2.3148622349687599E-2</v>
      </c>
      <c r="R363" s="446">
        <v>5.0949050949051E-2</v>
      </c>
      <c r="S363" s="446"/>
      <c r="T363" s="443">
        <v>2.2624434610266E-2</v>
      </c>
    </row>
    <row r="364" spans="1:20" ht="15.75" customHeight="1" x14ac:dyDescent="0.2">
      <c r="A364" s="443" t="s">
        <v>1350</v>
      </c>
      <c r="B364" s="443">
        <v>22</v>
      </c>
      <c r="C364" s="447">
        <v>4.7516198704103702E-2</v>
      </c>
      <c r="D364" s="443">
        <v>93</v>
      </c>
      <c r="E364" s="447">
        <v>2.9097052750140799E-3</v>
      </c>
      <c r="F364" s="443">
        <v>115</v>
      </c>
      <c r="G364" s="447">
        <v>3.5466461063993798E-3</v>
      </c>
      <c r="H364" s="446">
        <v>9.99000999000999E-4</v>
      </c>
      <c r="I364" s="448">
        <f t="shared" si="1"/>
        <v>16.330244548178086</v>
      </c>
      <c r="J364" s="448"/>
      <c r="L364" s="443">
        <v>0</v>
      </c>
      <c r="M364" s="447">
        <v>0</v>
      </c>
      <c r="N364" s="443">
        <v>2</v>
      </c>
      <c r="O364" s="447">
        <v>1.03135313531353E-4</v>
      </c>
      <c r="P364" s="443">
        <v>2</v>
      </c>
      <c r="Q364" s="447">
        <v>1.0242753252074199E-4</v>
      </c>
      <c r="R364" s="446">
        <v>0.99500499500499495</v>
      </c>
      <c r="S364" s="446"/>
      <c r="T364" s="443">
        <v>4.9999997500000101E-8</v>
      </c>
    </row>
    <row r="365" spans="1:20" ht="15.75" customHeight="1" x14ac:dyDescent="0.2">
      <c r="A365" s="443" t="s">
        <v>1353</v>
      </c>
      <c r="B365" s="443">
        <v>0</v>
      </c>
      <c r="C365" s="447">
        <v>0</v>
      </c>
      <c r="D365" s="443">
        <v>48</v>
      </c>
      <c r="E365" s="447">
        <v>1.5017833677492E-3</v>
      </c>
      <c r="F365" s="443">
        <v>48</v>
      </c>
      <c r="G365" s="447">
        <v>1.48033924441018E-3</v>
      </c>
      <c r="H365" s="446">
        <v>0.67532467532467499</v>
      </c>
      <c r="I365" s="448">
        <f t="shared" si="1"/>
        <v>0</v>
      </c>
      <c r="J365" s="448"/>
      <c r="L365" s="443">
        <v>0</v>
      </c>
      <c r="M365" s="447">
        <v>0</v>
      </c>
      <c r="N365" s="443">
        <v>2</v>
      </c>
      <c r="O365" s="447">
        <v>1.03135313531353E-4</v>
      </c>
      <c r="P365" s="443">
        <v>2</v>
      </c>
      <c r="Q365" s="447">
        <v>1.0242753252074199E-4</v>
      </c>
      <c r="R365" s="446">
        <v>0.99200799200799195</v>
      </c>
      <c r="S365" s="446"/>
      <c r="T365" s="443">
        <v>4.9999997500000101E-8</v>
      </c>
    </row>
    <row r="366" spans="1:20" ht="15.75" customHeight="1" x14ac:dyDescent="0.2">
      <c r="A366" s="443" t="s">
        <v>1355</v>
      </c>
      <c r="B366" s="443">
        <v>32</v>
      </c>
      <c r="C366" s="447">
        <v>6.9114470842332604E-2</v>
      </c>
      <c r="D366" s="443">
        <v>91</v>
      </c>
      <c r="E366" s="447">
        <v>2.8471309680245301E-3</v>
      </c>
      <c r="F366" s="443">
        <v>123</v>
      </c>
      <c r="G366" s="447">
        <v>3.7933693138010802E-3</v>
      </c>
      <c r="H366" s="446">
        <v>9.99000999000999E-4</v>
      </c>
      <c r="I366" s="448">
        <f t="shared" si="1"/>
        <v>24.275128758930045</v>
      </c>
      <c r="J366" s="448"/>
      <c r="L366" s="443">
        <v>20</v>
      </c>
      <c r="M366" s="447">
        <v>0.14925373134328401</v>
      </c>
      <c r="N366" s="443">
        <v>948</v>
      </c>
      <c r="O366" s="447">
        <v>4.8886138613861402E-2</v>
      </c>
      <c r="P366" s="443">
        <v>968</v>
      </c>
      <c r="Q366" s="447">
        <v>4.9574925740038897E-2</v>
      </c>
      <c r="R366" s="446">
        <v>2.997002997003E-3</v>
      </c>
      <c r="S366" s="446"/>
      <c r="T366" s="443">
        <v>2.1097046516761898E-2</v>
      </c>
    </row>
    <row r="367" spans="1:20" ht="15.75" customHeight="1" x14ac:dyDescent="0.2">
      <c r="A367" s="443" t="s">
        <v>1359</v>
      </c>
      <c r="B367" s="443">
        <v>63</v>
      </c>
      <c r="C367" s="447">
        <v>0.136069114470842</v>
      </c>
      <c r="D367" s="443">
        <v>961</v>
      </c>
      <c r="E367" s="447">
        <v>3.0066954508478801E-2</v>
      </c>
      <c r="F367" s="443">
        <v>1024</v>
      </c>
      <c r="G367" s="447">
        <v>3.15805705474171E-2</v>
      </c>
      <c r="H367" s="446">
        <v>9.99000999000999E-4</v>
      </c>
      <c r="I367" s="448">
        <f t="shared" si="1"/>
        <v>4.5255369788939168</v>
      </c>
      <c r="J367" s="448"/>
      <c r="L367" s="443">
        <v>29</v>
      </c>
      <c r="M367" s="447">
        <v>0.21641791044776101</v>
      </c>
      <c r="N367" s="443">
        <v>1938</v>
      </c>
      <c r="O367" s="447">
        <v>9.9938118811881194E-2</v>
      </c>
      <c r="P367" s="443">
        <v>1967</v>
      </c>
      <c r="Q367" s="447">
        <v>0.100737478234149</v>
      </c>
      <c r="R367" s="446">
        <v>1.2987012987013E-2</v>
      </c>
      <c r="S367" s="446"/>
      <c r="T367" s="443">
        <v>1.49638803397851E-2</v>
      </c>
    </row>
    <row r="368" spans="1:20" ht="15.75" customHeight="1" x14ac:dyDescent="0.2">
      <c r="A368" s="443" t="s">
        <v>1362</v>
      </c>
      <c r="B368" s="443">
        <v>31</v>
      </c>
      <c r="C368" s="447">
        <v>6.6954643628509697E-2</v>
      </c>
      <c r="D368" s="443">
        <v>551</v>
      </c>
      <c r="E368" s="447">
        <v>1.7239221575621001E-2</v>
      </c>
      <c r="F368" s="443">
        <v>582</v>
      </c>
      <c r="G368" s="447">
        <v>1.7949113338473401E-2</v>
      </c>
      <c r="H368" s="446">
        <v>1.9980019980020002E-3</v>
      </c>
      <c r="I368" s="448">
        <f t="shared" si="1"/>
        <v>3.8838553895724734</v>
      </c>
      <c r="J368" s="448"/>
      <c r="L368" s="443">
        <v>3</v>
      </c>
      <c r="M368" s="447">
        <v>2.2388059701492501E-2</v>
      </c>
      <c r="N368" s="443">
        <v>8</v>
      </c>
      <c r="O368" s="447">
        <v>4.1254125412541298E-4</v>
      </c>
      <c r="P368" s="443">
        <v>11</v>
      </c>
      <c r="Q368" s="447">
        <v>5.6335142886407904E-4</v>
      </c>
      <c r="R368" s="446">
        <v>9.99000999000999E-4</v>
      </c>
      <c r="S368" s="446"/>
      <c r="T368" s="443">
        <v>0.37500000781249998</v>
      </c>
    </row>
    <row r="369" spans="1:20" ht="15.75" customHeight="1" x14ac:dyDescent="0.2">
      <c r="A369" s="443" t="s">
        <v>1365</v>
      </c>
      <c r="B369" s="443">
        <v>80</v>
      </c>
      <c r="C369" s="447">
        <v>0.172786177105832</v>
      </c>
      <c r="D369" s="443">
        <v>220</v>
      </c>
      <c r="E369" s="447">
        <v>6.8831737688505104E-3</v>
      </c>
      <c r="F369" s="443">
        <v>300</v>
      </c>
      <c r="G369" s="447">
        <v>9.2521202775636101E-3</v>
      </c>
      <c r="H369" s="446">
        <v>9.99000999000999E-4</v>
      </c>
      <c r="I369" s="448">
        <f t="shared" si="1"/>
        <v>25.102689966620918</v>
      </c>
      <c r="J369" s="448"/>
      <c r="L369" s="443">
        <v>43</v>
      </c>
      <c r="M369" s="447">
        <v>0.32089552238806002</v>
      </c>
      <c r="N369" s="443">
        <v>2971</v>
      </c>
      <c r="O369" s="447">
        <v>0.15320750825082499</v>
      </c>
      <c r="P369" s="443">
        <v>3014</v>
      </c>
      <c r="Q369" s="447">
        <v>0.15435829150875799</v>
      </c>
      <c r="R369" s="446">
        <v>1.2987012987013E-2</v>
      </c>
      <c r="S369" s="446"/>
      <c r="T369" s="443">
        <v>1.44732413660561E-2</v>
      </c>
    </row>
    <row r="370" spans="1:20" ht="15.75" customHeight="1" x14ac:dyDescent="0.2">
      <c r="A370" s="443" t="s">
        <v>1369</v>
      </c>
      <c r="B370" s="443">
        <v>71</v>
      </c>
      <c r="C370" s="447">
        <v>0.153347732181425</v>
      </c>
      <c r="D370" s="443">
        <v>737</v>
      </c>
      <c r="E370" s="447">
        <v>2.3058632125649198E-2</v>
      </c>
      <c r="F370" s="443">
        <v>808</v>
      </c>
      <c r="G370" s="447">
        <v>2.4919043947571301E-2</v>
      </c>
      <c r="H370" s="446">
        <v>9.99000999000999E-4</v>
      </c>
      <c r="I370" s="448">
        <f t="shared" si="1"/>
        <v>6.6503395060823713</v>
      </c>
      <c r="J370" s="448"/>
      <c r="L370" s="443">
        <v>24</v>
      </c>
      <c r="M370" s="447">
        <v>0.17910447761194001</v>
      </c>
      <c r="N370" s="443">
        <v>468</v>
      </c>
      <c r="O370" s="447">
        <v>2.41336633663366E-2</v>
      </c>
      <c r="P370" s="443">
        <v>492</v>
      </c>
      <c r="Q370" s="447">
        <v>2.5197173000102401E-2</v>
      </c>
      <c r="R370" s="446">
        <v>9.99000999000999E-4</v>
      </c>
      <c r="S370" s="446"/>
      <c r="T370" s="443">
        <v>5.1282051484768797E-2</v>
      </c>
    </row>
    <row r="371" spans="1:20" ht="15.75" customHeight="1" x14ac:dyDescent="0.2">
      <c r="A371" s="443" t="s">
        <v>1373</v>
      </c>
      <c r="B371" s="443">
        <v>4</v>
      </c>
      <c r="C371" s="447">
        <v>8.6393088552915807E-3</v>
      </c>
      <c r="D371" s="443">
        <v>29</v>
      </c>
      <c r="E371" s="447">
        <v>9.0732745134847604E-4</v>
      </c>
      <c r="F371" s="443">
        <v>33</v>
      </c>
      <c r="G371" s="447">
        <v>1.017733230532E-3</v>
      </c>
      <c r="H371" s="446">
        <v>3.6963036963037002E-2</v>
      </c>
      <c r="I371" s="448">
        <f t="shared" si="1"/>
        <v>9.5217099873389515</v>
      </c>
      <c r="J371" s="448"/>
      <c r="L371" s="443">
        <v>2</v>
      </c>
      <c r="M371" s="447">
        <v>1.49253731343284E-2</v>
      </c>
      <c r="N371" s="443">
        <v>73</v>
      </c>
      <c r="O371" s="447">
        <v>3.7644389438943899E-3</v>
      </c>
      <c r="P371" s="443">
        <v>75</v>
      </c>
      <c r="Q371" s="447">
        <v>3.8410324695278102E-3</v>
      </c>
      <c r="R371" s="446">
        <v>0.764235764235764</v>
      </c>
      <c r="S371" s="446"/>
      <c r="T371" s="443">
        <v>2.7397261606305099E-2</v>
      </c>
    </row>
    <row r="372" spans="1:20" ht="15.75" customHeight="1" x14ac:dyDescent="0.2">
      <c r="A372" s="443" t="s">
        <v>1376</v>
      </c>
      <c r="B372" s="443">
        <v>302</v>
      </c>
      <c r="C372" s="447">
        <v>0.65226781857451399</v>
      </c>
      <c r="D372" s="443">
        <v>3490</v>
      </c>
      <c r="E372" s="447">
        <v>0.109192165696765</v>
      </c>
      <c r="F372" s="443">
        <v>3792</v>
      </c>
      <c r="G372" s="447">
        <v>0.116946800308404</v>
      </c>
      <c r="H372" s="446">
        <v>9.99000999000999E-4</v>
      </c>
      <c r="I372" s="448">
        <f t="shared" si="1"/>
        <v>5.9735770823147849</v>
      </c>
      <c r="J372" s="448"/>
      <c r="L372" s="443">
        <v>60</v>
      </c>
      <c r="M372" s="447">
        <v>0.44776119402985098</v>
      </c>
      <c r="N372" s="443">
        <v>3729</v>
      </c>
      <c r="O372" s="447">
        <v>0.19229579207920799</v>
      </c>
      <c r="P372" s="443">
        <v>3789</v>
      </c>
      <c r="Q372" s="447">
        <v>0.194048960360545</v>
      </c>
      <c r="R372" s="446">
        <v>2.997002997003E-3</v>
      </c>
      <c r="S372" s="446"/>
      <c r="T372" s="443">
        <v>1.6090104612065202E-2</v>
      </c>
    </row>
    <row r="373" spans="1:20" ht="15.75" customHeight="1" x14ac:dyDescent="0.2">
      <c r="A373" s="443" t="s">
        <v>1380</v>
      </c>
      <c r="B373" s="443">
        <v>18</v>
      </c>
      <c r="C373" s="447">
        <v>3.8876889848812102E-2</v>
      </c>
      <c r="D373" s="443">
        <v>321</v>
      </c>
      <c r="E373" s="447">
        <v>1.00431762718228E-2</v>
      </c>
      <c r="F373" s="443">
        <v>339</v>
      </c>
      <c r="G373" s="447">
        <v>1.04548959136469E-2</v>
      </c>
      <c r="H373" s="446">
        <v>9.99000999000999E-4</v>
      </c>
      <c r="I373" s="448">
        <f t="shared" si="1"/>
        <v>3.8709755556004084</v>
      </c>
      <c r="J373" s="448"/>
      <c r="L373" s="443">
        <v>4</v>
      </c>
      <c r="M373" s="447">
        <v>2.9850746268656699E-2</v>
      </c>
      <c r="N373" s="443">
        <v>265</v>
      </c>
      <c r="O373" s="447">
        <v>1.36654290429043E-2</v>
      </c>
      <c r="P373" s="443">
        <v>269</v>
      </c>
      <c r="Q373" s="447">
        <v>1.3776503124039699E-2</v>
      </c>
      <c r="R373" s="446">
        <v>0.61938061938061895</v>
      </c>
      <c r="S373" s="446"/>
      <c r="T373" s="443">
        <v>1.5094339994304E-2</v>
      </c>
    </row>
    <row r="374" spans="1:20" ht="15.75" customHeight="1" x14ac:dyDescent="0.2">
      <c r="A374" s="443" t="s">
        <v>1384</v>
      </c>
      <c r="B374" s="443">
        <v>34</v>
      </c>
      <c r="C374" s="447">
        <v>7.3434125269978404E-2</v>
      </c>
      <c r="D374" s="443">
        <v>179</v>
      </c>
      <c r="E374" s="447">
        <v>5.6004004755647301E-3</v>
      </c>
      <c r="F374" s="443">
        <v>213</v>
      </c>
      <c r="G374" s="447">
        <v>6.5690053970701599E-3</v>
      </c>
      <c r="H374" s="446">
        <v>9.99000999000999E-4</v>
      </c>
      <c r="I374" s="448">
        <f t="shared" si="1"/>
        <v>13.112298949044977</v>
      </c>
      <c r="J374" s="448"/>
      <c r="L374" s="443">
        <v>1</v>
      </c>
      <c r="M374" s="447">
        <v>7.4626865671641798E-3</v>
      </c>
      <c r="N374" s="443">
        <v>55</v>
      </c>
      <c r="O374" s="447">
        <v>2.83622112211221E-3</v>
      </c>
      <c r="P374" s="443">
        <v>56</v>
      </c>
      <c r="Q374" s="447">
        <v>2.8679709105807602E-3</v>
      </c>
      <c r="R374" s="446">
        <v>0.87812187812187803</v>
      </c>
      <c r="S374" s="446"/>
      <c r="T374" s="443">
        <v>1.8181819966942101E-2</v>
      </c>
    </row>
    <row r="375" spans="1:20" ht="15.75" customHeight="1" x14ac:dyDescent="0.2">
      <c r="A375" s="443" t="s">
        <v>1388</v>
      </c>
      <c r="B375" s="443">
        <v>0</v>
      </c>
      <c r="C375" s="447">
        <v>0</v>
      </c>
      <c r="D375" s="443">
        <v>13</v>
      </c>
      <c r="E375" s="447">
        <v>4.06732995432076E-4</v>
      </c>
      <c r="F375" s="443">
        <v>13</v>
      </c>
      <c r="G375" s="447">
        <v>4.0092521202775598E-4</v>
      </c>
      <c r="H375" s="446">
        <v>0.88911088911088898</v>
      </c>
      <c r="I375" s="448">
        <f t="shared" si="1"/>
        <v>0</v>
      </c>
      <c r="J375" s="448"/>
      <c r="L375" s="443">
        <v>3</v>
      </c>
      <c r="M375" s="447">
        <v>2.2388059701492501E-2</v>
      </c>
      <c r="N375" s="443">
        <v>12</v>
      </c>
      <c r="O375" s="447">
        <v>6.1881188118811904E-4</v>
      </c>
      <c r="P375" s="443">
        <v>15</v>
      </c>
      <c r="Q375" s="447">
        <v>7.6820649390556197E-4</v>
      </c>
      <c r="R375" s="446">
        <v>0.984015984015984</v>
      </c>
      <c r="S375" s="446"/>
      <c r="T375" s="443">
        <v>0.25000000625000002</v>
      </c>
    </row>
    <row r="376" spans="1:20" ht="15.75" customHeight="1" x14ac:dyDescent="0.2">
      <c r="A376" s="443" t="s">
        <v>1390</v>
      </c>
      <c r="B376" s="443">
        <v>43</v>
      </c>
      <c r="C376" s="447">
        <v>9.2872570194384496E-2</v>
      </c>
      <c r="D376" s="443">
        <v>149</v>
      </c>
      <c r="E376" s="447">
        <v>4.66178587072148E-3</v>
      </c>
      <c r="F376" s="443">
        <v>192</v>
      </c>
      <c r="G376" s="447">
        <v>5.9213569776407097E-3</v>
      </c>
      <c r="H376" s="446">
        <v>9.99000999000999E-4</v>
      </c>
      <c r="I376" s="448">
        <f t="shared" si="1"/>
        <v>19.922101265455829</v>
      </c>
      <c r="J376" s="448"/>
      <c r="L376" s="443">
        <v>2</v>
      </c>
      <c r="M376" s="447">
        <v>1.49253731343284E-2</v>
      </c>
      <c r="N376" s="443">
        <v>22</v>
      </c>
      <c r="O376" s="447">
        <v>1.13448844884488E-3</v>
      </c>
      <c r="P376" s="443">
        <v>24</v>
      </c>
      <c r="Q376" s="447">
        <v>1.2291303902489E-3</v>
      </c>
      <c r="R376" s="446">
        <v>0.90809190809190798</v>
      </c>
      <c r="S376" s="446"/>
      <c r="T376" s="443">
        <v>9.0909095041322302E-2</v>
      </c>
    </row>
    <row r="377" spans="1:20" ht="15.75" customHeight="1" x14ac:dyDescent="0.2">
      <c r="A377" s="443" t="s">
        <v>1392</v>
      </c>
      <c r="B377" s="443">
        <v>106</v>
      </c>
      <c r="C377" s="447">
        <v>0.22894168466522699</v>
      </c>
      <c r="D377" s="443">
        <v>1294</v>
      </c>
      <c r="E377" s="447">
        <v>4.0485576622238902E-2</v>
      </c>
      <c r="F377" s="443">
        <v>1400</v>
      </c>
      <c r="G377" s="447">
        <v>4.3176561295296803E-2</v>
      </c>
      <c r="H377" s="446">
        <v>9.99000999000999E-4</v>
      </c>
      <c r="I377" s="448">
        <f t="shared" si="1"/>
        <v>5.6548949963446571</v>
      </c>
      <c r="J377" s="448"/>
      <c r="L377" s="443">
        <v>33</v>
      </c>
      <c r="M377" s="447">
        <v>0.24626865671641801</v>
      </c>
      <c r="N377" s="443">
        <v>1382</v>
      </c>
      <c r="O377" s="447">
        <v>7.1266501650165001E-2</v>
      </c>
      <c r="P377" s="443">
        <v>1415</v>
      </c>
      <c r="Q377" s="447">
        <v>7.24674792584247E-2</v>
      </c>
      <c r="R377" s="446">
        <v>9.99000999000999E-4</v>
      </c>
      <c r="S377" s="446"/>
      <c r="T377" s="443">
        <v>2.3878437118388E-2</v>
      </c>
    </row>
    <row r="378" spans="1:20" ht="15.75" customHeight="1" x14ac:dyDescent="0.2">
      <c r="A378" s="443" t="s">
        <v>1396</v>
      </c>
      <c r="B378" s="443">
        <v>168</v>
      </c>
      <c r="C378" s="447">
        <v>0.36285097192224602</v>
      </c>
      <c r="D378" s="443">
        <v>2904</v>
      </c>
      <c r="E378" s="447">
        <v>9.0857893748826704E-2</v>
      </c>
      <c r="F378" s="443">
        <v>3072</v>
      </c>
      <c r="G378" s="447">
        <v>9.4741711642251397E-2</v>
      </c>
      <c r="H378" s="446">
        <v>9.99000999000999E-4</v>
      </c>
      <c r="I378" s="448">
        <f t="shared" si="1"/>
        <v>3.9936097674169528</v>
      </c>
      <c r="J378" s="448"/>
      <c r="L378" s="443">
        <v>16</v>
      </c>
      <c r="M378" s="447">
        <v>0.119402985074627</v>
      </c>
      <c r="N378" s="443">
        <v>399</v>
      </c>
      <c r="O378" s="447">
        <v>2.0575495049505E-2</v>
      </c>
      <c r="P378" s="443">
        <v>415</v>
      </c>
      <c r="Q378" s="447">
        <v>2.1253712998053901E-2</v>
      </c>
      <c r="R378" s="446">
        <v>1.1988011988012E-2</v>
      </c>
      <c r="S378" s="446"/>
      <c r="T378" s="443">
        <v>4.0100250867142799E-2</v>
      </c>
    </row>
    <row r="379" spans="1:20" ht="15.75" customHeight="1" x14ac:dyDescent="0.2">
      <c r="A379" s="443" t="s">
        <v>1400</v>
      </c>
      <c r="B379" s="443">
        <v>55</v>
      </c>
      <c r="C379" s="447">
        <v>0.118790496760259</v>
      </c>
      <c r="D379" s="443">
        <v>615</v>
      </c>
      <c r="E379" s="447">
        <v>1.9241599399286699E-2</v>
      </c>
      <c r="F379" s="443">
        <v>670</v>
      </c>
      <c r="G379" s="447">
        <v>2.0663068619892099E-2</v>
      </c>
      <c r="H379" s="446">
        <v>9.99000999000999E-4</v>
      </c>
      <c r="I379" s="448">
        <f t="shared" si="1"/>
        <v>6.1736290365063242</v>
      </c>
      <c r="J379" s="448"/>
      <c r="L379" s="443">
        <v>52</v>
      </c>
      <c r="M379" s="447">
        <v>0.38805970149253699</v>
      </c>
      <c r="N379" s="443">
        <v>3054</v>
      </c>
      <c r="O379" s="447">
        <v>0.15748762376237599</v>
      </c>
      <c r="P379" s="443">
        <v>3106</v>
      </c>
      <c r="Q379" s="447">
        <v>0.15906995800471199</v>
      </c>
      <c r="R379" s="446">
        <v>9.99000999000999E-4</v>
      </c>
      <c r="S379" s="446"/>
      <c r="T379" s="443">
        <v>1.7026850064930401E-2</v>
      </c>
    </row>
    <row r="380" spans="1:20" ht="15.75" customHeight="1" x14ac:dyDescent="0.2">
      <c r="A380" s="443" t="s">
        <v>1404</v>
      </c>
      <c r="B380" s="443">
        <v>230</v>
      </c>
      <c r="C380" s="447">
        <v>0.49676025917926597</v>
      </c>
      <c r="D380" s="443">
        <v>2777</v>
      </c>
      <c r="E380" s="447">
        <v>8.6884425254990294E-2</v>
      </c>
      <c r="F380" s="443">
        <v>3007</v>
      </c>
      <c r="G380" s="447">
        <v>9.2737085582112605E-2</v>
      </c>
      <c r="H380" s="446">
        <v>9.99000999000999E-4</v>
      </c>
      <c r="I380" s="448">
        <f t="shared" si="1"/>
        <v>5.7174834007517825</v>
      </c>
      <c r="J380" s="448"/>
      <c r="L380" s="443">
        <v>50</v>
      </c>
      <c r="M380" s="447">
        <v>0.37313432835820898</v>
      </c>
      <c r="N380" s="443">
        <v>2622</v>
      </c>
      <c r="O380" s="447">
        <v>0.135210396039604</v>
      </c>
      <c r="P380" s="443">
        <v>2672</v>
      </c>
      <c r="Q380" s="447">
        <v>0.13684318344771099</v>
      </c>
      <c r="R380" s="446">
        <v>9.99000999000999E-4</v>
      </c>
      <c r="S380" s="446"/>
      <c r="T380" s="443">
        <v>1.9069412699501499E-2</v>
      </c>
    </row>
    <row r="381" spans="1:20" ht="15.75" customHeight="1" x14ac:dyDescent="0.2">
      <c r="A381" s="443" t="s">
        <v>1408</v>
      </c>
      <c r="B381" s="443">
        <v>14</v>
      </c>
      <c r="C381" s="447">
        <v>3.0237580993520499E-2</v>
      </c>
      <c r="D381" s="443">
        <v>329</v>
      </c>
      <c r="E381" s="447">
        <v>1.0293473499781E-2</v>
      </c>
      <c r="F381" s="443">
        <v>343</v>
      </c>
      <c r="G381" s="447">
        <v>1.05782575173477E-2</v>
      </c>
      <c r="H381" s="446">
        <v>8.2917082917082899E-2</v>
      </c>
      <c r="I381" s="448">
        <f t="shared" si="1"/>
        <v>2.9375488258811586</v>
      </c>
      <c r="J381" s="448"/>
      <c r="L381" s="443">
        <v>52</v>
      </c>
      <c r="M381" s="447">
        <v>0.38805970149253699</v>
      </c>
      <c r="N381" s="443">
        <v>2500</v>
      </c>
      <c r="O381" s="447">
        <v>0.12891914191419099</v>
      </c>
      <c r="P381" s="443">
        <v>2552</v>
      </c>
      <c r="Q381" s="447">
        <v>0.13069753149646601</v>
      </c>
      <c r="R381" s="446">
        <v>9.99000999000999E-4</v>
      </c>
      <c r="S381" s="446"/>
      <c r="T381" s="443">
        <v>2.0800000039168001E-2</v>
      </c>
    </row>
    <row r="382" spans="1:20" ht="15.75" customHeight="1" x14ac:dyDescent="0.2">
      <c r="A382" s="443" t="s">
        <v>1412</v>
      </c>
      <c r="B382" s="443">
        <v>341</v>
      </c>
      <c r="C382" s="447">
        <v>0.73650107991360703</v>
      </c>
      <c r="D382" s="443">
        <v>7757</v>
      </c>
      <c r="E382" s="447">
        <v>0.24269444965897</v>
      </c>
      <c r="F382" s="443">
        <v>8098</v>
      </c>
      <c r="G382" s="447">
        <v>0.249745566692367</v>
      </c>
      <c r="H382" s="446">
        <v>9.99000999000999E-4</v>
      </c>
      <c r="I382" s="448">
        <f t="shared" si="1"/>
        <v>3.0346844806237865</v>
      </c>
      <c r="J382" s="448"/>
      <c r="L382" s="443">
        <v>103</v>
      </c>
      <c r="M382" s="447">
        <v>0.76865671641791</v>
      </c>
      <c r="N382" s="443">
        <v>6471</v>
      </c>
      <c r="O382" s="447">
        <v>0.33369430693069302</v>
      </c>
      <c r="P382" s="443">
        <v>6574</v>
      </c>
      <c r="Q382" s="447">
        <v>0.33667929939567798</v>
      </c>
      <c r="R382" s="446">
        <v>9.99000999000999E-4</v>
      </c>
      <c r="S382" s="446"/>
      <c r="T382" s="443">
        <v>1.5917168922640699E-2</v>
      </c>
    </row>
    <row r="383" spans="1:20" ht="15.75" customHeight="1" x14ac:dyDescent="0.2">
      <c r="A383" s="443" t="s">
        <v>1416</v>
      </c>
      <c r="B383" s="443">
        <v>0</v>
      </c>
      <c r="C383" s="447">
        <v>0</v>
      </c>
      <c r="D383" s="443">
        <v>34</v>
      </c>
      <c r="E383" s="447">
        <v>1.0637632188223499E-3</v>
      </c>
      <c r="F383" s="443">
        <v>34</v>
      </c>
      <c r="G383" s="447">
        <v>1.04857363145721E-3</v>
      </c>
      <c r="H383" s="446">
        <v>0.73526473526473501</v>
      </c>
      <c r="I383" s="448">
        <f t="shared" si="1"/>
        <v>0</v>
      </c>
      <c r="J383" s="448"/>
      <c r="L383" s="443">
        <v>28</v>
      </c>
      <c r="M383" s="447">
        <v>0.20895522388059701</v>
      </c>
      <c r="N383" s="443">
        <v>896</v>
      </c>
      <c r="O383" s="447">
        <v>4.6204620462046202E-2</v>
      </c>
      <c r="P383" s="443">
        <v>924</v>
      </c>
      <c r="Q383" s="447">
        <v>4.7321520024582599E-2</v>
      </c>
      <c r="R383" s="446">
        <v>9.99000999000999E-4</v>
      </c>
      <c r="S383" s="446"/>
      <c r="T383" s="443">
        <v>3.1250000108119402E-2</v>
      </c>
    </row>
    <row r="384" spans="1:20" ht="15.75" customHeight="1" x14ac:dyDescent="0.2">
      <c r="A384" s="443" t="s">
        <v>1419</v>
      </c>
      <c r="B384" s="443">
        <v>288</v>
      </c>
      <c r="C384" s="447">
        <v>0.62203023758099396</v>
      </c>
      <c r="D384" s="443">
        <v>4602</v>
      </c>
      <c r="E384" s="447">
        <v>0.143983480382955</v>
      </c>
      <c r="F384" s="443">
        <v>4890</v>
      </c>
      <c r="G384" s="447">
        <v>0.15080956052428701</v>
      </c>
      <c r="H384" s="446">
        <v>9.99000999000999E-4</v>
      </c>
      <c r="I384" s="448">
        <f t="shared" si="1"/>
        <v>4.320150033368904</v>
      </c>
      <c r="J384" s="448"/>
      <c r="L384" s="443">
        <v>8</v>
      </c>
      <c r="M384" s="447">
        <v>5.9701492537313397E-2</v>
      </c>
      <c r="N384" s="443">
        <v>233</v>
      </c>
      <c r="O384" s="447">
        <v>1.20152640264026E-2</v>
      </c>
      <c r="P384" s="443">
        <v>241</v>
      </c>
      <c r="Q384" s="447">
        <v>1.23425176687494E-2</v>
      </c>
      <c r="R384" s="446">
        <v>0.22877122877122899</v>
      </c>
      <c r="S384" s="446"/>
      <c r="T384" s="443">
        <v>3.4334764362946503E-2</v>
      </c>
    </row>
    <row r="385" spans="1:20" ht="15.75" customHeight="1" x14ac:dyDescent="0.2">
      <c r="A385" s="443" t="s">
        <v>1423</v>
      </c>
      <c r="B385" s="443">
        <v>339</v>
      </c>
      <c r="C385" s="447">
        <v>0.73218142548596099</v>
      </c>
      <c r="D385" s="443">
        <v>5345</v>
      </c>
      <c r="E385" s="447">
        <v>0.16722983542957301</v>
      </c>
      <c r="F385" s="443">
        <v>5684</v>
      </c>
      <c r="G385" s="447">
        <v>0.17529683885890501</v>
      </c>
      <c r="H385" s="446">
        <v>9.99000999000999E-4</v>
      </c>
      <c r="I385" s="448">
        <f t="shared" si="1"/>
        <v>4.3782942416056558</v>
      </c>
      <c r="J385" s="448"/>
      <c r="L385" s="443">
        <v>79</v>
      </c>
      <c r="M385" s="447">
        <v>0.58955223880596996</v>
      </c>
      <c r="N385" s="443">
        <v>5917</v>
      </c>
      <c r="O385" s="447">
        <v>0.30512582508250802</v>
      </c>
      <c r="P385" s="443">
        <v>5996</v>
      </c>
      <c r="Q385" s="447">
        <v>0.307077742497183</v>
      </c>
      <c r="R385" s="446">
        <v>2.997002997003E-3</v>
      </c>
      <c r="S385" s="446"/>
      <c r="T385" s="443">
        <v>1.3351360503408001E-2</v>
      </c>
    </row>
    <row r="386" spans="1:20" ht="15.75" customHeight="1" x14ac:dyDescent="0.2">
      <c r="A386" s="443" t="s">
        <v>1427</v>
      </c>
      <c r="B386" s="443">
        <v>245</v>
      </c>
      <c r="C386" s="447">
        <v>0.52915766738660897</v>
      </c>
      <c r="D386" s="443">
        <v>3922</v>
      </c>
      <c r="E386" s="447">
        <v>0.122708216006508</v>
      </c>
      <c r="F386" s="443">
        <v>4167</v>
      </c>
      <c r="G386" s="447">
        <v>0.128511950655359</v>
      </c>
      <c r="H386" s="446">
        <v>9.99000999000999E-4</v>
      </c>
      <c r="I386" s="448">
        <f t="shared" si="1"/>
        <v>4.3123246723637836</v>
      </c>
      <c r="J386" s="448"/>
      <c r="L386" s="443">
        <v>51</v>
      </c>
      <c r="M386" s="447">
        <v>0.38059701492537301</v>
      </c>
      <c r="N386" s="443">
        <v>2746</v>
      </c>
      <c r="O386" s="447">
        <v>0.14160478547854799</v>
      </c>
      <c r="P386" s="443">
        <v>2797</v>
      </c>
      <c r="Q386" s="447">
        <v>0.14324490423025699</v>
      </c>
      <c r="R386" s="446">
        <v>1.0989010989011E-2</v>
      </c>
      <c r="S386" s="446"/>
      <c r="T386" s="443">
        <v>1.8572469081625201E-2</v>
      </c>
    </row>
    <row r="387" spans="1:20" ht="15.75" customHeight="1" x14ac:dyDescent="0.2">
      <c r="A387" s="443" t="s">
        <v>1431</v>
      </c>
      <c r="B387" s="443">
        <v>0</v>
      </c>
      <c r="C387" s="447">
        <v>0</v>
      </c>
      <c r="D387" s="443">
        <v>36</v>
      </c>
      <c r="E387" s="447">
        <v>1.1263375258118999E-3</v>
      </c>
      <c r="F387" s="443">
        <v>36</v>
      </c>
      <c r="G387" s="447">
        <v>1.11025443330763E-3</v>
      </c>
      <c r="H387" s="446">
        <v>0.74025974025973995</v>
      </c>
      <c r="I387" s="448">
        <f t="shared" si="1"/>
        <v>0</v>
      </c>
      <c r="J387" s="448"/>
      <c r="L387" s="443">
        <v>2</v>
      </c>
      <c r="M387" s="447">
        <v>1.49253731343284E-2</v>
      </c>
      <c r="N387" s="443">
        <v>30</v>
      </c>
      <c r="O387" s="447">
        <v>1.5470297029702999E-3</v>
      </c>
      <c r="P387" s="443">
        <v>32</v>
      </c>
      <c r="Q387" s="447">
        <v>1.63884052033187E-3</v>
      </c>
      <c r="R387" s="446">
        <v>0.95104895104895104</v>
      </c>
      <c r="S387" s="446"/>
      <c r="T387" s="443">
        <v>6.6666669777777798E-2</v>
      </c>
    </row>
    <row r="388" spans="1:20" ht="15.75" customHeight="1" x14ac:dyDescent="0.2">
      <c r="A388" s="443" t="s">
        <v>1434</v>
      </c>
      <c r="B388" s="443">
        <v>178</v>
      </c>
      <c r="C388" s="447">
        <v>0.38444924406047498</v>
      </c>
      <c r="D388" s="443">
        <v>2525</v>
      </c>
      <c r="E388" s="447">
        <v>7.9000062574307001E-2</v>
      </c>
      <c r="F388" s="443">
        <v>2703</v>
      </c>
      <c r="G388" s="447">
        <v>8.3361603700848094E-2</v>
      </c>
      <c r="H388" s="446">
        <v>9.99000999000999E-4</v>
      </c>
      <c r="I388" s="448">
        <f t="shared" si="1"/>
        <v>4.8664422727369896</v>
      </c>
      <c r="J388" s="448"/>
      <c r="L388" s="443">
        <v>4</v>
      </c>
      <c r="M388" s="447">
        <v>2.9850746268656699E-2</v>
      </c>
      <c r="N388" s="443">
        <v>194</v>
      </c>
      <c r="O388" s="447">
        <v>1.0004125412541301E-2</v>
      </c>
      <c r="P388" s="443">
        <v>198</v>
      </c>
      <c r="Q388" s="447">
        <v>1.01403257195534E-2</v>
      </c>
      <c r="R388" s="446">
        <v>0.18281718281718301</v>
      </c>
      <c r="S388" s="446"/>
      <c r="T388" s="443">
        <v>2.0618557205866701E-2</v>
      </c>
    </row>
    <row r="389" spans="1:20" ht="15.75" customHeight="1" x14ac:dyDescent="0.2">
      <c r="A389" s="443" t="s">
        <v>1437</v>
      </c>
      <c r="B389" s="443">
        <v>0</v>
      </c>
      <c r="C389" s="447">
        <v>0</v>
      </c>
      <c r="D389" s="443">
        <v>9</v>
      </c>
      <c r="E389" s="447">
        <v>2.8158438145297498E-4</v>
      </c>
      <c r="F389" s="443">
        <v>9</v>
      </c>
      <c r="G389" s="447">
        <v>2.7756360832690798E-4</v>
      </c>
      <c r="H389" s="446">
        <v>0.93806193806193805</v>
      </c>
      <c r="I389" s="448">
        <f t="shared" si="1"/>
        <v>0</v>
      </c>
      <c r="J389" s="448"/>
      <c r="L389" s="443">
        <v>33</v>
      </c>
      <c r="M389" s="447">
        <v>0.24626865671641801</v>
      </c>
      <c r="N389" s="443">
        <v>1223</v>
      </c>
      <c r="O389" s="447">
        <v>6.3067244224422406E-2</v>
      </c>
      <c r="P389" s="443">
        <v>1256</v>
      </c>
      <c r="Q389" s="447">
        <v>6.4324490423025696E-2</v>
      </c>
      <c r="R389" s="446">
        <v>9.99000999000999E-4</v>
      </c>
      <c r="S389" s="446"/>
      <c r="T389" s="443">
        <v>2.6982829188308799E-2</v>
      </c>
    </row>
    <row r="390" spans="1:20" ht="15.75" customHeight="1" x14ac:dyDescent="0.2">
      <c r="A390" s="443" t="s">
        <v>1440</v>
      </c>
      <c r="B390" s="443">
        <v>27</v>
      </c>
      <c r="C390" s="447">
        <v>5.8315334773218097E-2</v>
      </c>
      <c r="D390" s="443">
        <v>68</v>
      </c>
      <c r="E390" s="447">
        <v>2.1275264376446998E-3</v>
      </c>
      <c r="F390" s="443">
        <v>95</v>
      </c>
      <c r="G390" s="447">
        <v>2.9298380878951401E-3</v>
      </c>
      <c r="H390" s="446">
        <v>9.99000999000999E-4</v>
      </c>
      <c r="I390" s="448">
        <f t="shared" si="1"/>
        <v>27.409922500317641</v>
      </c>
      <c r="J390" s="448"/>
      <c r="L390" s="443">
        <v>7</v>
      </c>
      <c r="M390" s="447">
        <v>5.22388059701493E-2</v>
      </c>
      <c r="N390" s="443">
        <v>132</v>
      </c>
      <c r="O390" s="447">
        <v>6.8069306930693104E-3</v>
      </c>
      <c r="P390" s="443">
        <v>139</v>
      </c>
      <c r="Q390" s="447">
        <v>7.1187135101915397E-3</v>
      </c>
      <c r="R390" s="446">
        <v>1.1988011988012E-2</v>
      </c>
      <c r="S390" s="446"/>
      <c r="T390" s="443">
        <v>5.3030303747704302E-2</v>
      </c>
    </row>
    <row r="391" spans="1:20" ht="15.75" customHeight="1" x14ac:dyDescent="0.2">
      <c r="A391" s="443" t="s">
        <v>1444</v>
      </c>
      <c r="B391" s="443">
        <v>156</v>
      </c>
      <c r="C391" s="447">
        <v>0.33693304535637097</v>
      </c>
      <c r="D391" s="443">
        <v>2101</v>
      </c>
      <c r="E391" s="447">
        <v>6.5734309492522403E-2</v>
      </c>
      <c r="F391" s="443">
        <v>2257</v>
      </c>
      <c r="G391" s="447">
        <v>6.9606784888203502E-2</v>
      </c>
      <c r="H391" s="446">
        <v>9.99000999000999E-4</v>
      </c>
      <c r="I391" s="448">
        <f t="shared" si="1"/>
        <v>5.125680150252415</v>
      </c>
      <c r="J391" s="448"/>
      <c r="L391" s="443">
        <v>71</v>
      </c>
      <c r="M391" s="447">
        <v>0.52985074626865702</v>
      </c>
      <c r="N391" s="443">
        <v>4483</v>
      </c>
      <c r="O391" s="447">
        <v>0.231177805280528</v>
      </c>
      <c r="P391" s="443">
        <v>4554</v>
      </c>
      <c r="Q391" s="447">
        <v>0.23322749154972899</v>
      </c>
      <c r="R391" s="446">
        <v>1.9980019980020002E-3</v>
      </c>
      <c r="S391" s="446"/>
      <c r="T391" s="443">
        <v>1.5837608766097799E-2</v>
      </c>
    </row>
    <row r="392" spans="1:20" ht="15.75" customHeight="1" x14ac:dyDescent="0.2">
      <c r="A392" s="443" t="s">
        <v>1448</v>
      </c>
      <c r="B392" s="443">
        <v>23</v>
      </c>
      <c r="C392" s="447">
        <v>4.9676025917926601E-2</v>
      </c>
      <c r="D392" s="443">
        <v>142</v>
      </c>
      <c r="E392" s="447">
        <v>4.4427757962580599E-3</v>
      </c>
      <c r="F392" s="443">
        <v>165</v>
      </c>
      <c r="G392" s="447">
        <v>5.0886661526599796E-3</v>
      </c>
      <c r="H392" s="446">
        <v>9.99000999000999E-4</v>
      </c>
      <c r="I392" s="448">
        <f t="shared" si="1"/>
        <v>11.181303805554711</v>
      </c>
      <c r="J392" s="448"/>
      <c r="L392" s="443">
        <v>13</v>
      </c>
      <c r="M392" s="447">
        <v>9.7014925373134303E-2</v>
      </c>
      <c r="N392" s="443">
        <v>264</v>
      </c>
      <c r="O392" s="447">
        <v>1.36138613861386E-2</v>
      </c>
      <c r="P392" s="443">
        <v>277</v>
      </c>
      <c r="Q392" s="447">
        <v>1.41862132541227E-2</v>
      </c>
      <c r="R392" s="446">
        <v>2.997002997003E-3</v>
      </c>
      <c r="S392" s="446"/>
      <c r="T392" s="443">
        <v>4.9242424602559703E-2</v>
      </c>
    </row>
    <row r="393" spans="1:20" ht="15.75" customHeight="1" x14ac:dyDescent="0.2">
      <c r="A393" s="443" t="s">
        <v>1452</v>
      </c>
      <c r="B393" s="443">
        <v>126</v>
      </c>
      <c r="C393" s="447">
        <v>0.27213822894168499</v>
      </c>
      <c r="D393" s="443">
        <v>550</v>
      </c>
      <c r="E393" s="447">
        <v>1.72079344221263E-2</v>
      </c>
      <c r="F393" s="443">
        <v>676</v>
      </c>
      <c r="G393" s="447">
        <v>2.0848111025443299E-2</v>
      </c>
      <c r="H393" s="446">
        <v>9.99000999000999E-4</v>
      </c>
      <c r="I393" s="448">
        <f t="shared" si="1"/>
        <v>15.814694678971133</v>
      </c>
      <c r="J393" s="448"/>
      <c r="L393" s="443">
        <v>53</v>
      </c>
      <c r="M393" s="447">
        <v>0.39552238805970102</v>
      </c>
      <c r="N393" s="443">
        <v>1778</v>
      </c>
      <c r="O393" s="447">
        <v>9.1687293729372898E-2</v>
      </c>
      <c r="P393" s="443">
        <v>1831</v>
      </c>
      <c r="Q393" s="447">
        <v>9.3772406022738897E-2</v>
      </c>
      <c r="R393" s="446">
        <v>9.99000999000999E-4</v>
      </c>
      <c r="S393" s="446"/>
      <c r="T393" s="443">
        <v>2.9808773957828501E-2</v>
      </c>
    </row>
    <row r="394" spans="1:20" ht="15.75" customHeight="1" x14ac:dyDescent="0.2">
      <c r="A394" s="443" t="s">
        <v>1456</v>
      </c>
      <c r="B394" s="443">
        <v>316</v>
      </c>
      <c r="C394" s="447">
        <v>0.68250539956803502</v>
      </c>
      <c r="D394" s="443">
        <v>5013</v>
      </c>
      <c r="E394" s="447">
        <v>0.15684250046930701</v>
      </c>
      <c r="F394" s="443">
        <v>5329</v>
      </c>
      <c r="G394" s="447">
        <v>0.164348496530455</v>
      </c>
      <c r="H394" s="446">
        <v>9.99000999000999E-4</v>
      </c>
      <c r="I394" s="448">
        <f t="shared" si="1"/>
        <v>4.3515335290232553</v>
      </c>
      <c r="J394" s="448"/>
      <c r="L394" s="443">
        <v>46</v>
      </c>
      <c r="M394" s="447">
        <v>0.34328358208955201</v>
      </c>
      <c r="N394" s="443">
        <v>2310</v>
      </c>
      <c r="O394" s="447">
        <v>0.119121287128713</v>
      </c>
      <c r="P394" s="443">
        <v>2356</v>
      </c>
      <c r="Q394" s="447">
        <v>0.12065963330943399</v>
      </c>
      <c r="R394" s="446">
        <v>9.99000999000999E-4</v>
      </c>
      <c r="S394" s="446"/>
      <c r="T394" s="443">
        <v>1.9913419955847899E-2</v>
      </c>
    </row>
    <row r="395" spans="1:20" ht="15.75" customHeight="1" x14ac:dyDescent="0.2">
      <c r="A395" s="443" t="s">
        <v>1460</v>
      </c>
      <c r="B395" s="443">
        <v>285</v>
      </c>
      <c r="C395" s="447">
        <v>0.61555075593952502</v>
      </c>
      <c r="D395" s="443">
        <v>6963</v>
      </c>
      <c r="E395" s="447">
        <v>0.217852449784119</v>
      </c>
      <c r="F395" s="443">
        <v>7248</v>
      </c>
      <c r="G395" s="447">
        <v>0.22353122590593699</v>
      </c>
      <c r="H395" s="446">
        <v>9.99000999000999E-4</v>
      </c>
      <c r="I395" s="448">
        <f t="shared" si="1"/>
        <v>2.8255397474276989</v>
      </c>
      <c r="J395" s="448"/>
      <c r="L395" s="443">
        <v>110</v>
      </c>
      <c r="M395" s="447">
        <v>0.82089552238805996</v>
      </c>
      <c r="N395" s="443">
        <v>6979</v>
      </c>
      <c r="O395" s="447">
        <v>0.359890676567657</v>
      </c>
      <c r="P395" s="443">
        <v>7089</v>
      </c>
      <c r="Q395" s="447">
        <v>0.363054389019768</v>
      </c>
      <c r="R395" s="446">
        <v>9.99000999000999E-4</v>
      </c>
      <c r="S395" s="446"/>
      <c r="T395" s="443">
        <v>1.57615704396653E-2</v>
      </c>
    </row>
    <row r="396" spans="1:20" ht="15.75" customHeight="1" x14ac:dyDescent="0.2">
      <c r="A396" s="443" t="s">
        <v>1464</v>
      </c>
      <c r="B396" s="443">
        <v>0</v>
      </c>
      <c r="C396" s="447">
        <v>0</v>
      </c>
      <c r="D396" s="443">
        <v>11</v>
      </c>
      <c r="E396" s="447">
        <v>3.44158688442525E-4</v>
      </c>
      <c r="F396" s="443">
        <v>11</v>
      </c>
      <c r="G396" s="447">
        <v>3.3924441017733198E-4</v>
      </c>
      <c r="H396" s="446">
        <v>0.91508491508491496</v>
      </c>
      <c r="I396" s="448">
        <f t="shared" si="1"/>
        <v>0</v>
      </c>
      <c r="J396" s="448"/>
      <c r="L396" s="443">
        <v>17</v>
      </c>
      <c r="M396" s="447">
        <v>0.12686567164179099</v>
      </c>
      <c r="N396" s="443">
        <v>622</v>
      </c>
      <c r="O396" s="447">
        <v>3.20750825082508E-2</v>
      </c>
      <c r="P396" s="443">
        <v>639</v>
      </c>
      <c r="Q396" s="447">
        <v>3.27255966403769E-2</v>
      </c>
      <c r="R396" s="446">
        <v>1.9980019980020002E-3</v>
      </c>
      <c r="S396" s="446"/>
      <c r="T396" s="443">
        <v>2.7331189866988601E-2</v>
      </c>
    </row>
    <row r="397" spans="1:20" ht="15.75" customHeight="1" x14ac:dyDescent="0.2">
      <c r="A397" s="443" t="s">
        <v>1467</v>
      </c>
      <c r="B397" s="443">
        <v>60</v>
      </c>
      <c r="C397" s="447">
        <v>0.129589632829374</v>
      </c>
      <c r="D397" s="443">
        <v>275</v>
      </c>
      <c r="E397" s="447">
        <v>8.6039672110631397E-3</v>
      </c>
      <c r="F397" s="443">
        <v>335</v>
      </c>
      <c r="G397" s="447">
        <v>1.0331534309945999E-2</v>
      </c>
      <c r="H397" s="446">
        <v>9.99000999000999E-4</v>
      </c>
      <c r="I397" s="448">
        <f t="shared" si="1"/>
        <v>15.061613979972547</v>
      </c>
      <c r="J397" s="448"/>
      <c r="L397" s="443">
        <v>44</v>
      </c>
      <c r="M397" s="447">
        <v>0.328358208955224</v>
      </c>
      <c r="N397" s="443">
        <v>2214</v>
      </c>
      <c r="O397" s="447">
        <v>0.11417079207920799</v>
      </c>
      <c r="P397" s="443">
        <v>2258</v>
      </c>
      <c r="Q397" s="447">
        <v>0.115640684215917</v>
      </c>
      <c r="R397" s="446">
        <v>9.99000999000999E-4</v>
      </c>
      <c r="S397" s="446"/>
      <c r="T397" s="443">
        <v>1.98735321129235E-2</v>
      </c>
    </row>
    <row r="398" spans="1:20" ht="15.75" customHeight="1" x14ac:dyDescent="0.2">
      <c r="A398" s="443" t="s">
        <v>1470</v>
      </c>
      <c r="B398" s="443">
        <v>235</v>
      </c>
      <c r="C398" s="447">
        <v>0.50755939524838001</v>
      </c>
      <c r="D398" s="443">
        <v>2554</v>
      </c>
      <c r="E398" s="447">
        <v>7.99073900256555E-2</v>
      </c>
      <c r="F398" s="443">
        <v>2789</v>
      </c>
      <c r="G398" s="447">
        <v>8.6013878180416406E-2</v>
      </c>
      <c r="H398" s="446">
        <v>9.99000999000999E-4</v>
      </c>
      <c r="I398" s="448">
        <f t="shared" si="1"/>
        <v>6.3518454937074056</v>
      </c>
      <c r="J398" s="448"/>
      <c r="L398" s="443">
        <v>53</v>
      </c>
      <c r="M398" s="447">
        <v>0.39552238805970102</v>
      </c>
      <c r="N398" s="443">
        <v>2948</v>
      </c>
      <c r="O398" s="447">
        <v>0.15202145214521501</v>
      </c>
      <c r="P398" s="443">
        <v>3001</v>
      </c>
      <c r="Q398" s="447">
        <v>0.15369251254737301</v>
      </c>
      <c r="R398" s="446">
        <v>9.99000999000999E-4</v>
      </c>
      <c r="S398" s="446"/>
      <c r="T398" s="443">
        <v>1.7978290399661499E-2</v>
      </c>
    </row>
    <row r="399" spans="1:20" ht="15.75" customHeight="1" x14ac:dyDescent="0.2">
      <c r="A399" s="443" t="s">
        <v>1474</v>
      </c>
      <c r="B399" s="443">
        <v>71</v>
      </c>
      <c r="C399" s="447">
        <v>0.153347732181425</v>
      </c>
      <c r="D399" s="443">
        <v>315</v>
      </c>
      <c r="E399" s="447">
        <v>9.8554533508541393E-3</v>
      </c>
      <c r="F399" s="443">
        <v>386</v>
      </c>
      <c r="G399" s="447">
        <v>1.19043947571318E-2</v>
      </c>
      <c r="H399" s="446">
        <v>9.99000999000999E-4</v>
      </c>
      <c r="I399" s="448">
        <f t="shared" si="1"/>
        <v>15.559683225341923</v>
      </c>
      <c r="J399" s="448"/>
      <c r="L399" s="443">
        <v>3</v>
      </c>
      <c r="M399" s="447">
        <v>2.2388059701492501E-2</v>
      </c>
      <c r="N399" s="443">
        <v>17</v>
      </c>
      <c r="O399" s="447">
        <v>8.7665016501650196E-4</v>
      </c>
      <c r="P399" s="443">
        <v>20</v>
      </c>
      <c r="Q399" s="447">
        <v>1.0242753252074201E-3</v>
      </c>
      <c r="R399" s="446">
        <v>3.0969030969030999E-2</v>
      </c>
      <c r="S399" s="446"/>
      <c r="T399" s="443">
        <v>0.17647059307958499</v>
      </c>
    </row>
    <row r="400" spans="1:20" ht="15.75" customHeight="1" x14ac:dyDescent="0.2">
      <c r="A400" s="443" t="s">
        <v>1477</v>
      </c>
      <c r="B400" s="443">
        <v>224</v>
      </c>
      <c r="C400" s="447">
        <v>0.48380129589632798</v>
      </c>
      <c r="D400" s="443">
        <v>3289</v>
      </c>
      <c r="E400" s="447">
        <v>0.102903447844315</v>
      </c>
      <c r="F400" s="443">
        <v>3513</v>
      </c>
      <c r="G400" s="447">
        <v>0.10834232845027</v>
      </c>
      <c r="H400" s="446">
        <v>9.99000999000999E-4</v>
      </c>
      <c r="I400" s="448">
        <f t="shared" si="1"/>
        <v>4.7015071509390252</v>
      </c>
      <c r="J400" s="448"/>
      <c r="L400" s="443">
        <v>10</v>
      </c>
      <c r="M400" s="447">
        <v>7.4626865671641798E-2</v>
      </c>
      <c r="N400" s="443">
        <v>232</v>
      </c>
      <c r="O400" s="447">
        <v>1.1963696369636999E-2</v>
      </c>
      <c r="P400" s="443">
        <v>242</v>
      </c>
      <c r="Q400" s="447">
        <v>1.23937314350097E-2</v>
      </c>
      <c r="R400" s="446">
        <v>9.99000999000999E-4</v>
      </c>
      <c r="S400" s="446"/>
      <c r="T400" s="443">
        <v>4.3103448688317503E-2</v>
      </c>
    </row>
    <row r="401" spans="1:20" ht="15.75" customHeight="1" x14ac:dyDescent="0.2">
      <c r="A401" s="443" t="s">
        <v>1480</v>
      </c>
      <c r="B401" s="443">
        <v>108</v>
      </c>
      <c r="C401" s="447">
        <v>0.233261339092873</v>
      </c>
      <c r="D401" s="443">
        <v>1093</v>
      </c>
      <c r="E401" s="447">
        <v>3.4196858769789097E-2</v>
      </c>
      <c r="F401" s="443">
        <v>1201</v>
      </c>
      <c r="G401" s="447">
        <v>3.7039321511179599E-2</v>
      </c>
      <c r="H401" s="446">
        <v>9.99000999000999E-4</v>
      </c>
      <c r="I401" s="448">
        <f t="shared" si="1"/>
        <v>6.8211335041961689</v>
      </c>
      <c r="J401" s="448"/>
      <c r="L401" s="443">
        <v>21</v>
      </c>
      <c r="M401" s="447">
        <v>0.15671641791044799</v>
      </c>
      <c r="N401" s="443">
        <v>571</v>
      </c>
      <c r="O401" s="447">
        <v>2.94451320132013E-2</v>
      </c>
      <c r="P401" s="443">
        <v>592</v>
      </c>
      <c r="Q401" s="447">
        <v>3.0318549626139502E-2</v>
      </c>
      <c r="R401" s="446">
        <v>9.99000999000999E-4</v>
      </c>
      <c r="S401" s="446"/>
      <c r="T401" s="443">
        <v>3.6777583356081001E-2</v>
      </c>
    </row>
    <row r="402" spans="1:20" ht="15.75" customHeight="1" x14ac:dyDescent="0.2">
      <c r="A402" s="443" t="s">
        <v>1484</v>
      </c>
      <c r="B402" s="443">
        <v>219</v>
      </c>
      <c r="C402" s="447">
        <v>0.473002159827214</v>
      </c>
      <c r="D402" s="443">
        <v>3171</v>
      </c>
      <c r="E402" s="447">
        <v>9.9211563731931698E-2</v>
      </c>
      <c r="F402" s="443">
        <v>3390</v>
      </c>
      <c r="G402" s="447">
        <v>0.104548959136469</v>
      </c>
      <c r="H402" s="446">
        <v>9.99000999000999E-4</v>
      </c>
      <c r="I402" s="448">
        <f t="shared" si="1"/>
        <v>4.7676111738875466</v>
      </c>
      <c r="J402" s="448"/>
      <c r="L402" s="443">
        <v>27</v>
      </c>
      <c r="M402" s="447">
        <v>0.201492537313433</v>
      </c>
      <c r="N402" s="443">
        <v>1979</v>
      </c>
      <c r="O402" s="447">
        <v>0.10205239273927399</v>
      </c>
      <c r="P402" s="443">
        <v>2006</v>
      </c>
      <c r="Q402" s="447">
        <v>0.102734815118304</v>
      </c>
      <c r="R402" s="446">
        <v>4.5954045954046001E-2</v>
      </c>
      <c r="S402" s="446"/>
      <c r="T402" s="443">
        <v>1.36432542186133E-2</v>
      </c>
    </row>
    <row r="403" spans="1:20" ht="15.75" customHeight="1" x14ac:dyDescent="0.2">
      <c r="A403" s="443" t="s">
        <v>1488</v>
      </c>
      <c r="B403" s="443">
        <v>156</v>
      </c>
      <c r="C403" s="447">
        <v>0.33693304535637097</v>
      </c>
      <c r="D403" s="443">
        <v>2129</v>
      </c>
      <c r="E403" s="447">
        <v>6.6610349790376097E-2</v>
      </c>
      <c r="F403" s="443">
        <v>2285</v>
      </c>
      <c r="G403" s="447">
        <v>7.0470316114109505E-2</v>
      </c>
      <c r="H403" s="446">
        <v>9.99000999000999E-4</v>
      </c>
      <c r="I403" s="448">
        <f t="shared" si="1"/>
        <v>5.0582686687084664</v>
      </c>
      <c r="J403" s="448"/>
      <c r="L403" s="443">
        <v>38</v>
      </c>
      <c r="M403" s="447">
        <v>0.28358208955223901</v>
      </c>
      <c r="N403" s="443">
        <v>2103</v>
      </c>
      <c r="O403" s="447">
        <v>0.108446782178218</v>
      </c>
      <c r="P403" s="443">
        <v>2141</v>
      </c>
      <c r="Q403" s="447">
        <v>0.10964867356345399</v>
      </c>
      <c r="R403" s="446">
        <v>1.8981018981019001E-2</v>
      </c>
      <c r="S403" s="446"/>
      <c r="T403" s="443">
        <v>1.8069424678170701E-2</v>
      </c>
    </row>
    <row r="404" spans="1:20" ht="15.75" customHeight="1" x14ac:dyDescent="0.2">
      <c r="A404" s="443" t="s">
        <v>1492</v>
      </c>
      <c r="B404" s="443">
        <v>274</v>
      </c>
      <c r="C404" s="447">
        <v>0.59179265658747304</v>
      </c>
      <c r="D404" s="443">
        <v>4337</v>
      </c>
      <c r="E404" s="447">
        <v>0.135692384706839</v>
      </c>
      <c r="F404" s="443">
        <v>4611</v>
      </c>
      <c r="G404" s="447">
        <v>0.142205088666153</v>
      </c>
      <c r="H404" s="446">
        <v>9.99000999000999E-4</v>
      </c>
      <c r="I404" s="448">
        <f t="shared" si="1"/>
        <v>4.3612812750400884</v>
      </c>
      <c r="J404" s="448"/>
      <c r="L404" s="443">
        <v>66</v>
      </c>
      <c r="M404" s="447">
        <v>0.49253731343283602</v>
      </c>
      <c r="N404" s="443">
        <v>3721</v>
      </c>
      <c r="O404" s="447">
        <v>0.19188325082508301</v>
      </c>
      <c r="P404" s="443">
        <v>3787</v>
      </c>
      <c r="Q404" s="447">
        <v>0.19394653282802399</v>
      </c>
      <c r="R404" s="446">
        <v>9.99000999000999E-4</v>
      </c>
      <c r="S404" s="446"/>
      <c r="T404" s="443">
        <v>1.7737167454508498E-2</v>
      </c>
    </row>
    <row r="405" spans="1:20" ht="15.75" customHeight="1" x14ac:dyDescent="0.2">
      <c r="A405" s="443" t="s">
        <v>1496</v>
      </c>
      <c r="B405" s="443">
        <v>98</v>
      </c>
      <c r="C405" s="447">
        <v>0.21166306695464401</v>
      </c>
      <c r="D405" s="443">
        <v>503</v>
      </c>
      <c r="E405" s="447">
        <v>1.5737438207871799E-2</v>
      </c>
      <c r="F405" s="443">
        <v>601</v>
      </c>
      <c r="G405" s="447">
        <v>1.8535080956052399E-2</v>
      </c>
      <c r="H405" s="446">
        <v>9.99000999000999E-4</v>
      </c>
      <c r="I405" s="448">
        <f t="shared" si="1"/>
        <v>13.449651980127939</v>
      </c>
      <c r="J405" s="448"/>
      <c r="L405" s="443">
        <v>39</v>
      </c>
      <c r="M405" s="447">
        <v>0.29104477611940299</v>
      </c>
      <c r="N405" s="443">
        <v>1567</v>
      </c>
      <c r="O405" s="447">
        <v>8.0806518151815193E-2</v>
      </c>
      <c r="P405" s="443">
        <v>1606</v>
      </c>
      <c r="Q405" s="447">
        <v>8.2249308614155497E-2</v>
      </c>
      <c r="R405" s="446">
        <v>9.99000999000999E-4</v>
      </c>
      <c r="S405" s="446"/>
      <c r="T405" s="443">
        <v>2.4888321695922901E-2</v>
      </c>
    </row>
    <row r="406" spans="1:20" ht="15.75" customHeight="1" x14ac:dyDescent="0.2">
      <c r="A406" s="443" t="s">
        <v>1500</v>
      </c>
      <c r="B406" s="443">
        <v>261</v>
      </c>
      <c r="C406" s="447">
        <v>0.56371490280777503</v>
      </c>
      <c r="D406" s="443">
        <v>4651</v>
      </c>
      <c r="E406" s="447">
        <v>0.14551655090419899</v>
      </c>
      <c r="F406" s="443">
        <v>4912</v>
      </c>
      <c r="G406" s="447">
        <v>0.151488049344641</v>
      </c>
      <c r="H406" s="446">
        <v>9.99000999000999E-4</v>
      </c>
      <c r="I406" s="448">
        <f t="shared" si="1"/>
        <v>3.8738885666613792</v>
      </c>
      <c r="J406" s="448"/>
      <c r="L406" s="443">
        <v>66</v>
      </c>
      <c r="M406" s="447">
        <v>0.49253731343283602</v>
      </c>
      <c r="N406" s="443">
        <v>3469</v>
      </c>
      <c r="O406" s="447">
        <v>0.178888201320132</v>
      </c>
      <c r="P406" s="443">
        <v>3535</v>
      </c>
      <c r="Q406" s="447">
        <v>0.181040663730411</v>
      </c>
      <c r="R406" s="446">
        <v>9.99000999000999E-4</v>
      </c>
      <c r="S406" s="446"/>
      <c r="T406" s="443">
        <v>1.9025655836868698E-2</v>
      </c>
    </row>
    <row r="407" spans="1:20" ht="15.75" customHeight="1" x14ac:dyDescent="0.2">
      <c r="A407" s="443" t="s">
        <v>1504</v>
      </c>
      <c r="B407" s="443">
        <v>8</v>
      </c>
      <c r="C407" s="447">
        <v>1.72786177105832E-2</v>
      </c>
      <c r="D407" s="443">
        <v>178</v>
      </c>
      <c r="E407" s="447">
        <v>5.5691133220699598E-3</v>
      </c>
      <c r="F407" s="443">
        <v>186</v>
      </c>
      <c r="G407" s="447">
        <v>5.7363145720894402E-3</v>
      </c>
      <c r="H407" s="446">
        <v>5.0949050949051E-2</v>
      </c>
      <c r="I407" s="448">
        <f t="shared" si="1"/>
        <v>3.1025796587958432</v>
      </c>
      <c r="J407" s="448"/>
      <c r="L407" s="443">
        <v>18</v>
      </c>
      <c r="M407" s="447">
        <v>0.134328358208955</v>
      </c>
      <c r="N407" s="443">
        <v>754</v>
      </c>
      <c r="O407" s="447">
        <v>3.8882013201320099E-2</v>
      </c>
      <c r="P407" s="443">
        <v>772</v>
      </c>
      <c r="Q407" s="447">
        <v>3.9537027553006199E-2</v>
      </c>
      <c r="R407" s="446">
        <v>3.5964035964036002E-2</v>
      </c>
      <c r="S407" s="446"/>
      <c r="T407" s="443">
        <v>2.3872679174552699E-2</v>
      </c>
    </row>
    <row r="408" spans="1:20" ht="15.75" customHeight="1" x14ac:dyDescent="0.2">
      <c r="A408" s="443" t="s">
        <v>1508</v>
      </c>
      <c r="B408" s="443">
        <v>156</v>
      </c>
      <c r="C408" s="447">
        <v>0.33693304535637097</v>
      </c>
      <c r="D408" s="443">
        <v>1401</v>
      </c>
      <c r="E408" s="447">
        <v>4.3833302046179801E-2</v>
      </c>
      <c r="F408" s="443">
        <v>1557</v>
      </c>
      <c r="G408" s="447">
        <v>4.80185042405551E-2</v>
      </c>
      <c r="H408" s="446">
        <v>9.99000999000999E-4</v>
      </c>
      <c r="I408" s="448">
        <f t="shared" si="1"/>
        <v>7.6866909319631249</v>
      </c>
      <c r="J408" s="448"/>
      <c r="L408" s="443">
        <v>70</v>
      </c>
      <c r="M408" s="447">
        <v>0.52238805970149205</v>
      </c>
      <c r="N408" s="443">
        <v>4327</v>
      </c>
      <c r="O408" s="447">
        <v>0.22313325082508301</v>
      </c>
      <c r="P408" s="443">
        <v>4397</v>
      </c>
      <c r="Q408" s="447">
        <v>0.22518693024684999</v>
      </c>
      <c r="R408" s="446">
        <v>9.99000999000999E-4</v>
      </c>
      <c r="S408" s="446"/>
      <c r="T408" s="443">
        <v>1.6177490200689201E-2</v>
      </c>
    </row>
    <row r="409" spans="1:20" ht="15.75" customHeight="1" x14ac:dyDescent="0.2">
      <c r="A409" s="443" t="s">
        <v>1512</v>
      </c>
      <c r="B409" s="443">
        <v>63</v>
      </c>
      <c r="C409" s="447">
        <v>0.136069114470842</v>
      </c>
      <c r="D409" s="443">
        <v>1020</v>
      </c>
      <c r="E409" s="447">
        <v>3.1912896564670501E-2</v>
      </c>
      <c r="F409" s="443">
        <v>1083</v>
      </c>
      <c r="G409" s="447">
        <v>3.3400154202004602E-2</v>
      </c>
      <c r="H409" s="446">
        <v>9.99000999000999E-4</v>
      </c>
      <c r="I409" s="448">
        <f t="shared" si="1"/>
        <v>4.2637657222716259</v>
      </c>
      <c r="J409" s="448"/>
      <c r="L409" s="443">
        <v>26</v>
      </c>
      <c r="M409" s="447">
        <v>0.19402985074626899</v>
      </c>
      <c r="N409" s="443">
        <v>1164</v>
      </c>
      <c r="O409" s="447">
        <v>6.0024752475247502E-2</v>
      </c>
      <c r="P409" s="443">
        <v>1190</v>
      </c>
      <c r="Q409" s="447">
        <v>6.0944381849841203E-2</v>
      </c>
      <c r="R409" s="446">
        <v>9.99000999000999E-4</v>
      </c>
      <c r="S409" s="446"/>
      <c r="T409" s="443">
        <v>2.2336769843441899E-2</v>
      </c>
    </row>
    <row r="410" spans="1:20" ht="15.75" customHeight="1" x14ac:dyDescent="0.2">
      <c r="A410" s="443" t="s">
        <v>1516</v>
      </c>
      <c r="B410" s="443">
        <v>0</v>
      </c>
      <c r="C410" s="447">
        <v>0</v>
      </c>
      <c r="D410" s="443">
        <v>23</v>
      </c>
      <c r="E410" s="447">
        <v>7.1960453037982599E-4</v>
      </c>
      <c r="F410" s="443">
        <v>23</v>
      </c>
      <c r="G410" s="447">
        <v>7.0932922127987699E-4</v>
      </c>
      <c r="H410" s="446">
        <v>0.81418581418581404</v>
      </c>
      <c r="I410" s="448">
        <f t="shared" si="1"/>
        <v>0</v>
      </c>
      <c r="J410" s="448"/>
      <c r="L410" s="443">
        <v>28</v>
      </c>
      <c r="M410" s="447">
        <v>0.20895522388059701</v>
      </c>
      <c r="N410" s="443">
        <v>1199</v>
      </c>
      <c r="O410" s="447">
        <v>6.1829620462046202E-2</v>
      </c>
      <c r="P410" s="443">
        <v>1227</v>
      </c>
      <c r="Q410" s="447">
        <v>6.2839291201474995E-2</v>
      </c>
      <c r="R410" s="446">
        <v>1.1988011988012E-2</v>
      </c>
      <c r="S410" s="446"/>
      <c r="T410" s="443">
        <v>2.3352794076451001E-2</v>
      </c>
    </row>
    <row r="411" spans="1:20" ht="15.75" customHeight="1" x14ac:dyDescent="0.2">
      <c r="A411" s="443" t="s">
        <v>1519</v>
      </c>
      <c r="B411" s="443">
        <v>123</v>
      </c>
      <c r="C411" s="447">
        <v>0.26565874730021599</v>
      </c>
      <c r="D411" s="443">
        <v>664</v>
      </c>
      <c r="E411" s="447">
        <v>2.0774669920530599E-2</v>
      </c>
      <c r="F411" s="443">
        <v>787</v>
      </c>
      <c r="G411" s="447">
        <v>2.4271395528141899E-2</v>
      </c>
      <c r="H411" s="446">
        <v>9.99000999000999E-4</v>
      </c>
      <c r="I411" s="448">
        <f t="shared" si="1"/>
        <v>12.787627833146862</v>
      </c>
      <c r="J411" s="448"/>
      <c r="L411" s="443">
        <v>23</v>
      </c>
      <c r="M411" s="447">
        <v>0.171641791044776</v>
      </c>
      <c r="N411" s="443">
        <v>1134</v>
      </c>
      <c r="O411" s="447">
        <v>5.8477722772277203E-2</v>
      </c>
      <c r="P411" s="443">
        <v>1157</v>
      </c>
      <c r="Q411" s="447">
        <v>5.9254327563248999E-2</v>
      </c>
      <c r="R411" s="446">
        <v>6.9930069930069904E-3</v>
      </c>
      <c r="S411" s="446"/>
      <c r="T411" s="443">
        <v>2.0282187035248499E-2</v>
      </c>
    </row>
    <row r="412" spans="1:20" ht="15.75" customHeight="1" x14ac:dyDescent="0.2">
      <c r="A412" s="443" t="s">
        <v>1523</v>
      </c>
      <c r="B412" s="443">
        <v>282</v>
      </c>
      <c r="C412" s="447">
        <v>0.60907127429805596</v>
      </c>
      <c r="D412" s="443">
        <v>3937</v>
      </c>
      <c r="E412" s="447">
        <v>0.123177523308929</v>
      </c>
      <c r="F412" s="443">
        <v>4219</v>
      </c>
      <c r="G412" s="447">
        <v>0.13011565150346999</v>
      </c>
      <c r="H412" s="446">
        <v>9.99000999000999E-4</v>
      </c>
      <c r="I412" s="448">
        <f t="shared" si="1"/>
        <v>4.9446624508799895</v>
      </c>
      <c r="J412" s="448"/>
      <c r="L412" s="443">
        <v>27</v>
      </c>
      <c r="M412" s="447">
        <v>0.201492537313433</v>
      </c>
      <c r="N412" s="443">
        <v>1316</v>
      </c>
      <c r="O412" s="447">
        <v>6.78630363036304E-2</v>
      </c>
      <c r="P412" s="443">
        <v>1343</v>
      </c>
      <c r="Q412" s="447">
        <v>6.8780088087678007E-2</v>
      </c>
      <c r="R412" s="446">
        <v>1.9980019980020002E-3</v>
      </c>
      <c r="S412" s="446"/>
      <c r="T412" s="443">
        <v>2.0516717399656801E-2</v>
      </c>
    </row>
    <row r="413" spans="1:20" ht="15.75" customHeight="1" x14ac:dyDescent="0.2">
      <c r="A413" s="443" t="s">
        <v>1527</v>
      </c>
      <c r="B413" s="443">
        <v>152</v>
      </c>
      <c r="C413" s="447">
        <v>0.32829373650108001</v>
      </c>
      <c r="D413" s="443">
        <v>610</v>
      </c>
      <c r="E413" s="447">
        <v>1.9085163631812799E-2</v>
      </c>
      <c r="F413" s="443">
        <v>762</v>
      </c>
      <c r="G413" s="447">
        <v>2.3500385505011601E-2</v>
      </c>
      <c r="H413" s="446">
        <v>9.99000999000999E-4</v>
      </c>
      <c r="I413" s="448">
        <f t="shared" si="1"/>
        <v>17.201515419750013</v>
      </c>
      <c r="J413" s="448"/>
      <c r="L413" s="443">
        <v>63</v>
      </c>
      <c r="M413" s="447">
        <v>0.47014925373134298</v>
      </c>
      <c r="N413" s="443">
        <v>2868</v>
      </c>
      <c r="O413" s="447">
        <v>0.14789603960396</v>
      </c>
      <c r="P413" s="443">
        <v>2931</v>
      </c>
      <c r="Q413" s="447">
        <v>0.15010754890914699</v>
      </c>
      <c r="R413" s="446">
        <v>9.99000999000999E-4</v>
      </c>
      <c r="S413" s="446"/>
      <c r="T413" s="443">
        <v>2.1966527230754301E-2</v>
      </c>
    </row>
    <row r="414" spans="1:20" ht="15.75" customHeight="1" x14ac:dyDescent="0.2">
      <c r="A414" s="443" t="s">
        <v>1531</v>
      </c>
      <c r="B414" s="443">
        <v>20</v>
      </c>
      <c r="C414" s="447">
        <v>4.3196544276457902E-2</v>
      </c>
      <c r="D414" s="443">
        <v>299</v>
      </c>
      <c r="E414" s="447">
        <v>9.3548588949377409E-3</v>
      </c>
      <c r="F414" s="443">
        <v>319</v>
      </c>
      <c r="G414" s="447">
        <v>9.8380878951426394E-3</v>
      </c>
      <c r="H414" s="446">
        <v>7.9920079920079903E-3</v>
      </c>
      <c r="I414" s="448">
        <f t="shared" si="1"/>
        <v>4.6175516661008267</v>
      </c>
      <c r="J414" s="448"/>
      <c r="L414" s="443">
        <v>18</v>
      </c>
      <c r="M414" s="447">
        <v>0.134328358208955</v>
      </c>
      <c r="N414" s="443">
        <v>272</v>
      </c>
      <c r="O414" s="447">
        <v>1.4026402640264E-2</v>
      </c>
      <c r="P414" s="443">
        <v>290</v>
      </c>
      <c r="Q414" s="447">
        <v>1.48519922155075E-2</v>
      </c>
      <c r="R414" s="446">
        <v>9.99000999000999E-4</v>
      </c>
      <c r="S414" s="446"/>
      <c r="T414" s="443">
        <v>6.6176470931552794E-2</v>
      </c>
    </row>
    <row r="415" spans="1:20" ht="15.75" customHeight="1" x14ac:dyDescent="0.2">
      <c r="A415" s="443" t="s">
        <v>1533</v>
      </c>
      <c r="B415" s="443">
        <v>311</v>
      </c>
      <c r="C415" s="447">
        <v>0.67170626349892004</v>
      </c>
      <c r="D415" s="443">
        <v>2980</v>
      </c>
      <c r="E415" s="447">
        <v>9.3235717414429597E-2</v>
      </c>
      <c r="F415" s="443">
        <v>3291</v>
      </c>
      <c r="G415" s="447">
        <v>0.101495759444873</v>
      </c>
      <c r="H415" s="446">
        <v>9.99000999000999E-4</v>
      </c>
      <c r="I415" s="448">
        <f t="shared" si="1"/>
        <v>7.2043877832055339</v>
      </c>
      <c r="J415" s="448"/>
      <c r="L415" s="443">
        <v>2</v>
      </c>
      <c r="M415" s="447">
        <v>1.49253731343284E-2</v>
      </c>
      <c r="N415" s="443">
        <v>12</v>
      </c>
      <c r="O415" s="447">
        <v>6.1881188118811904E-4</v>
      </c>
      <c r="P415" s="443">
        <v>14</v>
      </c>
      <c r="Q415" s="447">
        <v>7.1699272764519102E-4</v>
      </c>
      <c r="R415" s="446">
        <v>0.97102897102897101</v>
      </c>
      <c r="S415" s="446"/>
      <c r="T415" s="443">
        <v>0.16666667361111101</v>
      </c>
    </row>
    <row r="416" spans="1:20" ht="15.75" customHeight="1" x14ac:dyDescent="0.2">
      <c r="A416" s="443" t="s">
        <v>1536</v>
      </c>
      <c r="B416" s="443">
        <v>50</v>
      </c>
      <c r="C416" s="447">
        <v>0.107991360691145</v>
      </c>
      <c r="D416" s="443">
        <v>247</v>
      </c>
      <c r="E416" s="447">
        <v>7.7279269132094399E-3</v>
      </c>
      <c r="F416" s="443">
        <v>297</v>
      </c>
      <c r="G416" s="447">
        <v>9.1595990747879701E-3</v>
      </c>
      <c r="H416" s="446">
        <v>9.99000999000999E-4</v>
      </c>
      <c r="I416" s="448">
        <f t="shared" si="1"/>
        <v>13.974169515831477</v>
      </c>
      <c r="J416" s="448"/>
      <c r="L416" s="443">
        <v>10</v>
      </c>
      <c r="M416" s="447">
        <v>7.4626865671641798E-2</v>
      </c>
      <c r="N416" s="443">
        <v>312</v>
      </c>
      <c r="O416" s="447">
        <v>1.60891089108911E-2</v>
      </c>
      <c r="P416" s="443">
        <v>322</v>
      </c>
      <c r="Q416" s="447">
        <v>1.64908327358394E-2</v>
      </c>
      <c r="R416" s="446">
        <v>8.9910089910089901E-3</v>
      </c>
      <c r="S416" s="446"/>
      <c r="T416" s="443">
        <v>3.2051282361522E-2</v>
      </c>
    </row>
    <row r="417" spans="1:20" ht="15.75" customHeight="1" x14ac:dyDescent="0.2">
      <c r="A417" s="443" t="s">
        <v>1539</v>
      </c>
      <c r="B417" s="443">
        <v>32</v>
      </c>
      <c r="C417" s="447">
        <v>6.9114470842332604E-2</v>
      </c>
      <c r="D417" s="443">
        <v>90</v>
      </c>
      <c r="E417" s="447">
        <v>2.8158438145297498E-3</v>
      </c>
      <c r="F417" s="443">
        <v>122</v>
      </c>
      <c r="G417" s="447">
        <v>3.7625289128758702E-3</v>
      </c>
      <c r="H417" s="446">
        <v>9.99000999000999E-4</v>
      </c>
      <c r="I417" s="448">
        <f t="shared" si="1"/>
        <v>24.544852411807089</v>
      </c>
      <c r="J417" s="448"/>
      <c r="L417" s="443">
        <v>46</v>
      </c>
      <c r="M417" s="447">
        <v>0.34328358208955201</v>
      </c>
      <c r="N417" s="443">
        <v>1354</v>
      </c>
      <c r="O417" s="447">
        <v>6.9822607260726102E-2</v>
      </c>
      <c r="P417" s="443">
        <v>1400</v>
      </c>
      <c r="Q417" s="447">
        <v>7.1699272764519095E-2</v>
      </c>
      <c r="R417" s="446">
        <v>9.99000999000999E-4</v>
      </c>
      <c r="S417" s="446"/>
      <c r="T417" s="443">
        <v>3.3973412183606097E-2</v>
      </c>
    </row>
    <row r="418" spans="1:20" ht="15.75" customHeight="1" x14ac:dyDescent="0.2">
      <c r="A418" s="443" t="s">
        <v>1543</v>
      </c>
      <c r="B418" s="443">
        <v>196</v>
      </c>
      <c r="C418" s="447">
        <v>0.42332613390928697</v>
      </c>
      <c r="D418" s="443">
        <v>1307</v>
      </c>
      <c r="E418" s="447">
        <v>4.0892309617670999E-2</v>
      </c>
      <c r="F418" s="443">
        <v>1503</v>
      </c>
      <c r="G418" s="447">
        <v>4.6353122590593702E-2</v>
      </c>
      <c r="H418" s="446">
        <v>9.99000999000999E-4</v>
      </c>
      <c r="I418" s="448">
        <f t="shared" si="1"/>
        <v>10.352218739103769</v>
      </c>
      <c r="J418" s="448"/>
      <c r="L418" s="443">
        <v>42</v>
      </c>
      <c r="M418" s="447">
        <v>0.31343283582089598</v>
      </c>
      <c r="N418" s="443">
        <v>1386</v>
      </c>
      <c r="O418" s="447">
        <v>7.1472772277227703E-2</v>
      </c>
      <c r="P418" s="443">
        <v>1428</v>
      </c>
      <c r="Q418" s="447">
        <v>7.3133258219809497E-2</v>
      </c>
      <c r="R418" s="446">
        <v>9.99000999000999E-4</v>
      </c>
      <c r="S418" s="446"/>
      <c r="T418" s="443">
        <v>3.0303030372993998E-2</v>
      </c>
    </row>
    <row r="419" spans="1:20" ht="15.75" customHeight="1" x14ac:dyDescent="0.2">
      <c r="A419" s="443" t="s">
        <v>1547</v>
      </c>
      <c r="B419" s="443">
        <v>248</v>
      </c>
      <c r="C419" s="447">
        <v>0.53563714902807802</v>
      </c>
      <c r="D419" s="443">
        <v>4412</v>
      </c>
      <c r="E419" s="447">
        <v>0.13803892121894801</v>
      </c>
      <c r="F419" s="443">
        <v>4660</v>
      </c>
      <c r="G419" s="447">
        <v>0.14371626831148801</v>
      </c>
      <c r="H419" s="446">
        <v>9.99000999000999E-4</v>
      </c>
      <c r="I419" s="448">
        <f t="shared" si="1"/>
        <v>3.880334215148542</v>
      </c>
      <c r="J419" s="448"/>
      <c r="L419" s="443">
        <v>49</v>
      </c>
      <c r="M419" s="447">
        <v>0.365671641791045</v>
      </c>
      <c r="N419" s="443">
        <v>1411</v>
      </c>
      <c r="O419" s="447">
        <v>7.27619636963696E-2</v>
      </c>
      <c r="P419" s="443">
        <v>1460</v>
      </c>
      <c r="Q419" s="447">
        <v>7.4772098740141305E-2</v>
      </c>
      <c r="R419" s="446">
        <v>9.99000999000999E-4</v>
      </c>
      <c r="S419" s="446"/>
      <c r="T419" s="443">
        <v>3.4727143938006598E-2</v>
      </c>
    </row>
    <row r="420" spans="1:20" ht="15.75" customHeight="1" x14ac:dyDescent="0.2">
      <c r="A420" s="443" t="s">
        <v>1551</v>
      </c>
      <c r="B420" s="443">
        <v>279</v>
      </c>
      <c r="C420" s="447">
        <v>0.60259179265658702</v>
      </c>
      <c r="D420" s="443">
        <v>3202</v>
      </c>
      <c r="E420" s="447">
        <v>0.10018146549027</v>
      </c>
      <c r="F420" s="443">
        <v>3481</v>
      </c>
      <c r="G420" s="447">
        <v>0.10735543562066301</v>
      </c>
      <c r="H420" s="446">
        <v>9.99000999000999E-4</v>
      </c>
      <c r="I420" s="448">
        <f t="shared" si="1"/>
        <v>6.0150027722953698</v>
      </c>
      <c r="J420" s="448"/>
      <c r="L420" s="443">
        <v>66</v>
      </c>
      <c r="M420" s="447">
        <v>0.49253731343283602</v>
      </c>
      <c r="N420" s="443">
        <v>4559</v>
      </c>
      <c r="O420" s="447">
        <v>0.23509694719471899</v>
      </c>
      <c r="P420" s="443">
        <v>4625</v>
      </c>
      <c r="Q420" s="447">
        <v>0.23686366895421501</v>
      </c>
      <c r="R420" s="446">
        <v>9.99000999000999E-4</v>
      </c>
      <c r="S420" s="446"/>
      <c r="T420" s="443">
        <v>1.44768589819154E-2</v>
      </c>
    </row>
    <row r="421" spans="1:20" ht="15.75" customHeight="1" x14ac:dyDescent="0.2">
      <c r="A421" s="443" t="s">
        <v>1555</v>
      </c>
      <c r="B421" s="443">
        <v>201</v>
      </c>
      <c r="C421" s="447">
        <v>0.43412526997840201</v>
      </c>
      <c r="D421" s="443">
        <v>2095</v>
      </c>
      <c r="E421" s="447">
        <v>6.5546586571553697E-2</v>
      </c>
      <c r="F421" s="443">
        <v>2296</v>
      </c>
      <c r="G421" s="447">
        <v>7.0809560524286802E-2</v>
      </c>
      <c r="H421" s="446">
        <v>9.99000999000999E-4</v>
      </c>
      <c r="I421" s="448">
        <f t="shared" si="1"/>
        <v>6.6231560281860098</v>
      </c>
      <c r="J421" s="448"/>
      <c r="L421" s="443">
        <v>33</v>
      </c>
      <c r="M421" s="447">
        <v>0.24626865671641801</v>
      </c>
      <c r="N421" s="443">
        <v>1330</v>
      </c>
      <c r="O421" s="447">
        <v>6.8584983498349794E-2</v>
      </c>
      <c r="P421" s="443">
        <v>1363</v>
      </c>
      <c r="Q421" s="447">
        <v>6.9804363412885401E-2</v>
      </c>
      <c r="R421" s="446">
        <v>9.99000999000999E-4</v>
      </c>
      <c r="S421" s="446"/>
      <c r="T421" s="443">
        <v>2.4812030148510401E-2</v>
      </c>
    </row>
    <row r="422" spans="1:20" ht="15.75" customHeight="1" x14ac:dyDescent="0.2">
      <c r="A422" s="443" t="s">
        <v>1559</v>
      </c>
      <c r="B422" s="443">
        <v>21</v>
      </c>
      <c r="C422" s="447">
        <v>4.5356371490280802E-2</v>
      </c>
      <c r="D422" s="443">
        <v>289</v>
      </c>
      <c r="E422" s="447">
        <v>9.0419873599899905E-3</v>
      </c>
      <c r="F422" s="443">
        <v>310</v>
      </c>
      <c r="G422" s="447">
        <v>9.56052428681573E-3</v>
      </c>
      <c r="H422" s="446">
        <v>9.99000999000999E-4</v>
      </c>
      <c r="I422" s="448">
        <f t="shared" si="1"/>
        <v>5.0161949673783894</v>
      </c>
      <c r="J422" s="448"/>
      <c r="L422" s="443">
        <v>48</v>
      </c>
      <c r="M422" s="447">
        <v>0.35820895522388102</v>
      </c>
      <c r="N422" s="443">
        <v>2466</v>
      </c>
      <c r="O422" s="447">
        <v>0.127165841584158</v>
      </c>
      <c r="P422" s="443">
        <v>2514</v>
      </c>
      <c r="Q422" s="447">
        <v>0.12875140837857199</v>
      </c>
      <c r="R422" s="446">
        <v>9.99000999000999E-4</v>
      </c>
      <c r="S422" s="446"/>
      <c r="T422" s="443">
        <v>1.9464720234409399E-2</v>
      </c>
    </row>
    <row r="423" spans="1:20" ht="15.75" customHeight="1" x14ac:dyDescent="0.2">
      <c r="A423" s="443" t="s">
        <v>1563</v>
      </c>
      <c r="B423" s="443">
        <v>300</v>
      </c>
      <c r="C423" s="447">
        <v>0.64794816414686796</v>
      </c>
      <c r="D423" s="443">
        <v>5123</v>
      </c>
      <c r="E423" s="447">
        <v>0.16028408735373301</v>
      </c>
      <c r="F423" s="443">
        <v>5423</v>
      </c>
      <c r="G423" s="447">
        <v>0.16724749421742499</v>
      </c>
      <c r="H423" s="446">
        <v>9.99000999000999E-4</v>
      </c>
      <c r="I423" s="448">
        <f t="shared" si="1"/>
        <v>4.0424983842401199</v>
      </c>
      <c r="J423" s="448"/>
      <c r="L423" s="443">
        <v>87</v>
      </c>
      <c r="M423" s="447">
        <v>0.64925373134328401</v>
      </c>
      <c r="N423" s="443">
        <v>4215</v>
      </c>
      <c r="O423" s="447">
        <v>0.217357673267327</v>
      </c>
      <c r="P423" s="443">
        <v>4302</v>
      </c>
      <c r="Q423" s="447">
        <v>0.22032162245211501</v>
      </c>
      <c r="R423" s="446">
        <v>9.99000999000999E-4</v>
      </c>
      <c r="S423" s="446"/>
      <c r="T423" s="443">
        <v>2.0640569418252899E-2</v>
      </c>
    </row>
    <row r="424" spans="1:20" ht="15.75" customHeight="1" x14ac:dyDescent="0.2">
      <c r="A424" s="443" t="s">
        <v>1567</v>
      </c>
      <c r="B424" s="443">
        <v>240</v>
      </c>
      <c r="C424" s="447">
        <v>0.51835853131749499</v>
      </c>
      <c r="D424" s="443">
        <v>3824</v>
      </c>
      <c r="E424" s="447">
        <v>0.11964207496402</v>
      </c>
      <c r="F424" s="443">
        <v>4064</v>
      </c>
      <c r="G424" s="447">
        <v>0.125335389360062</v>
      </c>
      <c r="H424" s="446">
        <v>9.99000999000999E-4</v>
      </c>
      <c r="I424" s="448">
        <f t="shared" si="1"/>
        <v>4.3325772431929241</v>
      </c>
      <c r="J424" s="448"/>
      <c r="L424" s="443">
        <v>86</v>
      </c>
      <c r="M424" s="447">
        <v>0.64179104477611904</v>
      </c>
      <c r="N424" s="443">
        <v>3967</v>
      </c>
      <c r="O424" s="447">
        <v>0.20456889438943901</v>
      </c>
      <c r="P424" s="443">
        <v>4053</v>
      </c>
      <c r="Q424" s="447">
        <v>0.207569394653283</v>
      </c>
      <c r="R424" s="446">
        <v>9.99000999000999E-4</v>
      </c>
      <c r="S424" s="446"/>
      <c r="T424" s="443">
        <v>2.16788505414248E-2</v>
      </c>
    </row>
    <row r="425" spans="1:20" ht="15.75" customHeight="1" x14ac:dyDescent="0.2">
      <c r="A425" s="443" t="s">
        <v>1571</v>
      </c>
      <c r="B425" s="443">
        <v>189</v>
      </c>
      <c r="C425" s="447">
        <v>0.40820734341252701</v>
      </c>
      <c r="D425" s="443">
        <v>2706</v>
      </c>
      <c r="E425" s="447">
        <v>8.4663037356861301E-2</v>
      </c>
      <c r="F425" s="443">
        <v>2895</v>
      </c>
      <c r="G425" s="447">
        <v>8.9282960678488801E-2</v>
      </c>
      <c r="H425" s="446">
        <v>9.99000999000999E-4</v>
      </c>
      <c r="I425" s="448">
        <f t="shared" si="1"/>
        <v>4.8215532557838818</v>
      </c>
      <c r="J425" s="448"/>
      <c r="L425" s="443">
        <v>28</v>
      </c>
      <c r="M425" s="447">
        <v>0.20895522388059701</v>
      </c>
      <c r="N425" s="443">
        <v>1344</v>
      </c>
      <c r="O425" s="447">
        <v>6.9306930693069299E-2</v>
      </c>
      <c r="P425" s="443">
        <v>1372</v>
      </c>
      <c r="Q425" s="447">
        <v>7.0265287309228694E-2</v>
      </c>
      <c r="R425" s="446">
        <v>1.9980019980020002E-3</v>
      </c>
      <c r="S425" s="446"/>
      <c r="T425" s="443">
        <v>2.0833333406187999E-2</v>
      </c>
    </row>
    <row r="426" spans="1:20" ht="15.75" customHeight="1" x14ac:dyDescent="0.2">
      <c r="A426" s="443" t="s">
        <v>1575</v>
      </c>
      <c r="B426" s="443">
        <v>0</v>
      </c>
      <c r="C426" s="447">
        <v>0</v>
      </c>
      <c r="D426" s="443">
        <v>44</v>
      </c>
      <c r="E426" s="447">
        <v>1.3766347537701E-3</v>
      </c>
      <c r="F426" s="443">
        <v>44</v>
      </c>
      <c r="G426" s="447">
        <v>1.3569776407093301E-3</v>
      </c>
      <c r="H426" s="446">
        <v>0.73526473526473501</v>
      </c>
      <c r="I426" s="448">
        <f t="shared" si="1"/>
        <v>0</v>
      </c>
      <c r="J426" s="448"/>
      <c r="L426" s="443">
        <v>1</v>
      </c>
      <c r="M426" s="447">
        <v>7.4626865671641798E-3</v>
      </c>
      <c r="N426" s="443">
        <v>9</v>
      </c>
      <c r="O426" s="447">
        <v>4.6410891089108898E-4</v>
      </c>
      <c r="P426" s="443">
        <v>10</v>
      </c>
      <c r="Q426" s="447">
        <v>5.1213766260370798E-4</v>
      </c>
      <c r="R426" s="446">
        <v>0.96403596403596403</v>
      </c>
      <c r="S426" s="446"/>
      <c r="T426" s="443">
        <v>0.11111112098765399</v>
      </c>
    </row>
    <row r="427" spans="1:20" ht="15.75" customHeight="1" x14ac:dyDescent="0.2">
      <c r="A427" s="443" t="s">
        <v>1577</v>
      </c>
      <c r="B427" s="443">
        <v>249</v>
      </c>
      <c r="C427" s="447">
        <v>0.53779697624190104</v>
      </c>
      <c r="D427" s="443">
        <v>2685</v>
      </c>
      <c r="E427" s="447">
        <v>8.4006007133471006E-2</v>
      </c>
      <c r="F427" s="443">
        <v>2934</v>
      </c>
      <c r="G427" s="447">
        <v>9.0485736314572102E-2</v>
      </c>
      <c r="H427" s="446">
        <v>9.99000999000999E-4</v>
      </c>
      <c r="I427" s="448">
        <f t="shared" si="1"/>
        <v>6.4018871339454897</v>
      </c>
      <c r="J427" s="448"/>
      <c r="L427" s="443">
        <v>19</v>
      </c>
      <c r="M427" s="447">
        <v>0.14179104477611901</v>
      </c>
      <c r="N427" s="443">
        <v>659</v>
      </c>
      <c r="O427" s="447">
        <v>3.39830858085809E-2</v>
      </c>
      <c r="P427" s="443">
        <v>678</v>
      </c>
      <c r="Q427" s="447">
        <v>3.4722933524531402E-2</v>
      </c>
      <c r="R427" s="446">
        <v>1.2987012987013E-2</v>
      </c>
      <c r="S427" s="446"/>
      <c r="T427" s="443">
        <v>2.8831563121573402E-2</v>
      </c>
    </row>
    <row r="428" spans="1:20" ht="15.75" customHeight="1" x14ac:dyDescent="0.2">
      <c r="A428" s="443" t="s">
        <v>1581</v>
      </c>
      <c r="B428" s="443">
        <v>102</v>
      </c>
      <c r="C428" s="447">
        <v>0.220302375809935</v>
      </c>
      <c r="D428" s="443">
        <v>2242</v>
      </c>
      <c r="E428" s="447">
        <v>7.0145798135285695E-2</v>
      </c>
      <c r="F428" s="443">
        <v>2344</v>
      </c>
      <c r="G428" s="447">
        <v>7.2289899768697E-2</v>
      </c>
      <c r="H428" s="446">
        <v>9.99000999000999E-4</v>
      </c>
      <c r="I428" s="448">
        <f t="shared" si="1"/>
        <v>3.1406353861004184</v>
      </c>
      <c r="J428" s="448"/>
      <c r="L428" s="443">
        <v>29</v>
      </c>
      <c r="M428" s="447">
        <v>0.21641791044776101</v>
      </c>
      <c r="N428" s="443">
        <v>1548</v>
      </c>
      <c r="O428" s="447">
        <v>7.98267326732673E-2</v>
      </c>
      <c r="P428" s="443">
        <v>1577</v>
      </c>
      <c r="Q428" s="447">
        <v>8.0764109392604699E-2</v>
      </c>
      <c r="R428" s="446">
        <v>4.3956043956044001E-2</v>
      </c>
      <c r="S428" s="446"/>
      <c r="T428" s="443">
        <v>1.8733850192588299E-2</v>
      </c>
    </row>
    <row r="429" spans="1:20" ht="15.75" customHeight="1" x14ac:dyDescent="0.2">
      <c r="A429" s="443" t="s">
        <v>1585</v>
      </c>
      <c r="B429" s="443">
        <v>282</v>
      </c>
      <c r="C429" s="447">
        <v>0.60907127429805596</v>
      </c>
      <c r="D429" s="443">
        <v>5041</v>
      </c>
      <c r="E429" s="447">
        <v>0.15771854076716099</v>
      </c>
      <c r="F429" s="443">
        <v>5323</v>
      </c>
      <c r="G429" s="447">
        <v>0.16416345412490399</v>
      </c>
      <c r="H429" s="446">
        <v>9.99000999000999E-4</v>
      </c>
      <c r="I429" s="448">
        <f t="shared" si="1"/>
        <v>3.8617607754640879</v>
      </c>
      <c r="J429" s="448"/>
      <c r="L429" s="443">
        <v>65</v>
      </c>
      <c r="M429" s="447">
        <v>0.48507462686567199</v>
      </c>
      <c r="N429" s="443">
        <v>3335</v>
      </c>
      <c r="O429" s="447">
        <v>0.17197813531353101</v>
      </c>
      <c r="P429" s="443">
        <v>3400</v>
      </c>
      <c r="Q429" s="447">
        <v>0.174126805285261</v>
      </c>
      <c r="R429" s="446">
        <v>9.99000999000999E-4</v>
      </c>
      <c r="S429" s="446"/>
      <c r="T429" s="443">
        <v>1.94902549019643E-2</v>
      </c>
    </row>
    <row r="430" spans="1:20" ht="15.75" customHeight="1" x14ac:dyDescent="0.2">
      <c r="A430" s="443" t="s">
        <v>1589</v>
      </c>
      <c r="B430" s="443">
        <v>51</v>
      </c>
      <c r="C430" s="447">
        <v>0.110151187904968</v>
      </c>
      <c r="D430" s="443">
        <v>207</v>
      </c>
      <c r="E430" s="447">
        <v>6.47644077341843E-3</v>
      </c>
      <c r="F430" s="443">
        <v>258</v>
      </c>
      <c r="G430" s="447">
        <v>7.9568234387046993E-3</v>
      </c>
      <c r="H430" s="446">
        <v>9.99000999000999E-4</v>
      </c>
      <c r="I430" s="448">
        <f t="shared" si="1"/>
        <v>17.007981970138115</v>
      </c>
      <c r="J430" s="448"/>
      <c r="L430" s="443">
        <v>3</v>
      </c>
      <c r="M430" s="447">
        <v>2.2388059701492501E-2</v>
      </c>
      <c r="N430" s="443">
        <v>31</v>
      </c>
      <c r="O430" s="447">
        <v>1.59859735973597E-3</v>
      </c>
      <c r="P430" s="443">
        <v>34</v>
      </c>
      <c r="Q430" s="447">
        <v>1.7412680528526099E-3</v>
      </c>
      <c r="R430" s="446">
        <v>0.113886113886114</v>
      </c>
      <c r="S430" s="446"/>
      <c r="T430" s="443">
        <v>9.6774196462018694E-2</v>
      </c>
    </row>
    <row r="431" spans="1:20" ht="15.75" customHeight="1" x14ac:dyDescent="0.2">
      <c r="A431" s="443" t="s">
        <v>1592</v>
      </c>
      <c r="B431" s="443">
        <v>14</v>
      </c>
      <c r="C431" s="447">
        <v>3.0237580993520499E-2</v>
      </c>
      <c r="D431" s="443">
        <v>56</v>
      </c>
      <c r="E431" s="447">
        <v>1.7520805957073999E-3</v>
      </c>
      <c r="F431" s="443">
        <v>70</v>
      </c>
      <c r="G431" s="447">
        <v>2.15882806476484E-3</v>
      </c>
      <c r="H431" s="446">
        <v>9.99000999000999E-4</v>
      </c>
      <c r="I431" s="448">
        <f t="shared" si="1"/>
        <v>17.25809935205185</v>
      </c>
      <c r="J431" s="448"/>
      <c r="L431" s="443">
        <v>95</v>
      </c>
      <c r="M431" s="447">
        <v>0.70895522388059695</v>
      </c>
      <c r="N431" s="443">
        <v>2789</v>
      </c>
      <c r="O431" s="447">
        <v>0.143822194719472</v>
      </c>
      <c r="P431" s="443">
        <v>2884</v>
      </c>
      <c r="Q431" s="447">
        <v>0.14770050189490899</v>
      </c>
      <c r="R431" s="446">
        <v>9.99000999000999E-4</v>
      </c>
      <c r="S431" s="446"/>
      <c r="T431" s="443">
        <v>3.4062387987305001E-2</v>
      </c>
    </row>
    <row r="432" spans="1:20" ht="15.75" customHeight="1" x14ac:dyDescent="0.2">
      <c r="A432" s="443" t="s">
        <v>1595</v>
      </c>
      <c r="B432" s="443">
        <v>240</v>
      </c>
      <c r="C432" s="447">
        <v>0.51835853131749499</v>
      </c>
      <c r="D432" s="443">
        <v>5206</v>
      </c>
      <c r="E432" s="447">
        <v>0.16288092109379901</v>
      </c>
      <c r="F432" s="443">
        <v>5446</v>
      </c>
      <c r="G432" s="447">
        <v>0.16795682343870499</v>
      </c>
      <c r="H432" s="446">
        <v>9.99000999000999E-4</v>
      </c>
      <c r="I432" s="448">
        <f t="shared" si="1"/>
        <v>3.1824386050652635</v>
      </c>
      <c r="J432" s="448"/>
      <c r="L432" s="443">
        <v>46</v>
      </c>
      <c r="M432" s="447">
        <v>0.34328358208955201</v>
      </c>
      <c r="N432" s="443">
        <v>2091</v>
      </c>
      <c r="O432" s="447">
        <v>0.10782797029703001</v>
      </c>
      <c r="P432" s="443">
        <v>2137</v>
      </c>
      <c r="Q432" s="447">
        <v>0.109443818498412</v>
      </c>
      <c r="R432" s="446">
        <v>9.99000999000999E-4</v>
      </c>
      <c r="S432" s="446"/>
      <c r="T432" s="443">
        <v>2.19990435666189E-2</v>
      </c>
    </row>
    <row r="433" spans="1:20" ht="15.75" customHeight="1" x14ac:dyDescent="0.2">
      <c r="A433" s="443" t="s">
        <v>1599</v>
      </c>
      <c r="B433" s="443">
        <v>14</v>
      </c>
      <c r="C433" s="447">
        <v>3.0237580993520499E-2</v>
      </c>
      <c r="D433" s="443">
        <v>81</v>
      </c>
      <c r="E433" s="447">
        <v>2.5342594330767798E-3</v>
      </c>
      <c r="F433" s="443">
        <v>95</v>
      </c>
      <c r="G433" s="447">
        <v>2.9298380878951401E-3</v>
      </c>
      <c r="H433" s="446">
        <v>9.99000999000999E-4</v>
      </c>
      <c r="I433" s="448">
        <f t="shared" si="1"/>
        <v>11.931525477961749</v>
      </c>
      <c r="J433" s="448"/>
      <c r="L433" s="443">
        <v>37</v>
      </c>
      <c r="M433" s="447">
        <v>0.27611940298507498</v>
      </c>
      <c r="N433" s="443">
        <v>1123</v>
      </c>
      <c r="O433" s="447">
        <v>5.7910478547854798E-2</v>
      </c>
      <c r="P433" s="443">
        <v>1160</v>
      </c>
      <c r="Q433" s="447">
        <v>5.9407968862030099E-2</v>
      </c>
      <c r="R433" s="446">
        <v>9.99000999000999E-4</v>
      </c>
      <c r="S433" s="446"/>
      <c r="T433" s="443">
        <v>3.2947462241055402E-2</v>
      </c>
    </row>
    <row r="434" spans="1:20" ht="15.75" customHeight="1" x14ac:dyDescent="0.2">
      <c r="A434" s="443" t="s">
        <v>1603</v>
      </c>
      <c r="B434" s="443">
        <v>0</v>
      </c>
      <c r="C434" s="447">
        <v>0</v>
      </c>
      <c r="D434" s="443">
        <v>212</v>
      </c>
      <c r="E434" s="447">
        <v>6.6328765408923103E-3</v>
      </c>
      <c r="F434" s="443">
        <v>212</v>
      </c>
      <c r="G434" s="447">
        <v>6.5381649961449503E-3</v>
      </c>
      <c r="H434" s="446">
        <v>0.23376623376623401</v>
      </c>
      <c r="I434" s="448">
        <f t="shared" si="1"/>
        <v>0</v>
      </c>
      <c r="J434" s="448"/>
      <c r="L434" s="443">
        <v>1</v>
      </c>
      <c r="M434" s="447">
        <v>7.4626865671641798E-3</v>
      </c>
      <c r="N434" s="443">
        <v>14</v>
      </c>
      <c r="O434" s="447">
        <v>7.2194719471947201E-4</v>
      </c>
      <c r="P434" s="443">
        <v>15</v>
      </c>
      <c r="Q434" s="447">
        <v>7.6820649390556197E-4</v>
      </c>
      <c r="R434" s="446">
        <v>0.981018981018981</v>
      </c>
      <c r="S434" s="446"/>
      <c r="T434" s="443">
        <v>7.1428578061224393E-2</v>
      </c>
    </row>
    <row r="435" spans="1:20" ht="15.75" customHeight="1" x14ac:dyDescent="0.2">
      <c r="A435" s="443" t="s">
        <v>1605</v>
      </c>
      <c r="B435" s="443">
        <v>249</v>
      </c>
      <c r="C435" s="447">
        <v>0.53779697624190104</v>
      </c>
      <c r="D435" s="443">
        <v>3240</v>
      </c>
      <c r="E435" s="447">
        <v>0.101370377323071</v>
      </c>
      <c r="F435" s="443">
        <v>3489</v>
      </c>
      <c r="G435" s="447">
        <v>0.10760215882806499</v>
      </c>
      <c r="H435" s="446">
        <v>9.99000999000999E-4</v>
      </c>
      <c r="I435" s="448">
        <f t="shared" si="1"/>
        <v>5.3052675785937238</v>
      </c>
      <c r="J435" s="448"/>
      <c r="L435" s="443">
        <v>39</v>
      </c>
      <c r="M435" s="447">
        <v>0.29104477611940299</v>
      </c>
      <c r="N435" s="443">
        <v>1486</v>
      </c>
      <c r="O435" s="447">
        <v>7.6629537953795401E-2</v>
      </c>
      <c r="P435" s="443">
        <v>1525</v>
      </c>
      <c r="Q435" s="447">
        <v>7.8100993547065498E-2</v>
      </c>
      <c r="R435" s="446">
        <v>9.99000999000999E-4</v>
      </c>
      <c r="S435" s="446"/>
      <c r="T435" s="443">
        <v>2.62449529592029E-2</v>
      </c>
    </row>
    <row r="436" spans="1:20" ht="15.75" customHeight="1" x14ac:dyDescent="0.2">
      <c r="A436" s="443" t="s">
        <v>1609</v>
      </c>
      <c r="B436" s="443">
        <v>253</v>
      </c>
      <c r="C436" s="447">
        <v>0.546436285097192</v>
      </c>
      <c r="D436" s="443">
        <v>3612</v>
      </c>
      <c r="E436" s="447">
        <v>0.113009198423127</v>
      </c>
      <c r="F436" s="443">
        <v>3865</v>
      </c>
      <c r="G436" s="447">
        <v>0.119198149575944</v>
      </c>
      <c r="H436" s="446">
        <v>9.99000999000999E-4</v>
      </c>
      <c r="I436" s="448">
        <f t="shared" si="1"/>
        <v>4.8353257320809861</v>
      </c>
      <c r="J436" s="448"/>
      <c r="L436" s="443">
        <v>97</v>
      </c>
      <c r="M436" s="447">
        <v>0.72388059701492502</v>
      </c>
      <c r="N436" s="443">
        <v>3592</v>
      </c>
      <c r="O436" s="447">
        <v>0.18523102310230999</v>
      </c>
      <c r="P436" s="443">
        <v>3689</v>
      </c>
      <c r="Q436" s="447">
        <v>0.18892758373450799</v>
      </c>
      <c r="R436" s="446">
        <v>9.99000999000999E-4</v>
      </c>
      <c r="S436" s="446"/>
      <c r="T436" s="443">
        <v>2.70044543700723E-2</v>
      </c>
    </row>
    <row r="437" spans="1:20" ht="15.75" customHeight="1" x14ac:dyDescent="0.2">
      <c r="A437" s="443" t="s">
        <v>1613</v>
      </c>
      <c r="B437" s="443">
        <v>241</v>
      </c>
      <c r="C437" s="447">
        <v>0.520518358531317</v>
      </c>
      <c r="D437" s="443">
        <v>2745</v>
      </c>
      <c r="E437" s="447">
        <v>8.5883236343157504E-2</v>
      </c>
      <c r="F437" s="443">
        <v>2986</v>
      </c>
      <c r="G437" s="447">
        <v>9.2089437162683099E-2</v>
      </c>
      <c r="H437" s="446">
        <v>9.99000999000999E-4</v>
      </c>
      <c r="I437" s="448">
        <f t="shared" si="1"/>
        <v>6.0607678598826791</v>
      </c>
      <c r="J437" s="448"/>
      <c r="L437" s="443">
        <v>32</v>
      </c>
      <c r="M437" s="447">
        <v>0.238805970149254</v>
      </c>
      <c r="N437" s="443">
        <v>1166</v>
      </c>
      <c r="O437" s="447">
        <v>6.0127887788778901E-2</v>
      </c>
      <c r="P437" s="443">
        <v>1198</v>
      </c>
      <c r="Q437" s="447">
        <v>6.1354091979924197E-2</v>
      </c>
      <c r="R437" s="446">
        <v>9.99000999000999E-4</v>
      </c>
      <c r="S437" s="446"/>
      <c r="T437" s="443">
        <v>2.7444253942757801E-2</v>
      </c>
    </row>
    <row r="438" spans="1:20" ht="15.75" customHeight="1" x14ac:dyDescent="0.2">
      <c r="A438" s="443" t="s">
        <v>1617</v>
      </c>
      <c r="B438" s="443">
        <v>0</v>
      </c>
      <c r="C438" s="447">
        <v>0</v>
      </c>
      <c r="D438" s="443">
        <v>37</v>
      </c>
      <c r="E438" s="447">
        <v>1.15762467930668E-3</v>
      </c>
      <c r="F438" s="443">
        <v>37</v>
      </c>
      <c r="G438" s="447">
        <v>1.14109483423284E-3</v>
      </c>
      <c r="H438" s="446">
        <v>0.73726273726273694</v>
      </c>
      <c r="I438" s="448">
        <f t="shared" si="1"/>
        <v>0</v>
      </c>
      <c r="J438" s="448"/>
      <c r="L438" s="443">
        <v>1</v>
      </c>
      <c r="M438" s="447">
        <v>7.4626865671641798E-3</v>
      </c>
      <c r="N438" s="443">
        <v>114</v>
      </c>
      <c r="O438" s="447">
        <v>5.8787128712871296E-3</v>
      </c>
      <c r="P438" s="443">
        <v>115</v>
      </c>
      <c r="Q438" s="447">
        <v>5.8895831199426403E-3</v>
      </c>
      <c r="R438" s="446">
        <v>0.33966033966033998</v>
      </c>
      <c r="S438" s="446"/>
      <c r="T438" s="443">
        <v>8.7719306940597097E-3</v>
      </c>
    </row>
    <row r="439" spans="1:20" ht="15.75" customHeight="1" x14ac:dyDescent="0.2">
      <c r="A439" s="443" t="s">
        <v>1619</v>
      </c>
      <c r="B439" s="443">
        <v>27</v>
      </c>
      <c r="C439" s="447">
        <v>5.8315334773218097E-2</v>
      </c>
      <c r="D439" s="443">
        <v>742</v>
      </c>
      <c r="E439" s="447">
        <v>2.3215067893123099E-2</v>
      </c>
      <c r="F439" s="443">
        <v>769</v>
      </c>
      <c r="G439" s="447">
        <v>2.3716268311488001E-2</v>
      </c>
      <c r="H439" s="446">
        <v>2.997002997003E-3</v>
      </c>
      <c r="I439" s="448">
        <f t="shared" si="1"/>
        <v>2.5119605525897515</v>
      </c>
      <c r="J439" s="448"/>
      <c r="L439" s="443">
        <v>27</v>
      </c>
      <c r="M439" s="447">
        <v>0.201492537313433</v>
      </c>
      <c r="N439" s="443">
        <v>2062</v>
      </c>
      <c r="O439" s="447">
        <v>0.10633250825082501</v>
      </c>
      <c r="P439" s="443">
        <v>2089</v>
      </c>
      <c r="Q439" s="447">
        <v>0.106985557717915</v>
      </c>
      <c r="R439" s="446">
        <v>7.1928071928071893E-2</v>
      </c>
      <c r="S439" s="446"/>
      <c r="T439" s="443">
        <v>1.30940834620226E-2</v>
      </c>
    </row>
    <row r="440" spans="1:20" ht="15.75" customHeight="1" x14ac:dyDescent="0.2">
      <c r="A440" s="443" t="s">
        <v>1623</v>
      </c>
      <c r="B440" s="443">
        <v>58</v>
      </c>
      <c r="C440" s="447">
        <v>0.12526997840172799</v>
      </c>
      <c r="D440" s="443">
        <v>492</v>
      </c>
      <c r="E440" s="447">
        <v>1.5393279519429299E-2</v>
      </c>
      <c r="F440" s="443">
        <v>550</v>
      </c>
      <c r="G440" s="447">
        <v>1.6962220508866602E-2</v>
      </c>
      <c r="H440" s="446">
        <v>9.99000999000999E-4</v>
      </c>
      <c r="I440" s="448">
        <f t="shared" si="1"/>
        <v>8.1379655481220237</v>
      </c>
      <c r="J440" s="448"/>
      <c r="L440" s="443">
        <v>1</v>
      </c>
      <c r="M440" s="447">
        <v>7.4626865671641798E-3</v>
      </c>
      <c r="N440" s="443">
        <v>44</v>
      </c>
      <c r="O440" s="447">
        <v>2.26897689768977E-3</v>
      </c>
      <c r="P440" s="443">
        <v>45</v>
      </c>
      <c r="Q440" s="447">
        <v>2.3046194817166899E-3</v>
      </c>
      <c r="R440" s="446">
        <v>0.87012987012986998</v>
      </c>
      <c r="S440" s="446"/>
      <c r="T440" s="443">
        <v>2.2727274948347101E-2</v>
      </c>
    </row>
    <row r="441" spans="1:20" ht="15.75" customHeight="1" x14ac:dyDescent="0.2">
      <c r="A441" s="443" t="s">
        <v>1626</v>
      </c>
      <c r="B441" s="443">
        <v>61</v>
      </c>
      <c r="C441" s="447">
        <v>0.13174946004319699</v>
      </c>
      <c r="D441" s="443">
        <v>883</v>
      </c>
      <c r="E441" s="447">
        <v>2.7626556535886401E-2</v>
      </c>
      <c r="F441" s="443">
        <v>944</v>
      </c>
      <c r="G441" s="447">
        <v>2.91133384734002E-2</v>
      </c>
      <c r="H441" s="446">
        <v>9.99000999000999E-4</v>
      </c>
      <c r="I441" s="448">
        <f t="shared" si="1"/>
        <v>4.7689425163087842</v>
      </c>
      <c r="J441" s="448"/>
      <c r="L441" s="443">
        <v>3</v>
      </c>
      <c r="M441" s="447">
        <v>2.2388059701492501E-2</v>
      </c>
      <c r="N441" s="443">
        <v>26</v>
      </c>
      <c r="O441" s="447">
        <v>1.3407590759075901E-3</v>
      </c>
      <c r="P441" s="443">
        <v>29</v>
      </c>
      <c r="Q441" s="447">
        <v>1.4851992215507499E-3</v>
      </c>
      <c r="R441" s="446">
        <v>0.93706293706293697</v>
      </c>
      <c r="S441" s="446"/>
      <c r="T441" s="443">
        <v>0.115384618786982</v>
      </c>
    </row>
    <row r="442" spans="1:20" ht="15.75" customHeight="1" x14ac:dyDescent="0.2">
      <c r="A442" s="443" t="s">
        <v>1629</v>
      </c>
      <c r="B442" s="443">
        <v>0</v>
      </c>
      <c r="C442" s="447">
        <v>0</v>
      </c>
      <c r="D442" s="443">
        <v>36</v>
      </c>
      <c r="E442" s="447">
        <v>1.1263375258118999E-3</v>
      </c>
      <c r="F442" s="443">
        <v>36</v>
      </c>
      <c r="G442" s="447">
        <v>1.11025443330763E-3</v>
      </c>
      <c r="H442" s="446">
        <v>0.72127872127872095</v>
      </c>
      <c r="I442" s="448">
        <f t="shared" si="1"/>
        <v>0</v>
      </c>
      <c r="J442" s="448"/>
      <c r="L442" s="443">
        <v>1</v>
      </c>
      <c r="M442" s="447">
        <v>7.4626865671641798E-3</v>
      </c>
      <c r="N442" s="443">
        <v>11</v>
      </c>
      <c r="O442" s="447">
        <v>5.6724422442244195E-4</v>
      </c>
      <c r="P442" s="443">
        <v>12</v>
      </c>
      <c r="Q442" s="447">
        <v>6.1456519512444901E-4</v>
      </c>
      <c r="R442" s="446">
        <v>3.1968031968032003E-2</v>
      </c>
      <c r="S442" s="446"/>
      <c r="T442" s="443">
        <v>9.0909099173553706E-2</v>
      </c>
    </row>
    <row r="443" spans="1:20" ht="15.75" customHeight="1" x14ac:dyDescent="0.2">
      <c r="A443" s="443" t="s">
        <v>1631</v>
      </c>
      <c r="B443" s="443">
        <v>7</v>
      </c>
      <c r="C443" s="447">
        <v>1.51187904967603E-2</v>
      </c>
      <c r="D443" s="443">
        <v>43</v>
      </c>
      <c r="E443" s="447">
        <v>1.3453476002753301E-3</v>
      </c>
      <c r="F443" s="443">
        <v>50</v>
      </c>
      <c r="G443" s="447">
        <v>1.5420200462606E-3</v>
      </c>
      <c r="H443" s="446">
        <v>9.99000999000999E-4</v>
      </c>
      <c r="I443" s="448">
        <f t="shared" si="1"/>
        <v>11.237832136219804</v>
      </c>
      <c r="J443" s="448"/>
      <c r="L443" s="443">
        <v>5</v>
      </c>
      <c r="M443" s="447">
        <v>3.7313432835820899E-2</v>
      </c>
      <c r="N443" s="443">
        <v>26</v>
      </c>
      <c r="O443" s="447">
        <v>1.3407590759075901E-3</v>
      </c>
      <c r="P443" s="443">
        <v>31</v>
      </c>
      <c r="Q443" s="447">
        <v>1.5876267540714899E-3</v>
      </c>
      <c r="R443" s="446">
        <v>5.9940059940059897E-3</v>
      </c>
      <c r="S443" s="446"/>
      <c r="T443" s="443">
        <v>0.19230769541420101</v>
      </c>
    </row>
    <row r="444" spans="1:20" ht="15.75" customHeight="1" x14ac:dyDescent="0.2">
      <c r="A444" s="443" t="s">
        <v>1634</v>
      </c>
      <c r="B444" s="443">
        <v>344</v>
      </c>
      <c r="C444" s="447">
        <v>0.74298056155507597</v>
      </c>
      <c r="D444" s="443">
        <v>5640</v>
      </c>
      <c r="E444" s="447">
        <v>0.17645954571053099</v>
      </c>
      <c r="F444" s="443">
        <v>5984</v>
      </c>
      <c r="G444" s="447">
        <v>0.18454895913646899</v>
      </c>
      <c r="H444" s="446">
        <v>9.99000999000999E-4</v>
      </c>
      <c r="I444" s="448">
        <f t="shared" si="1"/>
        <v>4.2104866504296758</v>
      </c>
      <c r="J444" s="448"/>
      <c r="L444" s="443">
        <v>48</v>
      </c>
      <c r="M444" s="447">
        <v>0.35820895522388102</v>
      </c>
      <c r="N444" s="443">
        <v>1642</v>
      </c>
      <c r="O444" s="447">
        <v>8.4674092409240898E-2</v>
      </c>
      <c r="P444" s="443">
        <v>1690</v>
      </c>
      <c r="Q444" s="447">
        <v>8.6551264980026604E-2</v>
      </c>
      <c r="R444" s="446">
        <v>9.99000999000999E-4</v>
      </c>
      <c r="S444" s="446"/>
      <c r="T444" s="443">
        <v>2.9232643177269601E-2</v>
      </c>
    </row>
    <row r="445" spans="1:20" ht="15.75" customHeight="1" x14ac:dyDescent="0.2">
      <c r="A445" s="443" t="s">
        <v>1638</v>
      </c>
      <c r="B445" s="443">
        <v>148</v>
      </c>
      <c r="C445" s="447">
        <v>0.319654427645788</v>
      </c>
      <c r="D445" s="443">
        <v>1660</v>
      </c>
      <c r="E445" s="447">
        <v>5.1936674801326597E-2</v>
      </c>
      <c r="F445" s="443">
        <v>1808</v>
      </c>
      <c r="G445" s="447">
        <v>5.5759444872783302E-2</v>
      </c>
      <c r="H445" s="446">
        <v>9.99000999000999E-4</v>
      </c>
      <c r="I445" s="448">
        <f t="shared" si="1"/>
        <v>6.154695672538959</v>
      </c>
      <c r="J445" s="448"/>
      <c r="L445" s="443">
        <v>1</v>
      </c>
      <c r="M445" s="447">
        <v>7.4626865671641798E-3</v>
      </c>
      <c r="N445" s="443">
        <v>42</v>
      </c>
      <c r="O445" s="447">
        <v>2.1658415841584199E-3</v>
      </c>
      <c r="P445" s="443">
        <v>43</v>
      </c>
      <c r="Q445" s="447">
        <v>2.2021919491959402E-3</v>
      </c>
      <c r="R445" s="446">
        <v>0.88311688311688297</v>
      </c>
      <c r="S445" s="446"/>
      <c r="T445" s="443">
        <v>2.3809526133786799E-2</v>
      </c>
    </row>
    <row r="446" spans="1:20" ht="15.75" customHeight="1" x14ac:dyDescent="0.2">
      <c r="A446" s="443" t="s">
        <v>1641</v>
      </c>
      <c r="B446" s="443">
        <v>44</v>
      </c>
      <c r="C446" s="447">
        <v>9.5032397408207306E-2</v>
      </c>
      <c r="D446" s="443">
        <v>927</v>
      </c>
      <c r="E446" s="447">
        <v>2.9003191289656501E-2</v>
      </c>
      <c r="F446" s="443">
        <v>971</v>
      </c>
      <c r="G446" s="447">
        <v>2.9946029298380899E-2</v>
      </c>
      <c r="H446" s="446">
        <v>9.99000999000999E-4</v>
      </c>
      <c r="I446" s="448">
        <f t="shared" si="1"/>
        <v>3.2766186472072474</v>
      </c>
      <c r="J446" s="448"/>
      <c r="L446" s="443">
        <v>0</v>
      </c>
      <c r="M446" s="447">
        <v>0</v>
      </c>
      <c r="N446" s="443">
        <v>6</v>
      </c>
      <c r="O446" s="447">
        <v>3.0940594059405898E-4</v>
      </c>
      <c r="P446" s="443">
        <v>6</v>
      </c>
      <c r="Q446" s="447">
        <v>3.0728259756222499E-4</v>
      </c>
      <c r="R446" s="446">
        <v>0.98901098901098905</v>
      </c>
      <c r="S446" s="446"/>
      <c r="T446" s="443">
        <v>1.6666666388888899E-8</v>
      </c>
    </row>
    <row r="447" spans="1:20" ht="15.75" customHeight="1" x14ac:dyDescent="0.2">
      <c r="A447" s="443" t="s">
        <v>1644</v>
      </c>
      <c r="B447" s="443">
        <v>124</v>
      </c>
      <c r="C447" s="447">
        <v>0.26781857451403901</v>
      </c>
      <c r="D447" s="443">
        <v>662</v>
      </c>
      <c r="E447" s="447">
        <v>2.07120956135411E-2</v>
      </c>
      <c r="F447" s="443">
        <v>786</v>
      </c>
      <c r="G447" s="447">
        <v>2.4240555127216699E-2</v>
      </c>
      <c r="H447" s="446">
        <v>9.99000999000999E-4</v>
      </c>
      <c r="I447" s="448">
        <f t="shared" si="1"/>
        <v>12.93053969579714</v>
      </c>
      <c r="J447" s="448"/>
      <c r="L447" s="443">
        <v>28</v>
      </c>
      <c r="M447" s="447">
        <v>0.20895522388059701</v>
      </c>
      <c r="N447" s="443">
        <v>495</v>
      </c>
      <c r="O447" s="447">
        <v>2.5525990099009899E-2</v>
      </c>
      <c r="P447" s="443">
        <v>523</v>
      </c>
      <c r="Q447" s="447">
        <v>2.6784799754173898E-2</v>
      </c>
      <c r="R447" s="446">
        <v>9.99000999000999E-4</v>
      </c>
      <c r="S447" s="446"/>
      <c r="T447" s="443">
        <v>5.6565656756249402E-2</v>
      </c>
    </row>
    <row r="448" spans="1:20" ht="15.75" customHeight="1" x14ac:dyDescent="0.2">
      <c r="A448" s="443" t="s">
        <v>1648</v>
      </c>
      <c r="B448" s="443">
        <v>244</v>
      </c>
      <c r="C448" s="447">
        <v>0.52699784017278595</v>
      </c>
      <c r="D448" s="443">
        <v>3140</v>
      </c>
      <c r="E448" s="447">
        <v>9.8241661973593603E-2</v>
      </c>
      <c r="F448" s="443">
        <v>3384</v>
      </c>
      <c r="G448" s="447">
        <v>0.10436391673091799</v>
      </c>
      <c r="H448" s="446">
        <v>9.99000999000999E-4</v>
      </c>
      <c r="I448" s="448">
        <f t="shared" si="1"/>
        <v>5.3643009450963666</v>
      </c>
      <c r="J448" s="448"/>
      <c r="L448" s="443">
        <v>8</v>
      </c>
      <c r="M448" s="447">
        <v>5.9701492537313397E-2</v>
      </c>
      <c r="N448" s="443">
        <v>631</v>
      </c>
      <c r="O448" s="447">
        <v>3.2539191419141897E-2</v>
      </c>
      <c r="P448" s="443">
        <v>639</v>
      </c>
      <c r="Q448" s="447">
        <v>3.27255966403769E-2</v>
      </c>
      <c r="R448" s="446">
        <v>0.21478521478521501</v>
      </c>
      <c r="S448" s="446"/>
      <c r="T448" s="443">
        <v>1.26782885875312E-2</v>
      </c>
    </row>
    <row r="449" spans="1:20" ht="15.75" customHeight="1" x14ac:dyDescent="0.2">
      <c r="A449" s="443" t="s">
        <v>1652</v>
      </c>
      <c r="B449" s="443">
        <v>120</v>
      </c>
      <c r="C449" s="447">
        <v>0.25917926565874699</v>
      </c>
      <c r="D449" s="443">
        <v>1288</v>
      </c>
      <c r="E449" s="447">
        <v>4.02978537012703E-2</v>
      </c>
      <c r="F449" s="443">
        <v>1408</v>
      </c>
      <c r="G449" s="447">
        <v>4.34232845026985E-2</v>
      </c>
      <c r="H449" s="446">
        <v>9.99000999000999E-4</v>
      </c>
      <c r="I449" s="448">
        <f t="shared" si="1"/>
        <v>6.4315898206404212</v>
      </c>
      <c r="J449" s="448"/>
      <c r="L449" s="443">
        <v>39</v>
      </c>
      <c r="M449" s="447">
        <v>0.29104477611940299</v>
      </c>
      <c r="N449" s="443">
        <v>2722</v>
      </c>
      <c r="O449" s="447">
        <v>0.140367161716172</v>
      </c>
      <c r="P449" s="443">
        <v>2761</v>
      </c>
      <c r="Q449" s="447">
        <v>0.14140120864488401</v>
      </c>
      <c r="R449" s="446">
        <v>9.99000999000999E-4</v>
      </c>
      <c r="S449" s="446"/>
      <c r="T449" s="443">
        <v>1.43277002566375E-2</v>
      </c>
    </row>
    <row r="450" spans="1:20" ht="15.75" customHeight="1" x14ac:dyDescent="0.2">
      <c r="A450" s="443" t="s">
        <v>1656</v>
      </c>
      <c r="B450" s="443">
        <v>236</v>
      </c>
      <c r="C450" s="447">
        <v>0.50971922246220303</v>
      </c>
      <c r="D450" s="443">
        <v>2101</v>
      </c>
      <c r="E450" s="447">
        <v>6.5734309492522403E-2</v>
      </c>
      <c r="F450" s="443">
        <v>2337</v>
      </c>
      <c r="G450" s="447">
        <v>7.2074016962220502E-2</v>
      </c>
      <c r="H450" s="446">
        <v>9.99000999000999E-4</v>
      </c>
      <c r="I450" s="448">
        <f t="shared" si="1"/>
        <v>7.7542340734587931</v>
      </c>
      <c r="J450" s="448"/>
      <c r="L450" s="443">
        <v>3</v>
      </c>
      <c r="M450" s="447">
        <v>2.2388059701492501E-2</v>
      </c>
      <c r="N450" s="443">
        <v>13</v>
      </c>
      <c r="O450" s="447">
        <v>6.7037953795379504E-4</v>
      </c>
      <c r="P450" s="443">
        <v>16</v>
      </c>
      <c r="Q450" s="447">
        <v>8.1942026016593303E-4</v>
      </c>
      <c r="R450" s="446">
        <v>3.9960039960040002E-2</v>
      </c>
      <c r="S450" s="446"/>
      <c r="T450" s="443">
        <v>0.23076923668638999</v>
      </c>
    </row>
    <row r="451" spans="1:20" ht="15.75" customHeight="1" x14ac:dyDescent="0.2">
      <c r="A451" s="443" t="s">
        <v>1659</v>
      </c>
      <c r="B451" s="443">
        <v>165</v>
      </c>
      <c r="C451" s="447">
        <v>0.35637149028077802</v>
      </c>
      <c r="D451" s="443">
        <v>1717</v>
      </c>
      <c r="E451" s="447">
        <v>5.3720042550528799E-2</v>
      </c>
      <c r="F451" s="443">
        <v>1882</v>
      </c>
      <c r="G451" s="447">
        <v>5.8041634541248999E-2</v>
      </c>
      <c r="H451" s="446">
        <v>9.99000999000999E-4</v>
      </c>
      <c r="I451" s="448">
        <f t="shared" si="1"/>
        <v>6.633864631540022</v>
      </c>
      <c r="J451" s="448"/>
      <c r="L451" s="443">
        <v>50</v>
      </c>
      <c r="M451" s="447">
        <v>0.37313432835820898</v>
      </c>
      <c r="N451" s="443">
        <v>3008</v>
      </c>
      <c r="O451" s="447">
        <v>0.15511551155115499</v>
      </c>
      <c r="P451" s="443">
        <v>3058</v>
      </c>
      <c r="Q451" s="447">
        <v>0.156611697224214</v>
      </c>
      <c r="R451" s="446">
        <v>7.9920079920079903E-3</v>
      </c>
      <c r="S451" s="446"/>
      <c r="T451" s="443">
        <v>1.6622340458224E-2</v>
      </c>
    </row>
    <row r="452" spans="1:20" ht="15.75" customHeight="1" x14ac:dyDescent="0.2">
      <c r="A452" s="443" t="s">
        <v>1663</v>
      </c>
      <c r="B452" s="443">
        <v>194</v>
      </c>
      <c r="C452" s="447">
        <v>0.41900647948164099</v>
      </c>
      <c r="D452" s="443">
        <v>1364</v>
      </c>
      <c r="E452" s="447">
        <v>4.2675677366873201E-2</v>
      </c>
      <c r="F452" s="443">
        <v>1558</v>
      </c>
      <c r="G452" s="447">
        <v>4.80493446414803E-2</v>
      </c>
      <c r="H452" s="446">
        <v>9.99000999000999E-4</v>
      </c>
      <c r="I452" s="448">
        <f t="shared" si="1"/>
        <v>9.8183908337186203</v>
      </c>
      <c r="J452" s="448"/>
      <c r="L452" s="443">
        <v>37</v>
      </c>
      <c r="M452" s="447">
        <v>0.27611940298507498</v>
      </c>
      <c r="N452" s="443">
        <v>1667</v>
      </c>
      <c r="O452" s="447">
        <v>8.5963283828382794E-2</v>
      </c>
      <c r="P452" s="443">
        <v>1704</v>
      </c>
      <c r="Q452" s="447">
        <v>8.7268257707671798E-2</v>
      </c>
      <c r="R452" s="446">
        <v>9.99000999000999E-4</v>
      </c>
      <c r="S452" s="446"/>
      <c r="T452" s="443">
        <v>2.2195560946478999E-2</v>
      </c>
    </row>
    <row r="453" spans="1:20" ht="15.75" customHeight="1" x14ac:dyDescent="0.2">
      <c r="A453" s="443" t="s">
        <v>1667</v>
      </c>
      <c r="B453" s="443">
        <v>3</v>
      </c>
      <c r="C453" s="447">
        <v>6.4794816414686799E-3</v>
      </c>
      <c r="D453" s="443">
        <v>38</v>
      </c>
      <c r="E453" s="447">
        <v>1.1889118328014499E-3</v>
      </c>
      <c r="F453" s="443">
        <v>41</v>
      </c>
      <c r="G453" s="447">
        <v>1.2644564379336899E-3</v>
      </c>
      <c r="H453" s="446">
        <v>0.70329670329670302</v>
      </c>
      <c r="I453" s="448">
        <f t="shared" si="1"/>
        <v>5.4499261111742703</v>
      </c>
      <c r="J453" s="448"/>
      <c r="L453" s="443">
        <v>43</v>
      </c>
      <c r="M453" s="447">
        <v>0.32089552238806002</v>
      </c>
      <c r="N453" s="443">
        <v>2674</v>
      </c>
      <c r="O453" s="447">
        <v>0.137891914191419</v>
      </c>
      <c r="P453" s="443">
        <v>2717</v>
      </c>
      <c r="Q453" s="447">
        <v>0.13914780292942699</v>
      </c>
      <c r="R453" s="446">
        <v>9.99000999000999E-3</v>
      </c>
      <c r="S453" s="446"/>
      <c r="T453" s="443">
        <v>1.6080777897678401E-2</v>
      </c>
    </row>
    <row r="454" spans="1:20" ht="15.75" customHeight="1" x14ac:dyDescent="0.2">
      <c r="A454" s="443" t="s">
        <v>1670</v>
      </c>
      <c r="B454" s="443">
        <v>110</v>
      </c>
      <c r="C454" s="447">
        <v>0.23758099352051801</v>
      </c>
      <c r="D454" s="443">
        <v>465</v>
      </c>
      <c r="E454" s="447">
        <v>1.4548526375070399E-2</v>
      </c>
      <c r="F454" s="443">
        <v>575</v>
      </c>
      <c r="G454" s="447">
        <v>1.7733230531996901E-2</v>
      </c>
      <c r="H454" s="446">
        <v>9.99000999000999E-4</v>
      </c>
      <c r="I454" s="448">
        <f t="shared" si="1"/>
        <v>16.330244548178054</v>
      </c>
      <c r="J454" s="448"/>
      <c r="L454" s="443">
        <v>31</v>
      </c>
      <c r="M454" s="447">
        <v>0.23134328358209</v>
      </c>
      <c r="N454" s="443">
        <v>1343</v>
      </c>
      <c r="O454" s="447">
        <v>6.9255363036303599E-2</v>
      </c>
      <c r="P454" s="443">
        <v>1374</v>
      </c>
      <c r="Q454" s="447">
        <v>7.0367714841749501E-2</v>
      </c>
      <c r="R454" s="446">
        <v>9.99000999000999E-4</v>
      </c>
      <c r="S454" s="446"/>
      <c r="T454" s="443">
        <v>2.3082650854573099E-2</v>
      </c>
    </row>
    <row r="455" spans="1:20" ht="15.75" customHeight="1" x14ac:dyDescent="0.2">
      <c r="A455" s="443" t="s">
        <v>1673</v>
      </c>
      <c r="B455" s="443">
        <v>220</v>
      </c>
      <c r="C455" s="447">
        <v>0.47516198704103702</v>
      </c>
      <c r="D455" s="443">
        <v>3942</v>
      </c>
      <c r="E455" s="447">
        <v>0.123333959076403</v>
      </c>
      <c r="F455" s="443">
        <v>4162</v>
      </c>
      <c r="G455" s="447">
        <v>0.12835774865073199</v>
      </c>
      <c r="H455" s="446">
        <v>9.99000999000999E-4</v>
      </c>
      <c r="I455" s="448">
        <f t="shared" si="1"/>
        <v>3.8526452130405007</v>
      </c>
      <c r="J455" s="448"/>
      <c r="L455" s="443">
        <v>38</v>
      </c>
      <c r="M455" s="447">
        <v>0.28358208955223901</v>
      </c>
      <c r="N455" s="443">
        <v>731</v>
      </c>
      <c r="O455" s="447">
        <v>3.7695957095709602E-2</v>
      </c>
      <c r="P455" s="443">
        <v>769</v>
      </c>
      <c r="Q455" s="447">
        <v>3.9383386254225099E-2</v>
      </c>
      <c r="R455" s="446">
        <v>9.99000999000999E-4</v>
      </c>
      <c r="S455" s="446"/>
      <c r="T455" s="443">
        <v>5.1983584261014598E-2</v>
      </c>
    </row>
    <row r="456" spans="1:20" ht="15.75" customHeight="1" x14ac:dyDescent="0.2">
      <c r="A456" s="443" t="s">
        <v>1677</v>
      </c>
      <c r="B456" s="443">
        <v>0</v>
      </c>
      <c r="C456" s="447">
        <v>0</v>
      </c>
      <c r="D456" s="443">
        <v>32</v>
      </c>
      <c r="E456" s="447">
        <v>1.0011889118328001E-3</v>
      </c>
      <c r="F456" s="443">
        <v>32</v>
      </c>
      <c r="G456" s="447">
        <v>9.8689282960678503E-4</v>
      </c>
      <c r="H456" s="446">
        <v>0.79820179820179804</v>
      </c>
      <c r="I456" s="448">
        <f t="shared" si="1"/>
        <v>0</v>
      </c>
      <c r="J456" s="448"/>
      <c r="L456" s="443">
        <v>3</v>
      </c>
      <c r="M456" s="447">
        <v>2.2388059701492501E-2</v>
      </c>
      <c r="N456" s="443">
        <v>15</v>
      </c>
      <c r="O456" s="447">
        <v>7.7351485148514899E-4</v>
      </c>
      <c r="P456" s="443">
        <v>18</v>
      </c>
      <c r="Q456" s="447">
        <v>9.2184779268667395E-4</v>
      </c>
      <c r="R456" s="446">
        <v>0.97902097902097895</v>
      </c>
      <c r="S456" s="446"/>
      <c r="T456" s="443">
        <v>0.20000000533333301</v>
      </c>
    </row>
    <row r="457" spans="1:20" ht="15.75" customHeight="1" x14ac:dyDescent="0.2">
      <c r="A457" s="443" t="s">
        <v>1679</v>
      </c>
      <c r="B457" s="443">
        <v>0</v>
      </c>
      <c r="C457" s="447">
        <v>0</v>
      </c>
      <c r="D457" s="443">
        <v>33</v>
      </c>
      <c r="E457" s="447">
        <v>1.03247606532758E-3</v>
      </c>
      <c r="F457" s="443">
        <v>33</v>
      </c>
      <c r="G457" s="447">
        <v>1.017733230532E-3</v>
      </c>
      <c r="H457" s="446">
        <v>0.74325674325674296</v>
      </c>
      <c r="I457" s="448">
        <f t="shared" si="1"/>
        <v>0</v>
      </c>
      <c r="J457" s="448"/>
      <c r="L457" s="443">
        <v>10</v>
      </c>
      <c r="M457" s="447">
        <v>7.4626865671641798E-2</v>
      </c>
      <c r="N457" s="443">
        <v>32</v>
      </c>
      <c r="O457" s="447">
        <v>1.65016501650165E-3</v>
      </c>
      <c r="P457" s="443">
        <v>42</v>
      </c>
      <c r="Q457" s="447">
        <v>2.1509781829355699E-3</v>
      </c>
      <c r="R457" s="446">
        <v>5.9940059940059897E-3</v>
      </c>
      <c r="S457" s="446"/>
      <c r="T457" s="443">
        <v>0.31250000214843698</v>
      </c>
    </row>
    <row r="458" spans="1:20" ht="15.75" customHeight="1" x14ac:dyDescent="0.2">
      <c r="A458" s="443" t="s">
        <v>1682</v>
      </c>
      <c r="B458" s="443">
        <v>307</v>
      </c>
      <c r="C458" s="447">
        <v>0.66306695464362897</v>
      </c>
      <c r="D458" s="443">
        <v>4515</v>
      </c>
      <c r="E458" s="447">
        <v>0.141261498028909</v>
      </c>
      <c r="F458" s="443">
        <v>4822</v>
      </c>
      <c r="G458" s="447">
        <v>0.148712413261372</v>
      </c>
      <c r="H458" s="446">
        <v>9.99000999000999E-4</v>
      </c>
      <c r="I458" s="448">
        <f t="shared" si="1"/>
        <v>4.6938972324074681</v>
      </c>
      <c r="J458" s="448"/>
      <c r="L458" s="443">
        <v>44</v>
      </c>
      <c r="M458" s="447">
        <v>0.328358208955224</v>
      </c>
      <c r="N458" s="443">
        <v>1732</v>
      </c>
      <c r="O458" s="447">
        <v>8.9315181518151807E-2</v>
      </c>
      <c r="P458" s="443">
        <v>1776</v>
      </c>
      <c r="Q458" s="447">
        <v>9.0955648878418505E-2</v>
      </c>
      <c r="R458" s="446">
        <v>9.99000999000999E-4</v>
      </c>
      <c r="S458" s="446"/>
      <c r="T458" s="443">
        <v>2.5404157100149899E-2</v>
      </c>
    </row>
    <row r="459" spans="1:20" ht="15.75" customHeight="1" x14ac:dyDescent="0.2">
      <c r="A459" s="443" t="s">
        <v>1686</v>
      </c>
      <c r="B459" s="443">
        <v>46</v>
      </c>
      <c r="C459" s="447">
        <v>9.9352051835853106E-2</v>
      </c>
      <c r="D459" s="443">
        <v>116</v>
      </c>
      <c r="E459" s="447">
        <v>3.6293098053939098E-3</v>
      </c>
      <c r="F459" s="443">
        <v>162</v>
      </c>
      <c r="G459" s="447">
        <v>4.9961449498843501E-3</v>
      </c>
      <c r="H459" s="446">
        <v>9.99000999000999E-4</v>
      </c>
      <c r="I459" s="448">
        <f t="shared" si="1"/>
        <v>27.374916213599423</v>
      </c>
      <c r="J459" s="448"/>
      <c r="L459" s="443">
        <v>0</v>
      </c>
      <c r="M459" s="447">
        <v>0</v>
      </c>
      <c r="N459" s="443">
        <v>6</v>
      </c>
      <c r="O459" s="447">
        <v>3.0940594059405898E-4</v>
      </c>
      <c r="P459" s="443">
        <v>6</v>
      </c>
      <c r="Q459" s="447">
        <v>3.0728259756222499E-4</v>
      </c>
      <c r="R459" s="446">
        <v>0.981018981018981</v>
      </c>
      <c r="S459" s="446"/>
      <c r="T459" s="443">
        <v>1.6666666388888899E-8</v>
      </c>
    </row>
    <row r="460" spans="1:20" ht="15.75" customHeight="1" x14ac:dyDescent="0.2">
      <c r="A460" s="443" t="s">
        <v>1689</v>
      </c>
      <c r="B460" s="443">
        <v>48</v>
      </c>
      <c r="C460" s="447">
        <v>0.103671706263499</v>
      </c>
      <c r="D460" s="443">
        <v>409</v>
      </c>
      <c r="E460" s="447">
        <v>1.2796445779363E-2</v>
      </c>
      <c r="F460" s="443">
        <v>457</v>
      </c>
      <c r="G460" s="447">
        <v>1.40940632228219E-2</v>
      </c>
      <c r="H460" s="446">
        <v>9.99000999000999E-4</v>
      </c>
      <c r="I460" s="448">
        <f t="shared" si="1"/>
        <v>8.1016016518189566</v>
      </c>
      <c r="J460" s="448"/>
      <c r="L460" s="443">
        <v>16</v>
      </c>
      <c r="M460" s="447">
        <v>0.119402985074627</v>
      </c>
      <c r="N460" s="443">
        <v>516</v>
      </c>
      <c r="O460" s="447">
        <v>2.6608910891089101E-2</v>
      </c>
      <c r="P460" s="443">
        <v>532</v>
      </c>
      <c r="Q460" s="447">
        <v>2.7245723650517299E-2</v>
      </c>
      <c r="R460" s="446">
        <v>9.99000999000999E-4</v>
      </c>
      <c r="S460" s="446"/>
      <c r="T460" s="443">
        <v>3.10077521257737E-2</v>
      </c>
    </row>
    <row r="461" spans="1:20" ht="15.75" customHeight="1" x14ac:dyDescent="0.2">
      <c r="A461" s="443" t="s">
        <v>1693</v>
      </c>
      <c r="B461" s="443">
        <v>136</v>
      </c>
      <c r="C461" s="447">
        <v>0.293736501079914</v>
      </c>
      <c r="D461" s="443">
        <v>582</v>
      </c>
      <c r="E461" s="447">
        <v>1.8209123333959101E-2</v>
      </c>
      <c r="F461" s="443">
        <v>718</v>
      </c>
      <c r="G461" s="447">
        <v>2.21434078643022E-2</v>
      </c>
      <c r="H461" s="446">
        <v>9.99000999000999E-4</v>
      </c>
      <c r="I461" s="448">
        <f t="shared" si="1"/>
        <v>16.131281868584534</v>
      </c>
      <c r="J461" s="448"/>
      <c r="L461" s="443">
        <v>16</v>
      </c>
      <c r="M461" s="447">
        <v>0.119402985074627</v>
      </c>
      <c r="N461" s="443">
        <v>442</v>
      </c>
      <c r="O461" s="447">
        <v>2.2792904290429E-2</v>
      </c>
      <c r="P461" s="443">
        <v>458</v>
      </c>
      <c r="Q461" s="447">
        <v>2.3455904947249799E-2</v>
      </c>
      <c r="R461" s="446">
        <v>9.99000999000999E-4</v>
      </c>
      <c r="S461" s="446"/>
      <c r="T461" s="443">
        <v>3.6199095240678901E-2</v>
      </c>
    </row>
    <row r="462" spans="1:20" ht="15.75" customHeight="1" x14ac:dyDescent="0.2">
      <c r="A462" s="443" t="s">
        <v>1697</v>
      </c>
      <c r="B462" s="443">
        <v>0</v>
      </c>
      <c r="C462" s="447">
        <v>0</v>
      </c>
      <c r="D462" s="443">
        <v>6</v>
      </c>
      <c r="E462" s="447">
        <v>1.8772292096865E-4</v>
      </c>
      <c r="F462" s="443">
        <v>6</v>
      </c>
      <c r="G462" s="447">
        <v>1.8504240555127199E-4</v>
      </c>
      <c r="H462" s="446">
        <v>0.91808191808191797</v>
      </c>
      <c r="I462" s="448">
        <f t="shared" si="1"/>
        <v>0</v>
      </c>
      <c r="J462" s="448"/>
      <c r="L462" s="443">
        <v>21</v>
      </c>
      <c r="M462" s="447">
        <v>0.15671641791044799</v>
      </c>
      <c r="N462" s="443">
        <v>290</v>
      </c>
      <c r="O462" s="447">
        <v>1.49546204620462E-2</v>
      </c>
      <c r="P462" s="443">
        <v>311</v>
      </c>
      <c r="Q462" s="447">
        <v>1.59274813069753E-2</v>
      </c>
      <c r="R462" s="446">
        <v>9.99000999000999E-4</v>
      </c>
      <c r="S462" s="446"/>
      <c r="T462" s="443">
        <v>7.2413793423305603E-2</v>
      </c>
    </row>
    <row r="463" spans="1:20" ht="15.75" customHeight="1" x14ac:dyDescent="0.2">
      <c r="A463" s="443" t="s">
        <v>1700</v>
      </c>
      <c r="B463" s="443">
        <v>0</v>
      </c>
      <c r="C463" s="447">
        <v>0</v>
      </c>
      <c r="D463" s="443">
        <v>13</v>
      </c>
      <c r="E463" s="447">
        <v>4.06732995432076E-4</v>
      </c>
      <c r="F463" s="443">
        <v>13</v>
      </c>
      <c r="G463" s="447">
        <v>4.0092521202775598E-4</v>
      </c>
      <c r="H463" s="446">
        <v>0.90609390609390605</v>
      </c>
      <c r="I463" s="448">
        <f t="shared" si="1"/>
        <v>0</v>
      </c>
      <c r="J463" s="448"/>
      <c r="L463" s="443">
        <v>1</v>
      </c>
      <c r="M463" s="447">
        <v>7.4626865671641798E-3</v>
      </c>
      <c r="N463" s="443">
        <v>9</v>
      </c>
      <c r="O463" s="447">
        <v>4.6410891089108898E-4</v>
      </c>
      <c r="P463" s="443">
        <v>10</v>
      </c>
      <c r="Q463" s="447">
        <v>5.1213766260370798E-4</v>
      </c>
      <c r="R463" s="446">
        <v>2.6973026973027E-2</v>
      </c>
      <c r="S463" s="446"/>
      <c r="T463" s="443">
        <v>0.11111112098765399</v>
      </c>
    </row>
    <row r="464" spans="1:20" ht="15.75" customHeight="1" x14ac:dyDescent="0.2">
      <c r="A464" s="443" t="s">
        <v>1702</v>
      </c>
      <c r="B464" s="443">
        <v>22</v>
      </c>
      <c r="C464" s="447">
        <v>4.7516198704103702E-2</v>
      </c>
      <c r="D464" s="443">
        <v>67</v>
      </c>
      <c r="E464" s="447">
        <v>2.0962392841499299E-3</v>
      </c>
      <c r="F464" s="443">
        <v>89</v>
      </c>
      <c r="G464" s="447">
        <v>2.7447956823438702E-3</v>
      </c>
      <c r="H464" s="446">
        <v>9.99000999000999E-4</v>
      </c>
      <c r="I464" s="448">
        <f t="shared" si="1"/>
        <v>22.667354372844198</v>
      </c>
      <c r="J464" s="448"/>
      <c r="L464" s="443">
        <v>15</v>
      </c>
      <c r="M464" s="447">
        <v>0.111940298507463</v>
      </c>
      <c r="N464" s="443">
        <v>928</v>
      </c>
      <c r="O464" s="447">
        <v>4.78547854785479E-2</v>
      </c>
      <c r="P464" s="443">
        <v>943</v>
      </c>
      <c r="Q464" s="447">
        <v>4.82945815835297E-2</v>
      </c>
      <c r="R464" s="446">
        <v>0.13086913086913099</v>
      </c>
      <c r="S464" s="446"/>
      <c r="T464" s="443">
        <v>1.6163793209465101E-2</v>
      </c>
    </row>
    <row r="465" spans="1:20" ht="15.75" customHeight="1" x14ac:dyDescent="0.2">
      <c r="A465" s="443" t="s">
        <v>1705</v>
      </c>
      <c r="B465" s="443">
        <v>175</v>
      </c>
      <c r="C465" s="447">
        <v>0.37796976241900598</v>
      </c>
      <c r="D465" s="443">
        <v>1463</v>
      </c>
      <c r="E465" s="447">
        <v>4.5773105562855902E-2</v>
      </c>
      <c r="F465" s="443">
        <v>1638</v>
      </c>
      <c r="G465" s="447">
        <v>5.0516576715497301E-2</v>
      </c>
      <c r="H465" s="446">
        <v>9.99000999000999E-4</v>
      </c>
      <c r="I465" s="448">
        <f t="shared" si="1"/>
        <v>8.2574638048094773</v>
      </c>
      <c r="J465" s="448"/>
      <c r="L465" s="443">
        <v>3</v>
      </c>
      <c r="M465" s="447">
        <v>2.2388059701492501E-2</v>
      </c>
      <c r="N465" s="443">
        <v>6</v>
      </c>
      <c r="O465" s="447">
        <v>3.0940594059405898E-4</v>
      </c>
      <c r="P465" s="443">
        <v>9</v>
      </c>
      <c r="Q465" s="447">
        <v>4.6092389634333697E-4</v>
      </c>
      <c r="R465" s="446">
        <v>1.4985014985015E-2</v>
      </c>
      <c r="S465" s="446"/>
      <c r="T465" s="443">
        <v>0.50000000833333302</v>
      </c>
    </row>
    <row r="466" spans="1:20" ht="15.75" customHeight="1" x14ac:dyDescent="0.2">
      <c r="A466" s="443" t="s">
        <v>1708</v>
      </c>
      <c r="B466" s="443">
        <v>14</v>
      </c>
      <c r="C466" s="447">
        <v>3.0237580993520499E-2</v>
      </c>
      <c r="D466" s="443">
        <v>51</v>
      </c>
      <c r="E466" s="447">
        <v>1.5956448282335299E-3</v>
      </c>
      <c r="F466" s="443">
        <v>65</v>
      </c>
      <c r="G466" s="447">
        <v>2.00462606013878E-3</v>
      </c>
      <c r="H466" s="446">
        <v>9.99000999000999E-4</v>
      </c>
      <c r="I466" s="448">
        <f t="shared" si="1"/>
        <v>18.950069876762758</v>
      </c>
      <c r="J466" s="448"/>
      <c r="L466" s="443">
        <v>29</v>
      </c>
      <c r="M466" s="447">
        <v>0.21641791044776101</v>
      </c>
      <c r="N466" s="443">
        <v>912</v>
      </c>
      <c r="O466" s="447">
        <v>4.7029702970297002E-2</v>
      </c>
      <c r="P466" s="443">
        <v>941</v>
      </c>
      <c r="Q466" s="447">
        <v>4.8192154051008899E-2</v>
      </c>
      <c r="R466" s="446">
        <v>9.99000999000999E-4</v>
      </c>
      <c r="S466" s="446"/>
      <c r="T466" s="443">
        <v>3.1798245720197599E-2</v>
      </c>
    </row>
    <row r="467" spans="1:20" ht="15.75" customHeight="1" x14ac:dyDescent="0.2">
      <c r="A467" s="443" t="s">
        <v>1712</v>
      </c>
      <c r="B467" s="443">
        <v>92</v>
      </c>
      <c r="C467" s="447">
        <v>0.19870410367170599</v>
      </c>
      <c r="D467" s="443">
        <v>652</v>
      </c>
      <c r="E467" s="447">
        <v>2.0399224078593299E-2</v>
      </c>
      <c r="F467" s="443">
        <v>744</v>
      </c>
      <c r="G467" s="447">
        <v>2.2945258288357698E-2</v>
      </c>
      <c r="H467" s="446">
        <v>9.99000999000999E-4</v>
      </c>
      <c r="I467" s="448">
        <f t="shared" si="1"/>
        <v>9.7407677324464359</v>
      </c>
      <c r="J467" s="448"/>
      <c r="L467" s="443">
        <v>2</v>
      </c>
      <c r="M467" s="447">
        <v>1.49253731343284E-2</v>
      </c>
      <c r="N467" s="443">
        <v>41</v>
      </c>
      <c r="O467" s="447">
        <v>2.1142739273927401E-3</v>
      </c>
      <c r="P467" s="443">
        <v>43</v>
      </c>
      <c r="Q467" s="447">
        <v>2.2021919491959402E-3</v>
      </c>
      <c r="R467" s="446">
        <v>0.111888111888112</v>
      </c>
      <c r="S467" s="446"/>
      <c r="T467" s="443">
        <v>4.87804901249256E-2</v>
      </c>
    </row>
    <row r="468" spans="1:20" ht="15.75" customHeight="1" x14ac:dyDescent="0.2">
      <c r="A468" s="443" t="s">
        <v>1715</v>
      </c>
      <c r="B468" s="443">
        <v>17</v>
      </c>
      <c r="C468" s="447">
        <v>3.6717062634989202E-2</v>
      </c>
      <c r="D468" s="443">
        <v>88</v>
      </c>
      <c r="E468" s="447">
        <v>2.7532695075402E-3</v>
      </c>
      <c r="F468" s="443">
        <v>105</v>
      </c>
      <c r="G468" s="447">
        <v>3.23824209714726E-3</v>
      </c>
      <c r="H468" s="446">
        <v>9.99000999000999E-4</v>
      </c>
      <c r="I468" s="448">
        <f t="shared" si="1"/>
        <v>13.335804044767347</v>
      </c>
      <c r="J468" s="448"/>
      <c r="L468" s="443">
        <v>73</v>
      </c>
      <c r="M468" s="447">
        <v>0.54477611940298498</v>
      </c>
      <c r="N468" s="443">
        <v>2948</v>
      </c>
      <c r="O468" s="447">
        <v>0.15202145214521501</v>
      </c>
      <c r="P468" s="443">
        <v>3021</v>
      </c>
      <c r="Q468" s="447">
        <v>0.15471678787258</v>
      </c>
      <c r="R468" s="446">
        <v>9.99000999000999E-4</v>
      </c>
      <c r="S468" s="446"/>
      <c r="T468" s="443">
        <v>2.4762550915035202E-2</v>
      </c>
    </row>
    <row r="469" spans="1:20" ht="15.75" customHeight="1" x14ac:dyDescent="0.2">
      <c r="A469" s="443" t="s">
        <v>1719</v>
      </c>
      <c r="B469" s="443">
        <v>57</v>
      </c>
      <c r="C469" s="447">
        <v>0.123110151187905</v>
      </c>
      <c r="D469" s="443">
        <v>235</v>
      </c>
      <c r="E469" s="447">
        <v>7.3524810712721402E-3</v>
      </c>
      <c r="F469" s="443">
        <v>292</v>
      </c>
      <c r="G469" s="447">
        <v>9.0053970701619093E-3</v>
      </c>
      <c r="H469" s="446">
        <v>9.99000999000999E-4</v>
      </c>
      <c r="I469" s="448">
        <f t="shared" si="1"/>
        <v>16.744028307522626</v>
      </c>
      <c r="J469" s="448"/>
      <c r="L469" s="443">
        <v>10</v>
      </c>
      <c r="M469" s="447">
        <v>7.4626865671641798E-2</v>
      </c>
      <c r="N469" s="443">
        <v>531</v>
      </c>
      <c r="O469" s="447">
        <v>2.7382425742574299E-2</v>
      </c>
      <c r="P469" s="443">
        <v>541</v>
      </c>
      <c r="Q469" s="447">
        <v>2.7706647546860599E-2</v>
      </c>
      <c r="R469" s="446">
        <v>0.111888111888112</v>
      </c>
      <c r="S469" s="446"/>
      <c r="T469" s="443">
        <v>1.8832391898525001E-2</v>
      </c>
    </row>
    <row r="470" spans="1:20" ht="15.75" customHeight="1" x14ac:dyDescent="0.2">
      <c r="A470" s="443" t="s">
        <v>1723</v>
      </c>
      <c r="B470" s="443">
        <v>101</v>
      </c>
      <c r="C470" s="447">
        <v>0.21814254859611201</v>
      </c>
      <c r="D470" s="443">
        <v>461</v>
      </c>
      <c r="E470" s="447">
        <v>1.44233777610913E-2</v>
      </c>
      <c r="F470" s="443">
        <v>562</v>
      </c>
      <c r="G470" s="447">
        <v>1.73323053199692E-2</v>
      </c>
      <c r="H470" s="446">
        <v>9.99000999000999E-4</v>
      </c>
      <c r="I470" s="448">
        <f t="shared" si="1"/>
        <v>15.124234573164706</v>
      </c>
      <c r="J470" s="448"/>
      <c r="L470" s="443">
        <v>41</v>
      </c>
      <c r="M470" s="447">
        <v>0.30597014925373101</v>
      </c>
      <c r="N470" s="443">
        <v>1515</v>
      </c>
      <c r="O470" s="447">
        <v>7.8125E-2</v>
      </c>
      <c r="P470" s="443">
        <v>1556</v>
      </c>
      <c r="Q470" s="447">
        <v>7.9688620301137006E-2</v>
      </c>
      <c r="R470" s="446">
        <v>9.99000999000999E-4</v>
      </c>
      <c r="S470" s="446"/>
      <c r="T470" s="443">
        <v>2.7062706334847302E-2</v>
      </c>
    </row>
    <row r="471" spans="1:20" ht="15.75" customHeight="1" x14ac:dyDescent="0.2">
      <c r="A471" s="443" t="s">
        <v>1727</v>
      </c>
      <c r="B471" s="443">
        <v>14</v>
      </c>
      <c r="C471" s="447">
        <v>3.0237580993520499E-2</v>
      </c>
      <c r="D471" s="443">
        <v>51</v>
      </c>
      <c r="E471" s="447">
        <v>1.5956448282335299E-3</v>
      </c>
      <c r="F471" s="443">
        <v>65</v>
      </c>
      <c r="G471" s="447">
        <v>2.00462606013878E-3</v>
      </c>
      <c r="H471" s="446">
        <v>9.99000999000999E-4</v>
      </c>
      <c r="I471" s="448">
        <f t="shared" si="1"/>
        <v>18.950069876762758</v>
      </c>
      <c r="J471" s="448"/>
      <c r="L471" s="443">
        <v>3</v>
      </c>
      <c r="M471" s="447">
        <v>2.2388059701492501E-2</v>
      </c>
      <c r="N471" s="443">
        <v>109</v>
      </c>
      <c r="O471" s="447">
        <v>5.6208745874587497E-3</v>
      </c>
      <c r="P471" s="443">
        <v>112</v>
      </c>
      <c r="Q471" s="447">
        <v>5.7359418211615299E-3</v>
      </c>
      <c r="R471" s="446">
        <v>0.66033966033965996</v>
      </c>
      <c r="S471" s="446"/>
      <c r="T471" s="443">
        <v>2.7522936671997299E-2</v>
      </c>
    </row>
    <row r="472" spans="1:20" ht="15.75" customHeight="1" x14ac:dyDescent="0.2">
      <c r="A472" s="443" t="s">
        <v>1731</v>
      </c>
      <c r="B472" s="443">
        <v>144</v>
      </c>
      <c r="C472" s="447">
        <v>0.31101511879049698</v>
      </c>
      <c r="D472" s="443">
        <v>1217</v>
      </c>
      <c r="E472" s="447">
        <v>3.8076465803141203E-2</v>
      </c>
      <c r="F472" s="443">
        <v>1361</v>
      </c>
      <c r="G472" s="447">
        <v>4.19737856592136E-2</v>
      </c>
      <c r="H472" s="446">
        <v>9.99000999000999E-4</v>
      </c>
      <c r="I472" s="448">
        <f t="shared" si="1"/>
        <v>8.1681719201165741</v>
      </c>
      <c r="J472" s="448"/>
      <c r="L472" s="443">
        <v>13</v>
      </c>
      <c r="M472" s="447">
        <v>9.7014925373134303E-2</v>
      </c>
      <c r="N472" s="443">
        <v>156</v>
      </c>
      <c r="O472" s="447">
        <v>8.0445544554455396E-3</v>
      </c>
      <c r="P472" s="443">
        <v>169</v>
      </c>
      <c r="Q472" s="447">
        <v>8.6551264980026608E-3</v>
      </c>
      <c r="R472" s="446">
        <v>4.9950049950050002E-3</v>
      </c>
      <c r="S472" s="446"/>
      <c r="T472" s="443">
        <v>8.3333333920940195E-2</v>
      </c>
    </row>
    <row r="473" spans="1:20" ht="15.75" customHeight="1" x14ac:dyDescent="0.2">
      <c r="A473" s="443" t="s">
        <v>1735</v>
      </c>
      <c r="B473" s="443">
        <v>12</v>
      </c>
      <c r="C473" s="447">
        <v>2.5917926565874699E-2</v>
      </c>
      <c r="D473" s="443">
        <v>20</v>
      </c>
      <c r="E473" s="447">
        <v>6.2574306989550096E-4</v>
      </c>
      <c r="F473" s="443">
        <v>32</v>
      </c>
      <c r="G473" s="447">
        <v>9.8689282960678503E-4</v>
      </c>
      <c r="H473" s="446">
        <v>9.99000999000999E-4</v>
      </c>
      <c r="I473" s="448">
        <f t="shared" si="1"/>
        <v>41.419438444924353</v>
      </c>
      <c r="J473" s="448"/>
      <c r="L473" s="443">
        <v>1</v>
      </c>
      <c r="M473" s="447">
        <v>7.4626865671641798E-3</v>
      </c>
      <c r="N473" s="443">
        <v>6</v>
      </c>
      <c r="O473" s="447">
        <v>3.0940594059405898E-4</v>
      </c>
      <c r="P473" s="443">
        <v>7</v>
      </c>
      <c r="Q473" s="447">
        <v>3.58496363822596E-4</v>
      </c>
      <c r="R473" s="446">
        <v>2.1978021978022001E-2</v>
      </c>
      <c r="S473" s="446"/>
      <c r="T473" s="443">
        <v>0.166666680555555</v>
      </c>
    </row>
    <row r="474" spans="1:20" ht="15.75" customHeight="1" x14ac:dyDescent="0.2">
      <c r="C474" s="447"/>
      <c r="E474" s="447"/>
      <c r="G474" s="447"/>
      <c r="H474" s="446"/>
      <c r="I474" s="448"/>
      <c r="M474" s="447"/>
      <c r="O474" s="447"/>
      <c r="Q474" s="447"/>
    </row>
    <row r="475" spans="1:20" ht="15.75" customHeight="1" x14ac:dyDescent="0.2">
      <c r="C475" s="447"/>
      <c r="E475" s="447"/>
      <c r="G475" s="447"/>
      <c r="H475" s="446"/>
      <c r="I475" s="448"/>
      <c r="M475" s="447"/>
      <c r="O475" s="447"/>
      <c r="Q475" s="447"/>
    </row>
    <row r="476" spans="1:20" ht="15.75" customHeight="1" x14ac:dyDescent="0.2">
      <c r="C476" s="447"/>
      <c r="E476" s="447"/>
      <c r="G476" s="447"/>
      <c r="I476" s="448"/>
      <c r="M476" s="447"/>
      <c r="O476" s="447"/>
      <c r="Q476" s="447"/>
    </row>
    <row r="477" spans="1:20" ht="15.75" customHeight="1" x14ac:dyDescent="0.2">
      <c r="C477" s="447"/>
      <c r="E477" s="447"/>
      <c r="G477" s="447"/>
      <c r="I477" s="448"/>
      <c r="M477" s="447"/>
      <c r="O477" s="447"/>
      <c r="Q477" s="447"/>
    </row>
    <row r="478" spans="1:20" ht="15.75" customHeight="1" x14ac:dyDescent="0.2">
      <c r="C478" s="447"/>
      <c r="E478" s="447"/>
      <c r="G478" s="447"/>
      <c r="I478" s="448"/>
      <c r="M478" s="447"/>
      <c r="O478" s="447"/>
      <c r="Q478" s="447"/>
    </row>
    <row r="479" spans="1:20" ht="15.75" customHeight="1" x14ac:dyDescent="0.2">
      <c r="C479" s="447"/>
      <c r="E479" s="447"/>
      <c r="G479" s="447"/>
      <c r="I479" s="448"/>
      <c r="M479" s="447"/>
      <c r="O479" s="447"/>
      <c r="Q479" s="447"/>
    </row>
    <row r="480" spans="1:20" ht="15.75" customHeight="1" x14ac:dyDescent="0.2">
      <c r="C480" s="447"/>
      <c r="E480" s="447"/>
      <c r="G480" s="447"/>
      <c r="I480" s="448"/>
      <c r="M480" s="447"/>
      <c r="O480" s="447"/>
      <c r="Q480" s="447"/>
    </row>
    <row r="481" spans="3:17" ht="15.75" customHeight="1" x14ac:dyDescent="0.2">
      <c r="C481" s="447"/>
      <c r="E481" s="447"/>
      <c r="G481" s="447"/>
      <c r="I481" s="448"/>
      <c r="M481" s="447"/>
      <c r="O481" s="447"/>
      <c r="Q481" s="447"/>
    </row>
    <row r="482" spans="3:17" ht="15.75" customHeight="1" x14ac:dyDescent="0.2">
      <c r="C482" s="447"/>
      <c r="E482" s="447"/>
      <c r="G482" s="447"/>
      <c r="I482" s="448"/>
      <c r="M482" s="447"/>
      <c r="O482" s="447"/>
      <c r="Q482" s="447"/>
    </row>
    <row r="483" spans="3:17" ht="15.75" customHeight="1" x14ac:dyDescent="0.2">
      <c r="C483" s="447"/>
      <c r="E483" s="447"/>
      <c r="G483" s="447"/>
      <c r="I483" s="448"/>
      <c r="M483" s="447"/>
      <c r="O483" s="447"/>
      <c r="Q483" s="447"/>
    </row>
    <row r="484" spans="3:17" ht="15.75" customHeight="1" x14ac:dyDescent="0.2">
      <c r="C484" s="447"/>
      <c r="E484" s="447"/>
      <c r="G484" s="447"/>
      <c r="I484" s="448"/>
      <c r="M484" s="447"/>
      <c r="O484" s="447"/>
      <c r="Q484" s="447"/>
    </row>
    <row r="485" spans="3:17" ht="15.75" customHeight="1" x14ac:dyDescent="0.2">
      <c r="C485" s="447"/>
      <c r="E485" s="447"/>
      <c r="G485" s="447"/>
      <c r="I485" s="448"/>
      <c r="M485" s="447"/>
      <c r="O485" s="447"/>
      <c r="Q485" s="447"/>
    </row>
    <row r="486" spans="3:17" ht="15.75" customHeight="1" x14ac:dyDescent="0.2">
      <c r="C486" s="447"/>
      <c r="E486" s="447"/>
      <c r="G486" s="447"/>
      <c r="I486" s="448"/>
      <c r="M486" s="447"/>
      <c r="O486" s="447"/>
      <c r="Q486" s="447"/>
    </row>
    <row r="487" spans="3:17" ht="15.75" customHeight="1" x14ac:dyDescent="0.2">
      <c r="C487" s="447"/>
      <c r="E487" s="447"/>
      <c r="G487" s="447"/>
      <c r="I487" s="448"/>
      <c r="M487" s="447"/>
      <c r="O487" s="447"/>
      <c r="Q487" s="447"/>
    </row>
    <row r="488" spans="3:17" ht="15.75" customHeight="1" x14ac:dyDescent="0.2">
      <c r="C488" s="447"/>
      <c r="E488" s="447"/>
      <c r="G488" s="447"/>
      <c r="I488" s="448"/>
      <c r="M488" s="447"/>
      <c r="O488" s="447"/>
      <c r="Q488" s="447"/>
    </row>
    <row r="489" spans="3:17" ht="15.75" customHeight="1" x14ac:dyDescent="0.2">
      <c r="C489" s="447"/>
      <c r="E489" s="447"/>
      <c r="G489" s="447"/>
      <c r="I489" s="448"/>
      <c r="M489" s="447"/>
      <c r="O489" s="447"/>
      <c r="Q489" s="447"/>
    </row>
    <row r="490" spans="3:17" ht="15.75" customHeight="1" x14ac:dyDescent="0.2">
      <c r="C490" s="447"/>
      <c r="E490" s="447"/>
      <c r="G490" s="447"/>
      <c r="I490" s="448"/>
      <c r="M490" s="447"/>
      <c r="O490" s="447"/>
      <c r="Q490" s="447"/>
    </row>
    <row r="491" spans="3:17" ht="15.75" customHeight="1" x14ac:dyDescent="0.2">
      <c r="C491" s="447"/>
      <c r="E491" s="447"/>
      <c r="G491" s="447"/>
      <c r="I491" s="448"/>
      <c r="M491" s="447"/>
      <c r="O491" s="447"/>
      <c r="Q491" s="447"/>
    </row>
    <row r="492" spans="3:17" ht="15.75" customHeight="1" x14ac:dyDescent="0.2">
      <c r="C492" s="447"/>
      <c r="E492" s="447"/>
      <c r="G492" s="447"/>
      <c r="I492" s="448"/>
      <c r="M492" s="447"/>
      <c r="O492" s="447"/>
      <c r="Q492" s="447"/>
    </row>
    <row r="493" spans="3:17" ht="15.75" customHeight="1" x14ac:dyDescent="0.2">
      <c r="C493" s="447"/>
      <c r="E493" s="447"/>
      <c r="G493" s="447"/>
      <c r="I493" s="448"/>
      <c r="M493" s="447"/>
      <c r="O493" s="447"/>
      <c r="Q493" s="447"/>
    </row>
    <row r="494" spans="3:17" ht="15.75" customHeight="1" x14ac:dyDescent="0.2">
      <c r="C494" s="447"/>
      <c r="E494" s="447"/>
      <c r="G494" s="447"/>
      <c r="I494" s="448"/>
      <c r="M494" s="447"/>
      <c r="O494" s="447"/>
      <c r="Q494" s="447"/>
    </row>
    <row r="495" spans="3:17" ht="15.75" customHeight="1" x14ac:dyDescent="0.2">
      <c r="C495" s="447"/>
      <c r="E495" s="447"/>
      <c r="G495" s="447"/>
      <c r="I495" s="448"/>
      <c r="M495" s="447"/>
      <c r="O495" s="447"/>
      <c r="Q495" s="447"/>
    </row>
    <row r="496" spans="3:17" ht="15.75" customHeight="1" x14ac:dyDescent="0.2">
      <c r="C496" s="447"/>
      <c r="E496" s="447"/>
      <c r="G496" s="447"/>
      <c r="I496" s="448"/>
      <c r="M496" s="447"/>
      <c r="O496" s="447"/>
      <c r="Q496" s="447"/>
    </row>
    <row r="497" spans="3:17" ht="15.75" customHeight="1" x14ac:dyDescent="0.2">
      <c r="C497" s="447"/>
      <c r="E497" s="447"/>
      <c r="G497" s="447"/>
      <c r="I497" s="448"/>
      <c r="M497" s="447"/>
      <c r="O497" s="447"/>
      <c r="Q497" s="447"/>
    </row>
    <row r="498" spans="3:17" ht="15.75" customHeight="1" x14ac:dyDescent="0.2">
      <c r="C498" s="447"/>
      <c r="E498" s="447"/>
      <c r="G498" s="447"/>
      <c r="I498" s="448"/>
      <c r="M498" s="447"/>
      <c r="O498" s="447"/>
      <c r="Q498" s="447"/>
    </row>
    <row r="499" spans="3:17" ht="15.75" customHeight="1" x14ac:dyDescent="0.2">
      <c r="C499" s="447"/>
      <c r="E499" s="447"/>
      <c r="G499" s="447"/>
      <c r="I499" s="448"/>
      <c r="M499" s="447"/>
      <c r="O499" s="447"/>
      <c r="Q499" s="447"/>
    </row>
    <row r="500" spans="3:17" ht="15.75" customHeight="1" x14ac:dyDescent="0.2">
      <c r="C500" s="447"/>
      <c r="E500" s="447"/>
      <c r="G500" s="447"/>
      <c r="I500" s="448"/>
      <c r="M500" s="447"/>
      <c r="O500" s="447"/>
      <c r="Q500" s="447"/>
    </row>
    <row r="501" spans="3:17" ht="15.75" customHeight="1" x14ac:dyDescent="0.2">
      <c r="C501" s="447"/>
      <c r="E501" s="447"/>
      <c r="G501" s="447"/>
      <c r="I501" s="448"/>
      <c r="M501" s="447"/>
      <c r="O501" s="447"/>
      <c r="Q501" s="447"/>
    </row>
    <row r="502" spans="3:17" ht="15.75" customHeight="1" x14ac:dyDescent="0.2">
      <c r="C502" s="447"/>
      <c r="E502" s="447"/>
      <c r="G502" s="447"/>
      <c r="I502" s="448"/>
      <c r="M502" s="447"/>
      <c r="O502" s="447"/>
      <c r="Q502" s="447"/>
    </row>
    <row r="503" spans="3:17" ht="15.75" customHeight="1" x14ac:dyDescent="0.2">
      <c r="C503" s="447"/>
      <c r="E503" s="447"/>
      <c r="G503" s="447"/>
      <c r="I503" s="448"/>
      <c r="M503" s="447"/>
      <c r="O503" s="447"/>
      <c r="Q503" s="447"/>
    </row>
    <row r="504" spans="3:17" ht="15.75" customHeight="1" x14ac:dyDescent="0.2">
      <c r="C504" s="447"/>
      <c r="E504" s="447"/>
      <c r="G504" s="447"/>
      <c r="I504" s="448"/>
      <c r="M504" s="447"/>
      <c r="O504" s="447"/>
      <c r="Q504" s="447"/>
    </row>
    <row r="505" spans="3:17" ht="15.75" customHeight="1" x14ac:dyDescent="0.2">
      <c r="C505" s="447"/>
      <c r="E505" s="447"/>
      <c r="G505" s="447"/>
      <c r="I505" s="448"/>
      <c r="M505" s="447"/>
      <c r="O505" s="447"/>
      <c r="Q505" s="447"/>
    </row>
    <row r="506" spans="3:17" ht="15.75" customHeight="1" x14ac:dyDescent="0.2">
      <c r="C506" s="447"/>
      <c r="E506" s="447"/>
      <c r="G506" s="447"/>
      <c r="I506" s="448"/>
      <c r="M506" s="447"/>
      <c r="O506" s="447"/>
      <c r="Q506" s="447"/>
    </row>
    <row r="507" spans="3:17" ht="15.75" customHeight="1" x14ac:dyDescent="0.2">
      <c r="C507" s="447"/>
      <c r="E507" s="447"/>
      <c r="G507" s="447"/>
      <c r="I507" s="448"/>
      <c r="M507" s="447"/>
      <c r="O507" s="447"/>
      <c r="Q507" s="447"/>
    </row>
    <row r="508" spans="3:17" ht="15.75" customHeight="1" x14ac:dyDescent="0.2">
      <c r="C508" s="447"/>
      <c r="E508" s="447"/>
      <c r="G508" s="447"/>
      <c r="I508" s="448"/>
      <c r="M508" s="447"/>
      <c r="O508" s="447"/>
      <c r="Q508" s="447"/>
    </row>
    <row r="509" spans="3:17" ht="15.75" customHeight="1" x14ac:dyDescent="0.2">
      <c r="C509" s="447"/>
      <c r="E509" s="447"/>
      <c r="G509" s="447"/>
      <c r="I509" s="448"/>
      <c r="M509" s="447"/>
      <c r="O509" s="447"/>
      <c r="Q509" s="447"/>
    </row>
    <row r="510" spans="3:17" ht="15.75" customHeight="1" x14ac:dyDescent="0.2">
      <c r="C510" s="447"/>
      <c r="E510" s="447"/>
      <c r="G510" s="447"/>
      <c r="I510" s="448"/>
      <c r="M510" s="447"/>
      <c r="O510" s="447"/>
      <c r="Q510" s="447"/>
    </row>
    <row r="511" spans="3:17" ht="15.75" customHeight="1" x14ac:dyDescent="0.2">
      <c r="C511" s="447"/>
      <c r="E511" s="447"/>
      <c r="G511" s="447"/>
      <c r="I511" s="448"/>
      <c r="M511" s="447"/>
      <c r="O511" s="447"/>
      <c r="Q511" s="447"/>
    </row>
    <row r="512" spans="3:17" ht="15.75" customHeight="1" x14ac:dyDescent="0.2">
      <c r="C512" s="447"/>
      <c r="E512" s="447"/>
      <c r="G512" s="447"/>
      <c r="I512" s="448"/>
      <c r="M512" s="447"/>
      <c r="O512" s="447"/>
      <c r="Q512" s="447"/>
    </row>
    <row r="513" spans="3:17" ht="15.75" customHeight="1" x14ac:dyDescent="0.2">
      <c r="C513" s="447"/>
      <c r="E513" s="447"/>
      <c r="G513" s="447"/>
      <c r="I513" s="448"/>
      <c r="M513" s="447"/>
      <c r="O513" s="447"/>
      <c r="Q513" s="447"/>
    </row>
    <row r="514" spans="3:17" ht="15.75" customHeight="1" x14ac:dyDescent="0.2">
      <c r="C514" s="447"/>
      <c r="E514" s="447"/>
      <c r="G514" s="447"/>
      <c r="I514" s="448"/>
      <c r="M514" s="447"/>
      <c r="O514" s="447"/>
      <c r="Q514" s="447"/>
    </row>
    <row r="515" spans="3:17" ht="15.75" customHeight="1" x14ac:dyDescent="0.2">
      <c r="C515" s="447"/>
      <c r="E515" s="447"/>
      <c r="G515" s="447"/>
      <c r="I515" s="448"/>
      <c r="M515" s="447"/>
      <c r="O515" s="447"/>
      <c r="Q515" s="447"/>
    </row>
    <row r="516" spans="3:17" ht="15.75" customHeight="1" x14ac:dyDescent="0.2">
      <c r="C516" s="447"/>
      <c r="E516" s="447"/>
      <c r="G516" s="447"/>
      <c r="I516" s="448"/>
      <c r="M516" s="447"/>
      <c r="O516" s="447"/>
      <c r="Q516" s="447"/>
    </row>
    <row r="517" spans="3:17" ht="15.75" customHeight="1" x14ac:dyDescent="0.2">
      <c r="C517" s="447"/>
      <c r="E517" s="447"/>
      <c r="G517" s="447"/>
      <c r="I517" s="448"/>
      <c r="M517" s="447"/>
      <c r="O517" s="447"/>
      <c r="Q517" s="447"/>
    </row>
    <row r="518" spans="3:17" ht="15.75" customHeight="1" x14ac:dyDescent="0.2">
      <c r="C518" s="447"/>
      <c r="E518" s="447"/>
      <c r="G518" s="447"/>
      <c r="I518" s="448"/>
      <c r="M518" s="447"/>
      <c r="O518" s="447"/>
      <c r="Q518" s="447"/>
    </row>
    <row r="519" spans="3:17" ht="15.75" customHeight="1" x14ac:dyDescent="0.2">
      <c r="C519" s="447"/>
      <c r="E519" s="447"/>
      <c r="G519" s="447"/>
      <c r="I519" s="448"/>
      <c r="M519" s="447"/>
      <c r="O519" s="447"/>
      <c r="Q519" s="447"/>
    </row>
    <row r="520" spans="3:17" ht="15.75" customHeight="1" x14ac:dyDescent="0.2">
      <c r="C520" s="447"/>
      <c r="E520" s="447"/>
      <c r="G520" s="447"/>
      <c r="I520" s="448"/>
      <c r="M520" s="447"/>
      <c r="O520" s="447"/>
      <c r="Q520" s="447"/>
    </row>
    <row r="521" spans="3:17" ht="15.75" customHeight="1" x14ac:dyDescent="0.2">
      <c r="C521" s="447"/>
      <c r="E521" s="447"/>
      <c r="G521" s="447"/>
      <c r="I521" s="448"/>
      <c r="M521" s="447"/>
      <c r="O521" s="447"/>
      <c r="Q521" s="447"/>
    </row>
    <row r="522" spans="3:17" ht="15.75" customHeight="1" x14ac:dyDescent="0.2">
      <c r="C522" s="447"/>
      <c r="E522" s="447"/>
      <c r="G522" s="447"/>
      <c r="I522" s="448"/>
      <c r="M522" s="447"/>
      <c r="O522" s="447"/>
      <c r="Q522" s="447"/>
    </row>
    <row r="523" spans="3:17" ht="15.75" customHeight="1" x14ac:dyDescent="0.2">
      <c r="C523" s="447"/>
      <c r="E523" s="447"/>
      <c r="G523" s="447"/>
      <c r="I523" s="448"/>
      <c r="M523" s="447"/>
      <c r="O523" s="447"/>
      <c r="Q523" s="447"/>
    </row>
    <row r="524" spans="3:17" ht="15.75" customHeight="1" x14ac:dyDescent="0.2">
      <c r="C524" s="447"/>
      <c r="E524" s="447"/>
      <c r="G524" s="447"/>
      <c r="I524" s="448"/>
      <c r="M524" s="447"/>
      <c r="O524" s="447"/>
      <c r="Q524" s="447"/>
    </row>
    <row r="525" spans="3:17" ht="15.75" customHeight="1" x14ac:dyDescent="0.2">
      <c r="C525" s="447"/>
      <c r="E525" s="447"/>
      <c r="G525" s="447"/>
      <c r="I525" s="448"/>
      <c r="M525" s="447"/>
      <c r="O525" s="447"/>
      <c r="Q525" s="447"/>
    </row>
    <row r="526" spans="3:17" ht="15.75" customHeight="1" x14ac:dyDescent="0.2">
      <c r="C526" s="447"/>
      <c r="E526" s="447"/>
      <c r="G526" s="447"/>
      <c r="I526" s="448"/>
      <c r="M526" s="447"/>
      <c r="O526" s="447"/>
      <c r="Q526" s="447"/>
    </row>
    <row r="527" spans="3:17" ht="15.75" customHeight="1" x14ac:dyDescent="0.2">
      <c r="C527" s="447"/>
      <c r="E527" s="447"/>
      <c r="G527" s="447"/>
      <c r="I527" s="448"/>
      <c r="M527" s="447"/>
      <c r="O527" s="447"/>
      <c r="Q527" s="447"/>
    </row>
    <row r="528" spans="3:17" ht="15.75" customHeight="1" x14ac:dyDescent="0.2">
      <c r="C528" s="447"/>
      <c r="E528" s="447"/>
      <c r="G528" s="447"/>
      <c r="I528" s="448"/>
      <c r="M528" s="447"/>
      <c r="O528" s="447"/>
      <c r="Q528" s="447"/>
    </row>
    <row r="529" spans="3:17" ht="15.75" customHeight="1" x14ac:dyDescent="0.2">
      <c r="C529" s="447"/>
      <c r="E529" s="447"/>
      <c r="G529" s="447"/>
      <c r="I529" s="448"/>
      <c r="M529" s="447"/>
      <c r="O529" s="447"/>
      <c r="Q529" s="447"/>
    </row>
    <row r="530" spans="3:17" ht="15.75" customHeight="1" x14ac:dyDescent="0.2">
      <c r="C530" s="447"/>
      <c r="E530" s="447"/>
      <c r="G530" s="447"/>
      <c r="I530" s="448"/>
      <c r="M530" s="447"/>
      <c r="O530" s="447"/>
      <c r="Q530" s="447"/>
    </row>
    <row r="531" spans="3:17" ht="15.75" customHeight="1" x14ac:dyDescent="0.2">
      <c r="C531" s="447"/>
      <c r="E531" s="447"/>
      <c r="G531" s="447"/>
      <c r="I531" s="448"/>
      <c r="M531" s="447"/>
      <c r="O531" s="447"/>
      <c r="Q531" s="447"/>
    </row>
    <row r="532" spans="3:17" ht="15.75" customHeight="1" x14ac:dyDescent="0.2">
      <c r="C532" s="447"/>
      <c r="E532" s="447"/>
      <c r="G532" s="447"/>
      <c r="I532" s="448"/>
      <c r="M532" s="447"/>
      <c r="O532" s="447"/>
      <c r="Q532" s="447"/>
    </row>
    <row r="533" spans="3:17" ht="15.75" customHeight="1" x14ac:dyDescent="0.2">
      <c r="C533" s="447"/>
      <c r="E533" s="447"/>
      <c r="G533" s="447"/>
      <c r="I533" s="448"/>
      <c r="M533" s="447"/>
      <c r="O533" s="447"/>
      <c r="Q533" s="447"/>
    </row>
    <row r="534" spans="3:17" ht="15.75" customHeight="1" x14ac:dyDescent="0.2">
      <c r="C534" s="447"/>
      <c r="E534" s="447"/>
      <c r="G534" s="447"/>
      <c r="I534" s="448"/>
      <c r="M534" s="447"/>
      <c r="O534" s="447"/>
      <c r="Q534" s="447"/>
    </row>
    <row r="535" spans="3:17" ht="15.75" customHeight="1" x14ac:dyDescent="0.2">
      <c r="C535" s="447"/>
      <c r="E535" s="447"/>
      <c r="G535" s="447"/>
      <c r="I535" s="448"/>
      <c r="M535" s="447"/>
      <c r="O535" s="447"/>
      <c r="Q535" s="447"/>
    </row>
    <row r="536" spans="3:17" ht="15.75" customHeight="1" x14ac:dyDescent="0.2">
      <c r="C536" s="447"/>
      <c r="E536" s="447"/>
      <c r="G536" s="447"/>
      <c r="I536" s="448"/>
      <c r="M536" s="447"/>
      <c r="O536" s="447"/>
      <c r="Q536" s="447"/>
    </row>
    <row r="537" spans="3:17" ht="15.75" customHeight="1" x14ac:dyDescent="0.2">
      <c r="C537" s="447"/>
      <c r="E537" s="447"/>
      <c r="G537" s="447"/>
      <c r="I537" s="448"/>
      <c r="M537" s="447"/>
      <c r="O537" s="447"/>
      <c r="Q537" s="447"/>
    </row>
    <row r="538" spans="3:17" ht="15.75" customHeight="1" x14ac:dyDescent="0.2">
      <c r="C538" s="447"/>
      <c r="E538" s="447"/>
      <c r="G538" s="447"/>
      <c r="I538" s="448"/>
      <c r="M538" s="447"/>
      <c r="O538" s="447"/>
      <c r="Q538" s="447"/>
    </row>
    <row r="539" spans="3:17" ht="15.75" customHeight="1" x14ac:dyDescent="0.2">
      <c r="C539" s="447"/>
      <c r="E539" s="447"/>
      <c r="G539" s="447"/>
      <c r="I539" s="448"/>
      <c r="M539" s="447"/>
      <c r="O539" s="447"/>
      <c r="Q539" s="447"/>
    </row>
    <row r="540" spans="3:17" ht="15.75" customHeight="1" x14ac:dyDescent="0.2">
      <c r="C540" s="447"/>
      <c r="E540" s="447"/>
      <c r="G540" s="447"/>
      <c r="I540" s="448"/>
      <c r="M540" s="447"/>
      <c r="O540" s="447"/>
      <c r="Q540" s="447"/>
    </row>
    <row r="541" spans="3:17" ht="15.75" customHeight="1" x14ac:dyDescent="0.2">
      <c r="C541" s="447"/>
      <c r="E541" s="447"/>
      <c r="G541" s="447"/>
      <c r="I541" s="448"/>
      <c r="M541" s="447"/>
      <c r="O541" s="447"/>
      <c r="Q541" s="447"/>
    </row>
    <row r="542" spans="3:17" ht="15.75" customHeight="1" x14ac:dyDescent="0.2">
      <c r="C542" s="447"/>
      <c r="E542" s="447"/>
      <c r="G542" s="447"/>
      <c r="I542" s="448"/>
      <c r="M542" s="447"/>
      <c r="O542" s="447"/>
      <c r="Q542" s="447"/>
    </row>
    <row r="543" spans="3:17" ht="15.75" customHeight="1" x14ac:dyDescent="0.2">
      <c r="C543" s="447"/>
      <c r="E543" s="447"/>
      <c r="G543" s="447"/>
      <c r="I543" s="448"/>
      <c r="M543" s="447"/>
      <c r="O543" s="447"/>
      <c r="Q543" s="447"/>
    </row>
    <row r="544" spans="3:17" ht="15.75" customHeight="1" x14ac:dyDescent="0.2">
      <c r="C544" s="447"/>
      <c r="E544" s="447"/>
      <c r="G544" s="447"/>
      <c r="I544" s="448"/>
      <c r="M544" s="447"/>
      <c r="O544" s="447"/>
      <c r="Q544" s="447"/>
    </row>
    <row r="545" spans="3:17" ht="15.75" customHeight="1" x14ac:dyDescent="0.2">
      <c r="C545" s="447"/>
      <c r="E545" s="447"/>
      <c r="G545" s="447"/>
      <c r="I545" s="448"/>
      <c r="M545" s="447"/>
      <c r="O545" s="447"/>
      <c r="Q545" s="447"/>
    </row>
    <row r="546" spans="3:17" ht="15.75" customHeight="1" x14ac:dyDescent="0.2">
      <c r="C546" s="447"/>
      <c r="E546" s="447"/>
      <c r="G546" s="447"/>
      <c r="I546" s="448"/>
      <c r="M546" s="447"/>
      <c r="O546" s="447"/>
      <c r="Q546" s="447"/>
    </row>
    <row r="547" spans="3:17" ht="15.75" customHeight="1" x14ac:dyDescent="0.2">
      <c r="C547" s="447"/>
      <c r="E547" s="447"/>
      <c r="G547" s="447"/>
      <c r="I547" s="448"/>
      <c r="M547" s="447"/>
      <c r="O547" s="447"/>
      <c r="Q547" s="447"/>
    </row>
    <row r="548" spans="3:17" ht="15.75" customHeight="1" x14ac:dyDescent="0.2">
      <c r="C548" s="447"/>
      <c r="E548" s="447"/>
      <c r="G548" s="447"/>
      <c r="I548" s="448"/>
      <c r="M548" s="447"/>
      <c r="O548" s="447"/>
      <c r="Q548" s="447"/>
    </row>
    <row r="549" spans="3:17" ht="15.75" customHeight="1" x14ac:dyDescent="0.2">
      <c r="C549" s="447"/>
      <c r="E549" s="447"/>
      <c r="G549" s="447"/>
      <c r="I549" s="448"/>
      <c r="M549" s="447"/>
      <c r="O549" s="447"/>
      <c r="Q549" s="447"/>
    </row>
    <row r="550" spans="3:17" ht="15.75" customHeight="1" x14ac:dyDescent="0.2">
      <c r="C550" s="447"/>
      <c r="E550" s="447"/>
      <c r="G550" s="447"/>
      <c r="I550" s="448"/>
      <c r="M550" s="447"/>
      <c r="O550" s="447"/>
      <c r="Q550" s="447"/>
    </row>
    <row r="551" spans="3:17" ht="15.75" customHeight="1" x14ac:dyDescent="0.2">
      <c r="C551" s="447"/>
      <c r="E551" s="447"/>
      <c r="G551" s="447"/>
      <c r="I551" s="448"/>
      <c r="M551" s="447"/>
      <c r="O551" s="447"/>
      <c r="Q551" s="447"/>
    </row>
    <row r="552" spans="3:17" ht="15.75" customHeight="1" x14ac:dyDescent="0.2">
      <c r="C552" s="447"/>
      <c r="E552" s="447"/>
      <c r="G552" s="447"/>
      <c r="I552" s="448"/>
      <c r="M552" s="447"/>
      <c r="O552" s="447"/>
      <c r="Q552" s="447"/>
    </row>
    <row r="553" spans="3:17" ht="15.75" customHeight="1" x14ac:dyDescent="0.2">
      <c r="C553" s="447"/>
      <c r="E553" s="447"/>
      <c r="G553" s="447"/>
      <c r="I553" s="448"/>
      <c r="M553" s="447"/>
      <c r="O553" s="447"/>
      <c r="Q553" s="447"/>
    </row>
    <row r="554" spans="3:17" ht="15.75" customHeight="1" x14ac:dyDescent="0.2">
      <c r="C554" s="447"/>
      <c r="E554" s="447"/>
      <c r="G554" s="447"/>
      <c r="I554" s="448"/>
      <c r="M554" s="447"/>
      <c r="O554" s="447"/>
      <c r="Q554" s="447"/>
    </row>
    <row r="555" spans="3:17" ht="15.75" customHeight="1" x14ac:dyDescent="0.2">
      <c r="C555" s="447"/>
      <c r="E555" s="447"/>
      <c r="G555" s="447"/>
      <c r="I555" s="448"/>
      <c r="M555" s="447"/>
      <c r="O555" s="447"/>
      <c r="Q555" s="447"/>
    </row>
    <row r="556" spans="3:17" ht="15.75" customHeight="1" x14ac:dyDescent="0.2">
      <c r="C556" s="447"/>
      <c r="E556" s="447"/>
      <c r="G556" s="447"/>
      <c r="I556" s="448"/>
      <c r="M556" s="447"/>
      <c r="O556" s="447"/>
      <c r="Q556" s="447"/>
    </row>
    <row r="557" spans="3:17" ht="15.75" customHeight="1" x14ac:dyDescent="0.2">
      <c r="C557" s="447"/>
      <c r="E557" s="447"/>
      <c r="G557" s="447"/>
      <c r="I557" s="448"/>
      <c r="M557" s="447"/>
      <c r="O557" s="447"/>
      <c r="Q557" s="447"/>
    </row>
    <row r="558" spans="3:17" ht="15.75" customHeight="1" x14ac:dyDescent="0.2">
      <c r="C558" s="447"/>
      <c r="E558" s="447"/>
      <c r="G558" s="447"/>
      <c r="I558" s="448"/>
      <c r="M558" s="447"/>
      <c r="O558" s="447"/>
      <c r="Q558" s="447"/>
    </row>
    <row r="559" spans="3:17" ht="15.75" customHeight="1" x14ac:dyDescent="0.2">
      <c r="C559" s="447"/>
      <c r="E559" s="447"/>
      <c r="G559" s="447"/>
      <c r="I559" s="448"/>
      <c r="M559" s="447"/>
      <c r="O559" s="447"/>
      <c r="Q559" s="447"/>
    </row>
    <row r="560" spans="3:17" ht="15.75" customHeight="1" x14ac:dyDescent="0.2">
      <c r="C560" s="447"/>
      <c r="E560" s="447"/>
      <c r="G560" s="447"/>
      <c r="I560" s="448"/>
      <c r="M560" s="447"/>
      <c r="O560" s="447"/>
      <c r="Q560" s="447"/>
    </row>
    <row r="561" spans="3:17" ht="15.75" customHeight="1" x14ac:dyDescent="0.2">
      <c r="C561" s="447"/>
      <c r="E561" s="447"/>
      <c r="G561" s="447"/>
      <c r="I561" s="448"/>
      <c r="M561" s="447"/>
      <c r="O561" s="447"/>
      <c r="Q561" s="447"/>
    </row>
    <row r="562" spans="3:17" ht="15.75" customHeight="1" x14ac:dyDescent="0.2">
      <c r="C562" s="447"/>
      <c r="E562" s="447"/>
      <c r="G562" s="447"/>
      <c r="I562" s="448"/>
      <c r="M562" s="447"/>
      <c r="O562" s="447"/>
      <c r="Q562" s="447"/>
    </row>
    <row r="563" spans="3:17" ht="15.75" customHeight="1" x14ac:dyDescent="0.2">
      <c r="C563" s="447"/>
      <c r="E563" s="447"/>
      <c r="G563" s="447"/>
      <c r="I563" s="448"/>
      <c r="M563" s="447"/>
      <c r="O563" s="447"/>
      <c r="Q563" s="447"/>
    </row>
    <row r="564" spans="3:17" ht="15.75" customHeight="1" x14ac:dyDescent="0.2">
      <c r="C564" s="447"/>
      <c r="E564" s="447"/>
      <c r="G564" s="447"/>
      <c r="I564" s="448"/>
      <c r="M564" s="447"/>
      <c r="O564" s="447"/>
      <c r="Q564" s="447"/>
    </row>
    <row r="565" spans="3:17" ht="15.75" customHeight="1" x14ac:dyDescent="0.2">
      <c r="C565" s="447"/>
      <c r="E565" s="447"/>
      <c r="G565" s="447"/>
      <c r="I565" s="448"/>
      <c r="M565" s="447"/>
      <c r="O565" s="447"/>
      <c r="Q565" s="447"/>
    </row>
    <row r="566" spans="3:17" ht="15.75" customHeight="1" x14ac:dyDescent="0.2">
      <c r="C566" s="447"/>
      <c r="E566" s="447"/>
      <c r="G566" s="447"/>
      <c r="I566" s="448"/>
      <c r="M566" s="447"/>
      <c r="O566" s="447"/>
      <c r="Q566" s="447"/>
    </row>
    <row r="567" spans="3:17" ht="15.75" customHeight="1" x14ac:dyDescent="0.2">
      <c r="C567" s="447"/>
      <c r="E567" s="447"/>
      <c r="G567" s="447"/>
      <c r="I567" s="448"/>
      <c r="M567" s="447"/>
      <c r="O567" s="447"/>
      <c r="Q567" s="447"/>
    </row>
    <row r="568" spans="3:17" ht="15.75" customHeight="1" x14ac:dyDescent="0.2">
      <c r="C568" s="447"/>
      <c r="E568" s="447"/>
      <c r="G568" s="447"/>
      <c r="I568" s="448"/>
      <c r="M568" s="447"/>
      <c r="O568" s="447"/>
      <c r="Q568" s="447"/>
    </row>
    <row r="569" spans="3:17" ht="15.75" customHeight="1" x14ac:dyDescent="0.2">
      <c r="C569" s="447"/>
      <c r="E569" s="447"/>
      <c r="G569" s="447"/>
      <c r="I569" s="448"/>
      <c r="M569" s="447"/>
      <c r="O569" s="447"/>
      <c r="Q569" s="447"/>
    </row>
    <row r="570" spans="3:17" ht="15.75" customHeight="1" x14ac:dyDescent="0.2">
      <c r="C570" s="447"/>
      <c r="E570" s="447"/>
      <c r="G570" s="447"/>
      <c r="I570" s="448"/>
      <c r="M570" s="447"/>
      <c r="O570" s="447"/>
      <c r="Q570" s="447"/>
    </row>
    <row r="571" spans="3:17" ht="15.75" customHeight="1" x14ac:dyDescent="0.2">
      <c r="C571" s="447"/>
      <c r="E571" s="447"/>
      <c r="G571" s="447"/>
      <c r="I571" s="448"/>
      <c r="M571" s="447"/>
      <c r="O571" s="447"/>
      <c r="Q571" s="447"/>
    </row>
    <row r="572" spans="3:17" ht="15.75" customHeight="1" x14ac:dyDescent="0.2">
      <c r="C572" s="447"/>
      <c r="E572" s="447"/>
      <c r="G572" s="447"/>
      <c r="I572" s="448"/>
      <c r="M572" s="447"/>
      <c r="O572" s="447"/>
      <c r="Q572" s="447"/>
    </row>
    <row r="573" spans="3:17" ht="15.75" customHeight="1" x14ac:dyDescent="0.2">
      <c r="C573" s="447"/>
      <c r="E573" s="447"/>
      <c r="G573" s="447"/>
      <c r="I573" s="448"/>
      <c r="M573" s="447"/>
      <c r="O573" s="447"/>
      <c r="Q573" s="447"/>
    </row>
    <row r="574" spans="3:17" ht="15.75" customHeight="1" x14ac:dyDescent="0.2">
      <c r="C574" s="447"/>
      <c r="E574" s="447"/>
      <c r="G574" s="447"/>
      <c r="I574" s="448"/>
      <c r="M574" s="447"/>
      <c r="O574" s="447"/>
      <c r="Q574" s="447"/>
    </row>
    <row r="575" spans="3:17" ht="15.75" customHeight="1" x14ac:dyDescent="0.2">
      <c r="C575" s="447"/>
      <c r="E575" s="447"/>
      <c r="G575" s="447"/>
      <c r="I575" s="448"/>
      <c r="M575" s="447"/>
      <c r="O575" s="447"/>
      <c r="Q575" s="447"/>
    </row>
    <row r="576" spans="3:17" ht="15.75" customHeight="1" x14ac:dyDescent="0.2">
      <c r="C576" s="447"/>
      <c r="E576" s="447"/>
      <c r="G576" s="447"/>
      <c r="I576" s="448"/>
      <c r="M576" s="447"/>
      <c r="O576" s="447"/>
      <c r="Q576" s="447"/>
    </row>
    <row r="577" spans="3:17" ht="15.75" customHeight="1" x14ac:dyDescent="0.2">
      <c r="C577" s="447"/>
      <c r="E577" s="447"/>
      <c r="G577" s="447"/>
      <c r="I577" s="448"/>
      <c r="M577" s="447"/>
      <c r="O577" s="447"/>
      <c r="Q577" s="447"/>
    </row>
    <row r="578" spans="3:17" ht="15.75" customHeight="1" x14ac:dyDescent="0.2">
      <c r="C578" s="447"/>
      <c r="E578" s="447"/>
      <c r="G578" s="447"/>
      <c r="I578" s="448"/>
      <c r="M578" s="447"/>
      <c r="O578" s="447"/>
      <c r="Q578" s="447"/>
    </row>
    <row r="579" spans="3:17" ht="15.75" customHeight="1" x14ac:dyDescent="0.2">
      <c r="C579" s="447"/>
      <c r="E579" s="447"/>
      <c r="G579" s="447"/>
      <c r="I579" s="448"/>
      <c r="M579" s="447"/>
      <c r="O579" s="447"/>
      <c r="Q579" s="447"/>
    </row>
    <row r="580" spans="3:17" ht="15.75" customHeight="1" x14ac:dyDescent="0.2">
      <c r="C580" s="447"/>
      <c r="E580" s="447"/>
      <c r="G580" s="447"/>
      <c r="I580" s="448"/>
      <c r="M580" s="447"/>
      <c r="O580" s="447"/>
      <c r="Q580" s="447"/>
    </row>
    <row r="581" spans="3:17" ht="15.75" customHeight="1" x14ac:dyDescent="0.2">
      <c r="C581" s="447"/>
      <c r="E581" s="447"/>
      <c r="G581" s="447"/>
      <c r="I581" s="448"/>
      <c r="M581" s="447"/>
      <c r="O581" s="447"/>
      <c r="Q581" s="447"/>
    </row>
    <row r="582" spans="3:17" ht="15.75" customHeight="1" x14ac:dyDescent="0.2">
      <c r="C582" s="447"/>
      <c r="E582" s="447"/>
      <c r="G582" s="447"/>
      <c r="I582" s="448"/>
      <c r="M582" s="447"/>
      <c r="O582" s="447"/>
      <c r="Q582" s="447"/>
    </row>
    <row r="583" spans="3:17" ht="15.75" customHeight="1" x14ac:dyDescent="0.2">
      <c r="C583" s="447"/>
      <c r="E583" s="447"/>
      <c r="G583" s="447"/>
      <c r="I583" s="448"/>
      <c r="M583" s="447"/>
      <c r="O583" s="447"/>
      <c r="Q583" s="447"/>
    </row>
    <row r="584" spans="3:17" ht="15.75" customHeight="1" x14ac:dyDescent="0.2">
      <c r="C584" s="447"/>
      <c r="E584" s="447"/>
      <c r="G584" s="447"/>
      <c r="I584" s="448"/>
      <c r="M584" s="447"/>
      <c r="O584" s="447"/>
      <c r="Q584" s="447"/>
    </row>
    <row r="585" spans="3:17" ht="15.75" customHeight="1" x14ac:dyDescent="0.2">
      <c r="C585" s="447"/>
      <c r="E585" s="447"/>
      <c r="G585" s="447"/>
      <c r="I585" s="448"/>
      <c r="M585" s="447"/>
      <c r="O585" s="447"/>
      <c r="Q585" s="447"/>
    </row>
    <row r="586" spans="3:17" ht="15.75" customHeight="1" x14ac:dyDescent="0.2">
      <c r="C586" s="447"/>
      <c r="E586" s="447"/>
      <c r="G586" s="447"/>
      <c r="I586" s="448"/>
      <c r="M586" s="447"/>
      <c r="O586" s="447"/>
      <c r="Q586" s="447"/>
    </row>
    <row r="587" spans="3:17" ht="15.75" customHeight="1" x14ac:dyDescent="0.2">
      <c r="C587" s="447"/>
      <c r="E587" s="447"/>
      <c r="G587" s="447"/>
      <c r="I587" s="448"/>
      <c r="M587" s="447"/>
      <c r="O587" s="447"/>
      <c r="Q587" s="447"/>
    </row>
    <row r="588" spans="3:17" ht="15.75" customHeight="1" x14ac:dyDescent="0.2">
      <c r="C588" s="447"/>
      <c r="E588" s="447"/>
      <c r="G588" s="447"/>
      <c r="I588" s="448"/>
      <c r="M588" s="447"/>
      <c r="O588" s="447"/>
      <c r="Q588" s="447"/>
    </row>
    <row r="589" spans="3:17" ht="15.75" customHeight="1" x14ac:dyDescent="0.2">
      <c r="C589" s="447"/>
      <c r="E589" s="447"/>
      <c r="G589" s="447"/>
      <c r="I589" s="448"/>
      <c r="M589" s="447"/>
      <c r="O589" s="447"/>
      <c r="Q589" s="447"/>
    </row>
    <row r="590" spans="3:17" ht="15.75" customHeight="1" x14ac:dyDescent="0.2">
      <c r="C590" s="447"/>
      <c r="E590" s="447"/>
      <c r="G590" s="447"/>
      <c r="I590" s="448"/>
      <c r="M590" s="447"/>
      <c r="O590" s="447"/>
      <c r="Q590" s="447"/>
    </row>
    <row r="591" spans="3:17" ht="15.75" customHeight="1" x14ac:dyDescent="0.2">
      <c r="C591" s="447"/>
      <c r="E591" s="447"/>
      <c r="G591" s="447"/>
      <c r="I591" s="448"/>
      <c r="M591" s="447"/>
      <c r="O591" s="447"/>
      <c r="Q591" s="447"/>
    </row>
    <row r="592" spans="3:17" ht="15.75" customHeight="1" x14ac:dyDescent="0.2">
      <c r="C592" s="447"/>
      <c r="E592" s="447"/>
      <c r="G592" s="447"/>
      <c r="I592" s="448"/>
      <c r="M592" s="447"/>
      <c r="O592" s="447"/>
      <c r="Q592" s="447"/>
    </row>
    <row r="593" spans="3:17" ht="15.75" customHeight="1" x14ac:dyDescent="0.2">
      <c r="C593" s="447"/>
      <c r="E593" s="447"/>
      <c r="G593" s="447"/>
      <c r="I593" s="448"/>
      <c r="M593" s="447"/>
      <c r="O593" s="447"/>
      <c r="Q593" s="447"/>
    </row>
    <row r="594" spans="3:17" ht="15.75" customHeight="1" x14ac:dyDescent="0.2">
      <c r="C594" s="447"/>
      <c r="E594" s="447"/>
      <c r="G594" s="447"/>
      <c r="I594" s="448"/>
      <c r="M594" s="447"/>
      <c r="O594" s="447"/>
      <c r="Q594" s="447"/>
    </row>
    <row r="595" spans="3:17" ht="15.75" customHeight="1" x14ac:dyDescent="0.2">
      <c r="C595" s="447"/>
      <c r="E595" s="447"/>
      <c r="G595" s="447"/>
      <c r="I595" s="448"/>
      <c r="M595" s="447"/>
      <c r="O595" s="447"/>
      <c r="Q595" s="447"/>
    </row>
    <row r="596" spans="3:17" ht="15.75" customHeight="1" x14ac:dyDescent="0.2">
      <c r="C596" s="447"/>
      <c r="E596" s="447"/>
      <c r="G596" s="447"/>
      <c r="I596" s="448"/>
      <c r="M596" s="447"/>
      <c r="O596" s="447"/>
      <c r="Q596" s="447"/>
    </row>
    <row r="597" spans="3:17" ht="15.75" customHeight="1" x14ac:dyDescent="0.2">
      <c r="C597" s="447"/>
      <c r="E597" s="447"/>
      <c r="G597" s="447"/>
      <c r="I597" s="448"/>
      <c r="M597" s="447"/>
      <c r="O597" s="447"/>
      <c r="Q597" s="447"/>
    </row>
    <row r="598" spans="3:17" ht="15.75" customHeight="1" x14ac:dyDescent="0.2">
      <c r="C598" s="447"/>
      <c r="E598" s="447"/>
      <c r="G598" s="447"/>
      <c r="I598" s="448"/>
      <c r="M598" s="447"/>
      <c r="O598" s="447"/>
      <c r="Q598" s="447"/>
    </row>
    <row r="599" spans="3:17" ht="15.75" customHeight="1" x14ac:dyDescent="0.2">
      <c r="C599" s="447"/>
      <c r="E599" s="447"/>
      <c r="G599" s="447"/>
      <c r="I599" s="448"/>
      <c r="M599" s="447"/>
      <c r="O599" s="447"/>
      <c r="Q599" s="447"/>
    </row>
    <row r="600" spans="3:17" ht="15.75" customHeight="1" x14ac:dyDescent="0.2">
      <c r="C600" s="447"/>
      <c r="E600" s="447"/>
      <c r="G600" s="447"/>
      <c r="I600" s="448"/>
      <c r="M600" s="447"/>
      <c r="O600" s="447"/>
      <c r="Q600" s="447"/>
    </row>
    <row r="601" spans="3:17" ht="15.75" customHeight="1" x14ac:dyDescent="0.2">
      <c r="C601" s="447"/>
      <c r="E601" s="447"/>
      <c r="G601" s="447"/>
      <c r="I601" s="448"/>
      <c r="M601" s="447"/>
      <c r="O601" s="447"/>
      <c r="Q601" s="447"/>
    </row>
    <row r="602" spans="3:17" ht="15.75" customHeight="1" x14ac:dyDescent="0.2">
      <c r="C602" s="447"/>
      <c r="E602" s="447"/>
      <c r="G602" s="447"/>
      <c r="I602" s="448"/>
      <c r="M602" s="447"/>
      <c r="O602" s="447"/>
      <c r="Q602" s="447"/>
    </row>
    <row r="603" spans="3:17" ht="15.75" customHeight="1" x14ac:dyDescent="0.2">
      <c r="C603" s="447"/>
      <c r="E603" s="447"/>
      <c r="G603" s="447"/>
      <c r="I603" s="448"/>
      <c r="M603" s="447"/>
      <c r="O603" s="447"/>
      <c r="Q603" s="447"/>
    </row>
    <row r="604" spans="3:17" ht="15.75" customHeight="1" x14ac:dyDescent="0.2">
      <c r="C604" s="447"/>
      <c r="E604" s="447"/>
      <c r="G604" s="447"/>
      <c r="I604" s="448"/>
      <c r="M604" s="447"/>
      <c r="O604" s="447"/>
      <c r="Q604" s="447"/>
    </row>
    <row r="605" spans="3:17" ht="15.75" customHeight="1" x14ac:dyDescent="0.2">
      <c r="C605" s="447"/>
      <c r="E605" s="447"/>
      <c r="G605" s="447"/>
      <c r="I605" s="448"/>
      <c r="M605" s="447"/>
      <c r="O605" s="447"/>
      <c r="Q605" s="447"/>
    </row>
    <row r="606" spans="3:17" ht="15.75" customHeight="1" x14ac:dyDescent="0.2">
      <c r="C606" s="447"/>
      <c r="E606" s="447"/>
      <c r="G606" s="447"/>
      <c r="I606" s="448"/>
      <c r="M606" s="447"/>
      <c r="O606" s="447"/>
      <c r="Q606" s="447"/>
    </row>
    <row r="607" spans="3:17" ht="15.75" customHeight="1" x14ac:dyDescent="0.2">
      <c r="C607" s="447"/>
      <c r="E607" s="447"/>
      <c r="G607" s="447"/>
      <c r="I607" s="448"/>
      <c r="M607" s="447"/>
      <c r="O607" s="447"/>
      <c r="Q607" s="447"/>
    </row>
    <row r="608" spans="3:17" ht="15.75" customHeight="1" x14ac:dyDescent="0.2">
      <c r="C608" s="447"/>
      <c r="E608" s="447"/>
      <c r="G608" s="447"/>
      <c r="I608" s="448"/>
      <c r="M608" s="447"/>
      <c r="O608" s="447"/>
      <c r="Q608" s="447"/>
    </row>
    <row r="609" spans="3:17" ht="15.75" customHeight="1" x14ac:dyDescent="0.2">
      <c r="C609" s="447"/>
      <c r="E609" s="447"/>
      <c r="G609" s="447"/>
      <c r="I609" s="448"/>
      <c r="M609" s="447"/>
      <c r="O609" s="447"/>
      <c r="Q609" s="447"/>
    </row>
    <row r="610" spans="3:17" ht="15.75" customHeight="1" x14ac:dyDescent="0.2">
      <c r="C610" s="447"/>
      <c r="E610" s="447"/>
      <c r="G610" s="447"/>
      <c r="I610" s="448"/>
      <c r="M610" s="447"/>
      <c r="O610" s="447"/>
      <c r="Q610" s="447"/>
    </row>
    <row r="611" spans="3:17" ht="15.75" customHeight="1" x14ac:dyDescent="0.2">
      <c r="C611" s="447"/>
      <c r="E611" s="447"/>
      <c r="G611" s="447"/>
      <c r="I611" s="448"/>
      <c r="M611" s="447"/>
      <c r="O611" s="447"/>
      <c r="Q611" s="447"/>
    </row>
    <row r="612" spans="3:17" ht="15.75" customHeight="1" x14ac:dyDescent="0.2">
      <c r="C612" s="447"/>
      <c r="E612" s="447"/>
      <c r="G612" s="447"/>
      <c r="I612" s="448"/>
      <c r="M612" s="447"/>
      <c r="O612" s="447"/>
      <c r="Q612" s="447"/>
    </row>
    <row r="613" spans="3:17" ht="15.75" customHeight="1" x14ac:dyDescent="0.2">
      <c r="C613" s="447"/>
      <c r="E613" s="447"/>
      <c r="G613" s="447"/>
      <c r="I613" s="448"/>
      <c r="M613" s="447"/>
      <c r="O613" s="447"/>
      <c r="Q613" s="447"/>
    </row>
    <row r="614" spans="3:17" ht="15.75" customHeight="1" x14ac:dyDescent="0.2">
      <c r="C614" s="447"/>
      <c r="E614" s="447"/>
      <c r="G614" s="447"/>
      <c r="I614" s="448"/>
      <c r="M614" s="447"/>
      <c r="O614" s="447"/>
      <c r="Q614" s="447"/>
    </row>
    <row r="615" spans="3:17" ht="15.75" customHeight="1" x14ac:dyDescent="0.2">
      <c r="C615" s="447"/>
      <c r="E615" s="447"/>
      <c r="G615" s="447"/>
      <c r="I615" s="448"/>
      <c r="M615" s="447"/>
      <c r="O615" s="447"/>
      <c r="Q615" s="447"/>
    </row>
    <row r="616" spans="3:17" ht="15.75" customHeight="1" x14ac:dyDescent="0.2">
      <c r="C616" s="447"/>
      <c r="E616" s="447"/>
      <c r="G616" s="447"/>
      <c r="I616" s="448"/>
      <c r="M616" s="447"/>
      <c r="O616" s="447"/>
      <c r="Q616" s="447"/>
    </row>
    <row r="617" spans="3:17" ht="15.75" customHeight="1" x14ac:dyDescent="0.2">
      <c r="C617" s="447"/>
      <c r="E617" s="447"/>
      <c r="G617" s="447"/>
      <c r="I617" s="448"/>
      <c r="M617" s="447"/>
      <c r="O617" s="447"/>
      <c r="Q617" s="447"/>
    </row>
    <row r="618" spans="3:17" ht="15.75" customHeight="1" x14ac:dyDescent="0.2">
      <c r="C618" s="447"/>
      <c r="E618" s="447"/>
      <c r="G618" s="447"/>
      <c r="I618" s="448"/>
      <c r="M618" s="447"/>
      <c r="O618" s="447"/>
      <c r="Q618" s="447"/>
    </row>
    <row r="619" spans="3:17" ht="15.75" customHeight="1" x14ac:dyDescent="0.2">
      <c r="C619" s="447"/>
      <c r="E619" s="447"/>
      <c r="G619" s="447"/>
      <c r="I619" s="448"/>
      <c r="M619" s="447"/>
      <c r="O619" s="447"/>
      <c r="Q619" s="447"/>
    </row>
    <row r="620" spans="3:17" ht="15.75" customHeight="1" x14ac:dyDescent="0.2">
      <c r="C620" s="447"/>
      <c r="E620" s="447"/>
      <c r="G620" s="447"/>
      <c r="I620" s="448"/>
      <c r="M620" s="447"/>
      <c r="O620" s="447"/>
      <c r="Q620" s="447"/>
    </row>
    <row r="621" spans="3:17" ht="15.75" customHeight="1" x14ac:dyDescent="0.2">
      <c r="C621" s="447"/>
      <c r="E621" s="447"/>
      <c r="G621" s="447"/>
      <c r="I621" s="448"/>
      <c r="M621" s="447"/>
      <c r="O621" s="447"/>
      <c r="Q621" s="447"/>
    </row>
    <row r="622" spans="3:17" ht="15.75" customHeight="1" x14ac:dyDescent="0.2">
      <c r="C622" s="447"/>
      <c r="E622" s="447"/>
      <c r="G622" s="447"/>
      <c r="I622" s="448"/>
      <c r="M622" s="447"/>
      <c r="O622" s="447"/>
      <c r="Q622" s="447"/>
    </row>
    <row r="623" spans="3:17" ht="15.75" customHeight="1" x14ac:dyDescent="0.2">
      <c r="C623" s="447"/>
      <c r="E623" s="447"/>
      <c r="G623" s="447"/>
      <c r="I623" s="448"/>
      <c r="M623" s="447"/>
      <c r="O623" s="447"/>
      <c r="Q623" s="447"/>
    </row>
    <row r="624" spans="3:17" ht="15.75" customHeight="1" x14ac:dyDescent="0.2">
      <c r="C624" s="447"/>
      <c r="E624" s="447"/>
      <c r="G624" s="447"/>
      <c r="I624" s="448"/>
      <c r="M624" s="447"/>
      <c r="O624" s="447"/>
      <c r="Q624" s="447"/>
    </row>
    <row r="625" spans="3:17" ht="15.75" customHeight="1" x14ac:dyDescent="0.2">
      <c r="C625" s="447"/>
      <c r="E625" s="447"/>
      <c r="G625" s="447"/>
      <c r="I625" s="448"/>
      <c r="M625" s="447"/>
      <c r="O625" s="447"/>
      <c r="Q625" s="447"/>
    </row>
    <row r="626" spans="3:17" ht="15.75" customHeight="1" x14ac:dyDescent="0.2">
      <c r="C626" s="447"/>
      <c r="E626" s="447"/>
      <c r="G626" s="447"/>
      <c r="I626" s="448"/>
      <c r="M626" s="447"/>
      <c r="O626" s="447"/>
      <c r="Q626" s="447"/>
    </row>
    <row r="627" spans="3:17" ht="15.75" customHeight="1" x14ac:dyDescent="0.2">
      <c r="C627" s="447"/>
      <c r="E627" s="447"/>
      <c r="G627" s="447"/>
      <c r="I627" s="448"/>
      <c r="M627" s="447"/>
      <c r="O627" s="447"/>
      <c r="Q627" s="447"/>
    </row>
    <row r="628" spans="3:17" ht="15.75" customHeight="1" x14ac:dyDescent="0.2">
      <c r="C628" s="447"/>
      <c r="E628" s="447"/>
      <c r="G628" s="447"/>
      <c r="I628" s="448"/>
      <c r="M628" s="447"/>
      <c r="O628" s="447"/>
      <c r="Q628" s="447"/>
    </row>
    <row r="629" spans="3:17" ht="15.75" customHeight="1" x14ac:dyDescent="0.2">
      <c r="C629" s="447"/>
      <c r="E629" s="447"/>
      <c r="G629" s="447"/>
      <c r="I629" s="448"/>
      <c r="M629" s="447"/>
      <c r="O629" s="447"/>
      <c r="Q629" s="447"/>
    </row>
    <row r="630" spans="3:17" ht="15.75" customHeight="1" x14ac:dyDescent="0.2">
      <c r="C630" s="447"/>
      <c r="E630" s="447"/>
      <c r="G630" s="447"/>
      <c r="I630" s="448"/>
      <c r="M630" s="447"/>
      <c r="O630" s="447"/>
      <c r="Q630" s="447"/>
    </row>
    <row r="631" spans="3:17" ht="15.75" customHeight="1" x14ac:dyDescent="0.2">
      <c r="C631" s="447"/>
      <c r="E631" s="447"/>
      <c r="G631" s="447"/>
      <c r="I631" s="448"/>
      <c r="M631" s="447"/>
      <c r="O631" s="447"/>
      <c r="Q631" s="447"/>
    </row>
    <row r="632" spans="3:17" ht="15.75" customHeight="1" x14ac:dyDescent="0.2">
      <c r="C632" s="447"/>
      <c r="E632" s="447"/>
      <c r="G632" s="447"/>
      <c r="I632" s="448"/>
      <c r="M632" s="447"/>
      <c r="O632" s="447"/>
      <c r="Q632" s="447"/>
    </row>
    <row r="633" spans="3:17" ht="15.75" customHeight="1" x14ac:dyDescent="0.2">
      <c r="C633" s="447"/>
      <c r="E633" s="447"/>
      <c r="G633" s="447"/>
      <c r="I633" s="448"/>
      <c r="M633" s="447"/>
      <c r="O633" s="447"/>
      <c r="Q633" s="447"/>
    </row>
    <row r="634" spans="3:17" ht="15.75" customHeight="1" x14ac:dyDescent="0.2">
      <c r="C634" s="447"/>
      <c r="E634" s="447"/>
      <c r="G634" s="447"/>
      <c r="I634" s="448"/>
      <c r="M634" s="447"/>
      <c r="O634" s="447"/>
      <c r="Q634" s="447"/>
    </row>
    <row r="635" spans="3:17" ht="15.75" customHeight="1" x14ac:dyDescent="0.2">
      <c r="C635" s="447"/>
      <c r="E635" s="447"/>
      <c r="G635" s="447"/>
      <c r="I635" s="448"/>
      <c r="M635" s="447"/>
      <c r="O635" s="447"/>
      <c r="Q635" s="447"/>
    </row>
    <row r="636" spans="3:17" ht="15.75" customHeight="1" x14ac:dyDescent="0.2">
      <c r="C636" s="447"/>
      <c r="E636" s="447"/>
      <c r="G636" s="447"/>
      <c r="I636" s="448"/>
      <c r="M636" s="447"/>
      <c r="O636" s="447"/>
      <c r="Q636" s="447"/>
    </row>
    <row r="637" spans="3:17" ht="15.75" customHeight="1" x14ac:dyDescent="0.2">
      <c r="C637" s="447"/>
      <c r="E637" s="447"/>
      <c r="G637" s="447"/>
      <c r="I637" s="448"/>
      <c r="M637" s="447"/>
      <c r="O637" s="447"/>
      <c r="Q637" s="447"/>
    </row>
    <row r="638" spans="3:17" ht="15.75" customHeight="1" x14ac:dyDescent="0.2">
      <c r="C638" s="447"/>
      <c r="E638" s="447"/>
      <c r="G638" s="447"/>
      <c r="I638" s="448"/>
      <c r="M638" s="447"/>
      <c r="O638" s="447"/>
      <c r="Q638" s="447"/>
    </row>
    <row r="639" spans="3:17" ht="15.75" customHeight="1" x14ac:dyDescent="0.2">
      <c r="C639" s="447"/>
      <c r="E639" s="447"/>
      <c r="G639" s="447"/>
      <c r="I639" s="448"/>
      <c r="M639" s="447"/>
      <c r="O639" s="447"/>
      <c r="Q639" s="447"/>
    </row>
    <row r="640" spans="3:17" ht="15.75" customHeight="1" x14ac:dyDescent="0.2">
      <c r="C640" s="447"/>
      <c r="E640" s="447"/>
      <c r="G640" s="447"/>
      <c r="I640" s="448"/>
      <c r="M640" s="447"/>
      <c r="O640" s="447"/>
      <c r="Q640" s="447"/>
    </row>
    <row r="641" spans="3:17" ht="15.75" customHeight="1" x14ac:dyDescent="0.2">
      <c r="C641" s="447"/>
      <c r="E641" s="447"/>
      <c r="G641" s="447"/>
      <c r="I641" s="448"/>
      <c r="M641" s="447"/>
      <c r="O641" s="447"/>
      <c r="Q641" s="447"/>
    </row>
    <row r="642" spans="3:17" ht="15.75" customHeight="1" x14ac:dyDescent="0.2">
      <c r="C642" s="447"/>
      <c r="E642" s="447"/>
      <c r="G642" s="447"/>
      <c r="I642" s="448"/>
      <c r="M642" s="447"/>
      <c r="O642" s="447"/>
      <c r="Q642" s="447"/>
    </row>
    <row r="643" spans="3:17" ht="15.75" customHeight="1" x14ac:dyDescent="0.2">
      <c r="C643" s="447"/>
      <c r="E643" s="447"/>
      <c r="G643" s="447"/>
      <c r="I643" s="448"/>
      <c r="M643" s="447"/>
      <c r="O643" s="447"/>
      <c r="Q643" s="447"/>
    </row>
    <row r="644" spans="3:17" ht="15.75" customHeight="1" x14ac:dyDescent="0.2">
      <c r="C644" s="447"/>
      <c r="E644" s="447"/>
      <c r="G644" s="447"/>
      <c r="I644" s="448"/>
      <c r="M644" s="447"/>
      <c r="O644" s="447"/>
      <c r="Q644" s="447"/>
    </row>
    <row r="645" spans="3:17" ht="15.75" customHeight="1" x14ac:dyDescent="0.2">
      <c r="C645" s="447"/>
      <c r="E645" s="447"/>
      <c r="G645" s="447"/>
      <c r="I645" s="448"/>
      <c r="M645" s="447"/>
      <c r="O645" s="447"/>
      <c r="Q645" s="447"/>
    </row>
    <row r="646" spans="3:17" ht="15.75" customHeight="1" x14ac:dyDescent="0.2">
      <c r="C646" s="447"/>
      <c r="E646" s="447"/>
      <c r="G646" s="447"/>
      <c r="I646" s="448"/>
      <c r="M646" s="447"/>
      <c r="O646" s="447"/>
      <c r="Q646" s="447"/>
    </row>
    <row r="647" spans="3:17" ht="15.75" customHeight="1" x14ac:dyDescent="0.2">
      <c r="C647" s="447"/>
      <c r="E647" s="447"/>
      <c r="G647" s="447"/>
      <c r="I647" s="448"/>
      <c r="M647" s="447"/>
      <c r="O647" s="447"/>
      <c r="Q647" s="447"/>
    </row>
    <row r="648" spans="3:17" ht="15.75" customHeight="1" x14ac:dyDescent="0.2">
      <c r="C648" s="447"/>
      <c r="E648" s="447"/>
      <c r="G648" s="447"/>
      <c r="I648" s="448"/>
      <c r="M648" s="447"/>
      <c r="O648" s="447"/>
      <c r="Q648" s="447"/>
    </row>
    <row r="649" spans="3:17" ht="15.75" customHeight="1" x14ac:dyDescent="0.2">
      <c r="C649" s="447"/>
      <c r="E649" s="447"/>
      <c r="G649" s="447"/>
      <c r="I649" s="448"/>
      <c r="M649" s="447"/>
      <c r="O649" s="447"/>
      <c r="Q649" s="447"/>
    </row>
    <row r="650" spans="3:17" ht="15.75" customHeight="1" x14ac:dyDescent="0.2">
      <c r="C650" s="447"/>
      <c r="E650" s="447"/>
      <c r="G650" s="447"/>
      <c r="I650" s="448"/>
      <c r="M650" s="447"/>
      <c r="O650" s="447"/>
      <c r="Q650" s="447"/>
    </row>
    <row r="651" spans="3:17" ht="15.75" customHeight="1" x14ac:dyDescent="0.2">
      <c r="C651" s="447"/>
      <c r="E651" s="447"/>
      <c r="G651" s="447"/>
      <c r="I651" s="448"/>
      <c r="M651" s="447"/>
      <c r="O651" s="447"/>
      <c r="Q651" s="447"/>
    </row>
    <row r="652" spans="3:17" ht="15.75" customHeight="1" x14ac:dyDescent="0.2">
      <c r="C652" s="447"/>
      <c r="E652" s="447"/>
      <c r="G652" s="447"/>
      <c r="I652" s="448"/>
      <c r="M652" s="447"/>
      <c r="O652" s="447"/>
      <c r="Q652" s="447"/>
    </row>
    <row r="653" spans="3:17" ht="15.75" customHeight="1" x14ac:dyDescent="0.2">
      <c r="C653" s="447"/>
      <c r="E653" s="447"/>
      <c r="G653" s="447"/>
      <c r="I653" s="448"/>
      <c r="M653" s="447"/>
      <c r="O653" s="447"/>
      <c r="Q653" s="447"/>
    </row>
    <row r="654" spans="3:17" ht="15.75" customHeight="1" x14ac:dyDescent="0.2">
      <c r="C654" s="447"/>
      <c r="E654" s="447"/>
      <c r="G654" s="447"/>
      <c r="I654" s="448"/>
      <c r="M654" s="447"/>
      <c r="O654" s="447"/>
      <c r="Q654" s="447"/>
    </row>
    <row r="655" spans="3:17" ht="15.75" customHeight="1" x14ac:dyDescent="0.2">
      <c r="C655" s="447"/>
      <c r="E655" s="447"/>
      <c r="G655" s="447"/>
      <c r="I655" s="448"/>
      <c r="M655" s="447"/>
      <c r="O655" s="447"/>
      <c r="Q655" s="447"/>
    </row>
    <row r="656" spans="3:17" ht="15.75" customHeight="1" x14ac:dyDescent="0.2">
      <c r="C656" s="447"/>
      <c r="E656" s="447"/>
      <c r="G656" s="447"/>
      <c r="I656" s="448"/>
      <c r="M656" s="447"/>
      <c r="O656" s="447"/>
      <c r="Q656" s="447"/>
    </row>
    <row r="657" spans="3:17" ht="15.75" customHeight="1" x14ac:dyDescent="0.2">
      <c r="C657" s="447"/>
      <c r="E657" s="447"/>
      <c r="G657" s="447"/>
      <c r="I657" s="448"/>
      <c r="M657" s="447"/>
      <c r="O657" s="447"/>
      <c r="Q657" s="447"/>
    </row>
    <row r="658" spans="3:17" ht="15.75" customHeight="1" x14ac:dyDescent="0.2">
      <c r="C658" s="447"/>
      <c r="E658" s="447"/>
      <c r="G658" s="447"/>
      <c r="I658" s="448"/>
      <c r="M658" s="447"/>
      <c r="O658" s="447"/>
      <c r="Q658" s="447"/>
    </row>
    <row r="659" spans="3:17" ht="15.75" customHeight="1" x14ac:dyDescent="0.2">
      <c r="C659" s="447"/>
      <c r="E659" s="447"/>
      <c r="G659" s="447"/>
      <c r="I659" s="448"/>
      <c r="M659" s="447"/>
      <c r="O659" s="447"/>
      <c r="Q659" s="447"/>
    </row>
    <row r="660" spans="3:17" ht="15.75" customHeight="1" x14ac:dyDescent="0.2">
      <c r="C660" s="447"/>
      <c r="E660" s="447"/>
      <c r="G660" s="447"/>
      <c r="I660" s="448"/>
      <c r="M660" s="447"/>
      <c r="O660" s="447"/>
      <c r="Q660" s="447"/>
    </row>
    <row r="661" spans="3:17" ht="15.75" customHeight="1" x14ac:dyDescent="0.2">
      <c r="C661" s="447"/>
      <c r="E661" s="447"/>
      <c r="G661" s="447"/>
      <c r="I661" s="448"/>
      <c r="M661" s="447"/>
      <c r="O661" s="447"/>
      <c r="Q661" s="447"/>
    </row>
    <row r="662" spans="3:17" ht="15.75" customHeight="1" x14ac:dyDescent="0.2">
      <c r="C662" s="447"/>
      <c r="E662" s="447"/>
      <c r="G662" s="447"/>
      <c r="I662" s="448"/>
      <c r="M662" s="447"/>
      <c r="O662" s="447"/>
      <c r="Q662" s="447"/>
    </row>
    <row r="663" spans="3:17" ht="15.75" customHeight="1" x14ac:dyDescent="0.2">
      <c r="C663" s="447"/>
      <c r="E663" s="447"/>
      <c r="G663" s="447"/>
      <c r="I663" s="448"/>
      <c r="M663" s="447"/>
      <c r="O663" s="447"/>
      <c r="Q663" s="447"/>
    </row>
    <row r="664" spans="3:17" ht="15.75" customHeight="1" x14ac:dyDescent="0.2">
      <c r="C664" s="447"/>
      <c r="E664" s="447"/>
      <c r="G664" s="447"/>
      <c r="I664" s="448"/>
      <c r="M664" s="447"/>
      <c r="O664" s="447"/>
      <c r="Q664" s="447"/>
    </row>
    <row r="665" spans="3:17" ht="15.75" customHeight="1" x14ac:dyDescent="0.2">
      <c r="C665" s="447"/>
      <c r="E665" s="447"/>
      <c r="G665" s="447"/>
      <c r="I665" s="448"/>
      <c r="M665" s="447"/>
      <c r="O665" s="447"/>
      <c r="Q665" s="447"/>
    </row>
    <row r="666" spans="3:17" ht="15.75" customHeight="1" x14ac:dyDescent="0.2">
      <c r="C666" s="447"/>
      <c r="E666" s="447"/>
      <c r="G666" s="447"/>
      <c r="I666" s="448"/>
      <c r="M666" s="447"/>
      <c r="O666" s="447"/>
      <c r="Q666" s="447"/>
    </row>
    <row r="667" spans="3:17" ht="15.75" customHeight="1" x14ac:dyDescent="0.2">
      <c r="C667" s="447"/>
      <c r="E667" s="447"/>
      <c r="G667" s="447"/>
      <c r="I667" s="448"/>
      <c r="M667" s="447"/>
      <c r="O667" s="447"/>
      <c r="Q667" s="447"/>
    </row>
    <row r="668" spans="3:17" ht="15.75" customHeight="1" x14ac:dyDescent="0.2">
      <c r="C668" s="447"/>
      <c r="E668" s="447"/>
      <c r="G668" s="447"/>
      <c r="I668" s="448"/>
      <c r="M668" s="447"/>
      <c r="O668" s="447"/>
      <c r="Q668" s="447"/>
    </row>
    <row r="669" spans="3:17" ht="15.75" customHeight="1" x14ac:dyDescent="0.2">
      <c r="C669" s="447"/>
      <c r="E669" s="447"/>
      <c r="G669" s="447"/>
      <c r="I669" s="448"/>
      <c r="M669" s="447"/>
      <c r="O669" s="447"/>
      <c r="Q669" s="447"/>
    </row>
    <row r="670" spans="3:17" ht="15.75" customHeight="1" x14ac:dyDescent="0.2">
      <c r="C670" s="447"/>
      <c r="E670" s="447"/>
      <c r="G670" s="447"/>
      <c r="I670" s="448"/>
      <c r="M670" s="447"/>
      <c r="O670" s="447"/>
      <c r="Q670" s="447"/>
    </row>
    <row r="671" spans="3:17" ht="15.75" customHeight="1" x14ac:dyDescent="0.2">
      <c r="C671" s="447"/>
      <c r="E671" s="447"/>
      <c r="G671" s="447"/>
      <c r="I671" s="448"/>
      <c r="M671" s="447"/>
      <c r="O671" s="447"/>
      <c r="Q671" s="447"/>
    </row>
    <row r="672" spans="3:17" ht="15.75" customHeight="1" x14ac:dyDescent="0.2">
      <c r="C672" s="447"/>
      <c r="E672" s="447"/>
      <c r="G672" s="447"/>
      <c r="I672" s="448"/>
      <c r="M672" s="447"/>
      <c r="O672" s="447"/>
      <c r="Q672" s="447"/>
    </row>
    <row r="673" spans="3:17" ht="15.75" customHeight="1" x14ac:dyDescent="0.2">
      <c r="C673" s="447"/>
      <c r="E673" s="447"/>
      <c r="G673" s="447"/>
      <c r="I673" s="448"/>
      <c r="M673" s="447"/>
      <c r="O673" s="447"/>
      <c r="Q673" s="447"/>
    </row>
    <row r="674" spans="3:17" ht="15.75" customHeight="1" x14ac:dyDescent="0.2">
      <c r="C674" s="447"/>
      <c r="E674" s="447"/>
      <c r="G674" s="447"/>
      <c r="I674" s="448"/>
      <c r="M674" s="447"/>
      <c r="O674" s="447"/>
      <c r="Q674" s="447"/>
    </row>
    <row r="675" spans="3:17" ht="15.75" customHeight="1" x14ac:dyDescent="0.2">
      <c r="C675" s="447"/>
      <c r="E675" s="447"/>
      <c r="G675" s="447"/>
      <c r="I675" s="448"/>
      <c r="M675" s="447"/>
      <c r="O675" s="447"/>
      <c r="Q675" s="447"/>
    </row>
    <row r="676" spans="3:17" ht="15.75" customHeight="1" x14ac:dyDescent="0.2">
      <c r="C676" s="447"/>
      <c r="E676" s="447"/>
      <c r="G676" s="447"/>
      <c r="I676" s="448"/>
      <c r="M676" s="447"/>
      <c r="O676" s="447"/>
      <c r="Q676" s="447"/>
    </row>
    <row r="677" spans="3:17" ht="15.75" customHeight="1" x14ac:dyDescent="0.2">
      <c r="C677" s="447"/>
      <c r="E677" s="447"/>
      <c r="G677" s="447"/>
      <c r="I677" s="448"/>
      <c r="M677" s="447"/>
      <c r="O677" s="447"/>
      <c r="Q677" s="447"/>
    </row>
    <row r="678" spans="3:17" ht="15.75" customHeight="1" x14ac:dyDescent="0.2">
      <c r="C678" s="447"/>
      <c r="E678" s="447"/>
      <c r="G678" s="447"/>
      <c r="I678" s="448"/>
      <c r="M678" s="447"/>
      <c r="O678" s="447"/>
      <c r="Q678" s="447"/>
    </row>
    <row r="679" spans="3:17" ht="15.75" customHeight="1" x14ac:dyDescent="0.2">
      <c r="C679" s="447"/>
      <c r="E679" s="447"/>
      <c r="G679" s="447"/>
      <c r="I679" s="448"/>
      <c r="M679" s="447"/>
      <c r="O679" s="447"/>
      <c r="Q679" s="447"/>
    </row>
    <row r="680" spans="3:17" ht="15.75" customHeight="1" x14ac:dyDescent="0.2">
      <c r="C680" s="447"/>
      <c r="E680" s="447"/>
      <c r="G680" s="447"/>
      <c r="I680" s="448"/>
      <c r="M680" s="447"/>
      <c r="O680" s="447"/>
      <c r="Q680" s="447"/>
    </row>
    <row r="681" spans="3:17" ht="15.75" customHeight="1" x14ac:dyDescent="0.2">
      <c r="C681" s="447"/>
      <c r="E681" s="447"/>
      <c r="G681" s="447"/>
      <c r="I681" s="448"/>
      <c r="M681" s="447"/>
      <c r="O681" s="447"/>
      <c r="Q681" s="447"/>
    </row>
    <row r="682" spans="3:17" ht="15.75" customHeight="1" x14ac:dyDescent="0.2">
      <c r="C682" s="447"/>
      <c r="E682" s="447"/>
      <c r="G682" s="447"/>
      <c r="I682" s="448"/>
      <c r="M682" s="447"/>
      <c r="O682" s="447"/>
      <c r="Q682" s="447"/>
    </row>
    <row r="683" spans="3:17" ht="15.75" customHeight="1" x14ac:dyDescent="0.2">
      <c r="C683" s="447"/>
      <c r="E683" s="447"/>
      <c r="G683" s="447"/>
      <c r="I683" s="448"/>
      <c r="M683" s="447"/>
      <c r="O683" s="447"/>
      <c r="Q683" s="447"/>
    </row>
    <row r="684" spans="3:17" ht="15.75" customHeight="1" x14ac:dyDescent="0.2">
      <c r="C684" s="447"/>
      <c r="E684" s="447"/>
      <c r="G684" s="447"/>
      <c r="I684" s="448"/>
      <c r="M684" s="447"/>
      <c r="O684" s="447"/>
      <c r="Q684" s="447"/>
    </row>
    <row r="685" spans="3:17" ht="15.75" customHeight="1" x14ac:dyDescent="0.2">
      <c r="C685" s="447"/>
      <c r="E685" s="447"/>
      <c r="G685" s="447"/>
      <c r="I685" s="448"/>
      <c r="M685" s="447"/>
      <c r="O685" s="447"/>
      <c r="Q685" s="447"/>
    </row>
    <row r="686" spans="3:17" ht="15.75" customHeight="1" x14ac:dyDescent="0.2">
      <c r="C686" s="447"/>
      <c r="E686" s="447"/>
      <c r="G686" s="447"/>
      <c r="I686" s="448"/>
      <c r="M686" s="447"/>
      <c r="O686" s="447"/>
      <c r="Q686" s="447"/>
    </row>
    <row r="687" spans="3:17" ht="15.75" customHeight="1" x14ac:dyDescent="0.2">
      <c r="C687" s="447"/>
      <c r="E687" s="447"/>
      <c r="G687" s="447"/>
      <c r="I687" s="448"/>
      <c r="M687" s="447"/>
      <c r="O687" s="447"/>
      <c r="Q687" s="447"/>
    </row>
    <row r="688" spans="3:17" ht="15.75" customHeight="1" x14ac:dyDescent="0.2">
      <c r="C688" s="447"/>
      <c r="E688" s="447"/>
      <c r="G688" s="447"/>
      <c r="I688" s="448"/>
      <c r="M688" s="447"/>
      <c r="O688" s="447"/>
      <c r="Q688" s="447"/>
    </row>
    <row r="689" spans="3:17" ht="15.75" customHeight="1" x14ac:dyDescent="0.2">
      <c r="C689" s="447"/>
      <c r="E689" s="447"/>
      <c r="G689" s="447"/>
      <c r="I689" s="448"/>
      <c r="M689" s="447"/>
      <c r="O689" s="447"/>
      <c r="Q689" s="447"/>
    </row>
    <row r="690" spans="3:17" ht="15.75" customHeight="1" x14ac:dyDescent="0.2">
      <c r="C690" s="447"/>
      <c r="E690" s="447"/>
      <c r="G690" s="447"/>
      <c r="I690" s="448"/>
      <c r="M690" s="447"/>
      <c r="O690" s="447"/>
      <c r="Q690" s="447"/>
    </row>
    <row r="691" spans="3:17" ht="15.75" customHeight="1" x14ac:dyDescent="0.2">
      <c r="C691" s="447"/>
      <c r="E691" s="447"/>
      <c r="G691" s="447"/>
      <c r="I691" s="448"/>
      <c r="M691" s="447"/>
      <c r="O691" s="447"/>
      <c r="Q691" s="447"/>
    </row>
    <row r="692" spans="3:17" ht="15.75" customHeight="1" x14ac:dyDescent="0.2">
      <c r="C692" s="447"/>
      <c r="E692" s="447"/>
      <c r="G692" s="447"/>
      <c r="I692" s="448"/>
      <c r="M692" s="447"/>
      <c r="O692" s="447"/>
      <c r="Q692" s="447"/>
    </row>
    <row r="693" spans="3:17" ht="15.75" customHeight="1" x14ac:dyDescent="0.2">
      <c r="C693" s="447"/>
      <c r="E693" s="447"/>
      <c r="G693" s="447"/>
      <c r="I693" s="448"/>
      <c r="M693" s="447"/>
      <c r="O693" s="447"/>
      <c r="Q693" s="447"/>
    </row>
    <row r="694" spans="3:17" ht="15.75" customHeight="1" x14ac:dyDescent="0.2">
      <c r="C694" s="447"/>
      <c r="E694" s="447"/>
      <c r="G694" s="447"/>
      <c r="I694" s="448"/>
      <c r="M694" s="447"/>
      <c r="O694" s="447"/>
      <c r="Q694" s="447"/>
    </row>
    <row r="695" spans="3:17" ht="15.75" customHeight="1" x14ac:dyDescent="0.2">
      <c r="C695" s="447"/>
      <c r="E695" s="447"/>
      <c r="G695" s="447"/>
      <c r="I695" s="448"/>
      <c r="M695" s="447"/>
      <c r="O695" s="447"/>
      <c r="Q695" s="447"/>
    </row>
    <row r="696" spans="3:17" ht="15.75" customHeight="1" x14ac:dyDescent="0.2">
      <c r="C696" s="447"/>
      <c r="E696" s="447"/>
      <c r="G696" s="447"/>
      <c r="I696" s="448"/>
      <c r="M696" s="447"/>
      <c r="O696" s="447"/>
      <c r="Q696" s="447"/>
    </row>
    <row r="697" spans="3:17" ht="15.75" customHeight="1" x14ac:dyDescent="0.2">
      <c r="C697" s="447"/>
      <c r="E697" s="447"/>
      <c r="G697" s="447"/>
      <c r="I697" s="448"/>
      <c r="M697" s="447"/>
      <c r="O697" s="447"/>
      <c r="Q697" s="447"/>
    </row>
    <row r="698" spans="3:17" ht="15.75" customHeight="1" x14ac:dyDescent="0.2">
      <c r="C698" s="447"/>
      <c r="E698" s="447"/>
      <c r="G698" s="447"/>
      <c r="I698" s="448"/>
      <c r="M698" s="447"/>
      <c r="O698" s="447"/>
      <c r="Q698" s="447"/>
    </row>
    <row r="699" spans="3:17" ht="15.75" customHeight="1" x14ac:dyDescent="0.2">
      <c r="C699" s="447"/>
      <c r="E699" s="447"/>
      <c r="G699" s="447"/>
      <c r="I699" s="448"/>
      <c r="M699" s="447"/>
      <c r="O699" s="447"/>
      <c r="Q699" s="447"/>
    </row>
    <row r="700" spans="3:17" ht="15.75" customHeight="1" x14ac:dyDescent="0.2">
      <c r="C700" s="447"/>
      <c r="E700" s="447"/>
      <c r="G700" s="447"/>
      <c r="I700" s="448"/>
      <c r="M700" s="447"/>
      <c r="O700" s="447"/>
      <c r="Q700" s="447"/>
    </row>
    <row r="701" spans="3:17" ht="15.75" customHeight="1" x14ac:dyDescent="0.2">
      <c r="C701" s="447"/>
      <c r="E701" s="447"/>
      <c r="G701" s="447"/>
      <c r="I701" s="448"/>
      <c r="M701" s="447"/>
      <c r="O701" s="447"/>
      <c r="Q701" s="447"/>
    </row>
    <row r="702" spans="3:17" ht="15.75" customHeight="1" x14ac:dyDescent="0.2">
      <c r="C702" s="447"/>
      <c r="E702" s="447"/>
      <c r="G702" s="447"/>
      <c r="I702" s="448"/>
      <c r="M702" s="447"/>
      <c r="O702" s="447"/>
      <c r="Q702" s="447"/>
    </row>
    <row r="703" spans="3:17" ht="15.75" customHeight="1" x14ac:dyDescent="0.2">
      <c r="C703" s="447"/>
      <c r="E703" s="447"/>
      <c r="G703" s="447"/>
      <c r="I703" s="448"/>
      <c r="M703" s="447"/>
      <c r="O703" s="447"/>
      <c r="Q703" s="447"/>
    </row>
    <row r="704" spans="3:17" ht="15.75" customHeight="1" x14ac:dyDescent="0.2">
      <c r="C704" s="447"/>
      <c r="E704" s="447"/>
      <c r="G704" s="447"/>
      <c r="I704" s="448"/>
      <c r="M704" s="447"/>
      <c r="O704" s="447"/>
      <c r="Q704" s="447"/>
    </row>
    <row r="705" spans="3:17" ht="15.75" customHeight="1" x14ac:dyDescent="0.2">
      <c r="C705" s="447"/>
      <c r="E705" s="447"/>
      <c r="G705" s="447"/>
      <c r="I705" s="448"/>
      <c r="M705" s="447"/>
      <c r="O705" s="447"/>
      <c r="Q705" s="447"/>
    </row>
    <row r="706" spans="3:17" ht="15.75" customHeight="1" x14ac:dyDescent="0.2">
      <c r="C706" s="447"/>
      <c r="E706" s="447"/>
      <c r="G706" s="447"/>
      <c r="I706" s="448"/>
      <c r="M706" s="447"/>
      <c r="O706" s="447"/>
      <c r="Q706" s="447"/>
    </row>
    <row r="707" spans="3:17" ht="15.75" customHeight="1" x14ac:dyDescent="0.2">
      <c r="C707" s="447"/>
      <c r="E707" s="447"/>
      <c r="G707" s="447"/>
      <c r="I707" s="448"/>
      <c r="M707" s="447"/>
      <c r="O707" s="447"/>
      <c r="Q707" s="447"/>
    </row>
    <row r="708" spans="3:17" ht="15.75" customHeight="1" x14ac:dyDescent="0.2">
      <c r="C708" s="447"/>
      <c r="E708" s="447"/>
      <c r="G708" s="447"/>
      <c r="I708" s="448"/>
      <c r="M708" s="447"/>
      <c r="O708" s="447"/>
      <c r="Q708" s="447"/>
    </row>
    <row r="709" spans="3:17" ht="15.75" customHeight="1" x14ac:dyDescent="0.2">
      <c r="C709" s="447"/>
      <c r="E709" s="447"/>
      <c r="G709" s="447"/>
      <c r="I709" s="448"/>
      <c r="M709" s="447"/>
      <c r="O709" s="447"/>
      <c r="Q709" s="447"/>
    </row>
    <row r="710" spans="3:17" ht="15.75" customHeight="1" x14ac:dyDescent="0.2">
      <c r="C710" s="447"/>
      <c r="E710" s="447"/>
      <c r="G710" s="447"/>
      <c r="I710" s="448"/>
      <c r="M710" s="447"/>
      <c r="O710" s="447"/>
      <c r="Q710" s="447"/>
    </row>
    <row r="711" spans="3:17" ht="15.75" customHeight="1" x14ac:dyDescent="0.2">
      <c r="C711" s="447"/>
      <c r="E711" s="447"/>
      <c r="G711" s="447"/>
      <c r="I711" s="448"/>
      <c r="M711" s="447"/>
      <c r="O711" s="447"/>
      <c r="Q711" s="447"/>
    </row>
    <row r="712" spans="3:17" ht="15.75" customHeight="1" x14ac:dyDescent="0.2">
      <c r="C712" s="447"/>
      <c r="E712" s="447"/>
      <c r="G712" s="447"/>
      <c r="I712" s="448"/>
      <c r="M712" s="447"/>
      <c r="O712" s="447"/>
      <c r="Q712" s="447"/>
    </row>
    <row r="713" spans="3:17" ht="15.75" customHeight="1" x14ac:dyDescent="0.2">
      <c r="C713" s="447"/>
      <c r="E713" s="447"/>
      <c r="G713" s="447"/>
      <c r="I713" s="448"/>
      <c r="M713" s="447"/>
      <c r="O713" s="447"/>
      <c r="Q713" s="447"/>
    </row>
    <row r="714" spans="3:17" ht="15.75" customHeight="1" x14ac:dyDescent="0.2">
      <c r="C714" s="447"/>
      <c r="E714" s="447"/>
      <c r="G714" s="447"/>
      <c r="I714" s="448"/>
      <c r="M714" s="447"/>
      <c r="O714" s="447"/>
      <c r="Q714" s="447"/>
    </row>
    <row r="715" spans="3:17" ht="15.75" customHeight="1" x14ac:dyDescent="0.2">
      <c r="C715" s="447"/>
      <c r="E715" s="447"/>
      <c r="G715" s="447"/>
      <c r="I715" s="448"/>
      <c r="M715" s="447"/>
      <c r="O715" s="447"/>
      <c r="Q715" s="447"/>
    </row>
    <row r="716" spans="3:17" ht="15.75" customHeight="1" x14ac:dyDescent="0.2">
      <c r="C716" s="447"/>
      <c r="E716" s="447"/>
      <c r="G716" s="447"/>
      <c r="I716" s="448"/>
      <c r="M716" s="447"/>
      <c r="O716" s="447"/>
      <c r="Q716" s="447"/>
    </row>
    <row r="717" spans="3:17" ht="15.75" customHeight="1" x14ac:dyDescent="0.2">
      <c r="C717" s="447"/>
      <c r="E717" s="447"/>
      <c r="G717" s="447"/>
      <c r="I717" s="448"/>
      <c r="M717" s="447"/>
      <c r="O717" s="447"/>
      <c r="Q717" s="447"/>
    </row>
    <row r="718" spans="3:17" ht="15.75" customHeight="1" x14ac:dyDescent="0.2">
      <c r="C718" s="447"/>
      <c r="E718" s="447"/>
      <c r="G718" s="447"/>
      <c r="I718" s="448"/>
      <c r="M718" s="447"/>
      <c r="O718" s="447"/>
      <c r="Q718" s="447"/>
    </row>
    <row r="719" spans="3:17" ht="15.75" customHeight="1" x14ac:dyDescent="0.2">
      <c r="C719" s="447"/>
      <c r="E719" s="447"/>
      <c r="G719" s="447"/>
      <c r="I719" s="448"/>
      <c r="M719" s="447"/>
      <c r="O719" s="447"/>
      <c r="Q719" s="447"/>
    </row>
    <row r="720" spans="3:17" ht="15.75" customHeight="1" x14ac:dyDescent="0.2">
      <c r="C720" s="447"/>
      <c r="E720" s="447"/>
      <c r="G720" s="447"/>
      <c r="I720" s="448"/>
      <c r="M720" s="447"/>
      <c r="O720" s="447"/>
      <c r="Q720" s="447"/>
    </row>
    <row r="721" spans="3:17" ht="15.75" customHeight="1" x14ac:dyDescent="0.2">
      <c r="C721" s="447"/>
      <c r="E721" s="447"/>
      <c r="G721" s="447"/>
      <c r="I721" s="448"/>
      <c r="M721" s="447"/>
      <c r="O721" s="447"/>
      <c r="Q721" s="447"/>
    </row>
    <row r="722" spans="3:17" ht="15.75" customHeight="1" x14ac:dyDescent="0.2">
      <c r="C722" s="447"/>
      <c r="E722" s="447"/>
      <c r="G722" s="447"/>
      <c r="I722" s="448"/>
      <c r="M722" s="447"/>
      <c r="O722" s="447"/>
      <c r="Q722" s="447"/>
    </row>
    <row r="723" spans="3:17" ht="15.75" customHeight="1" x14ac:dyDescent="0.2">
      <c r="C723" s="447"/>
      <c r="E723" s="447"/>
      <c r="G723" s="447"/>
      <c r="I723" s="448"/>
      <c r="M723" s="447"/>
      <c r="O723" s="447"/>
      <c r="Q723" s="447"/>
    </row>
    <row r="724" spans="3:17" ht="15.75" customHeight="1" x14ac:dyDescent="0.2">
      <c r="C724" s="447"/>
      <c r="E724" s="447"/>
      <c r="G724" s="447"/>
      <c r="I724" s="448"/>
      <c r="M724" s="447"/>
      <c r="O724" s="447"/>
      <c r="Q724" s="447"/>
    </row>
    <row r="725" spans="3:17" ht="15.75" customHeight="1" x14ac:dyDescent="0.2">
      <c r="C725" s="447"/>
      <c r="E725" s="447"/>
      <c r="G725" s="447"/>
      <c r="I725" s="448"/>
      <c r="M725" s="447"/>
      <c r="O725" s="447"/>
      <c r="Q725" s="447"/>
    </row>
    <row r="726" spans="3:17" ht="15.75" customHeight="1" x14ac:dyDescent="0.2">
      <c r="C726" s="447"/>
      <c r="E726" s="447"/>
      <c r="G726" s="447"/>
      <c r="I726" s="448"/>
      <c r="M726" s="447"/>
      <c r="O726" s="447"/>
      <c r="Q726" s="447"/>
    </row>
    <row r="727" spans="3:17" ht="15.75" customHeight="1" x14ac:dyDescent="0.2">
      <c r="C727" s="447"/>
      <c r="E727" s="447"/>
      <c r="G727" s="447"/>
      <c r="I727" s="448"/>
      <c r="M727" s="447"/>
      <c r="O727" s="447"/>
      <c r="Q727" s="447"/>
    </row>
    <row r="728" spans="3:17" ht="15.75" customHeight="1" x14ac:dyDescent="0.2">
      <c r="C728" s="447"/>
      <c r="E728" s="447"/>
      <c r="G728" s="447"/>
      <c r="I728" s="448"/>
      <c r="M728" s="447"/>
      <c r="O728" s="447"/>
      <c r="Q728" s="447"/>
    </row>
    <row r="729" spans="3:17" ht="15.75" customHeight="1" x14ac:dyDescent="0.2">
      <c r="C729" s="447"/>
      <c r="E729" s="447"/>
      <c r="G729" s="447"/>
      <c r="I729" s="448"/>
      <c r="M729" s="447"/>
      <c r="O729" s="447"/>
      <c r="Q729" s="447"/>
    </row>
    <row r="730" spans="3:17" ht="15.75" customHeight="1" x14ac:dyDescent="0.2">
      <c r="C730" s="447"/>
      <c r="E730" s="447"/>
      <c r="G730" s="447"/>
      <c r="I730" s="448"/>
      <c r="M730" s="447"/>
      <c r="O730" s="447"/>
      <c r="Q730" s="447"/>
    </row>
    <row r="731" spans="3:17" ht="15.75" customHeight="1" x14ac:dyDescent="0.2">
      <c r="C731" s="447"/>
      <c r="E731" s="447"/>
      <c r="G731" s="447"/>
      <c r="I731" s="448"/>
      <c r="M731" s="447"/>
      <c r="O731" s="447"/>
      <c r="Q731" s="447"/>
    </row>
    <row r="732" spans="3:17" ht="15.75" customHeight="1" x14ac:dyDescent="0.2">
      <c r="C732" s="447"/>
      <c r="E732" s="447"/>
      <c r="G732" s="447"/>
      <c r="I732" s="448"/>
      <c r="M732" s="447"/>
      <c r="O732" s="447"/>
      <c r="Q732" s="447"/>
    </row>
    <row r="733" spans="3:17" ht="15.75" customHeight="1" x14ac:dyDescent="0.2">
      <c r="C733" s="447"/>
      <c r="E733" s="447"/>
      <c r="G733" s="447"/>
      <c r="I733" s="448"/>
      <c r="M733" s="447"/>
      <c r="O733" s="447"/>
      <c r="Q733" s="447"/>
    </row>
    <row r="734" spans="3:17" ht="15.75" customHeight="1" x14ac:dyDescent="0.2">
      <c r="C734" s="447"/>
      <c r="E734" s="447"/>
      <c r="G734" s="447"/>
      <c r="I734" s="448"/>
      <c r="M734" s="447"/>
      <c r="O734" s="447"/>
      <c r="Q734" s="447"/>
    </row>
    <row r="735" spans="3:17" ht="15.75" customHeight="1" x14ac:dyDescent="0.2">
      <c r="C735" s="447"/>
      <c r="E735" s="447"/>
      <c r="G735" s="447"/>
      <c r="I735" s="448"/>
      <c r="M735" s="447"/>
      <c r="O735" s="447"/>
      <c r="Q735" s="447"/>
    </row>
    <row r="736" spans="3:17" ht="15.75" customHeight="1" x14ac:dyDescent="0.2">
      <c r="C736" s="447"/>
      <c r="E736" s="447"/>
      <c r="G736" s="447"/>
      <c r="I736" s="448"/>
      <c r="M736" s="447"/>
      <c r="O736" s="447"/>
      <c r="Q736" s="447"/>
    </row>
    <row r="737" spans="3:17" ht="15.75" customHeight="1" x14ac:dyDescent="0.2">
      <c r="C737" s="447"/>
      <c r="E737" s="447"/>
      <c r="G737" s="447"/>
      <c r="I737" s="448"/>
      <c r="M737" s="447"/>
      <c r="O737" s="447"/>
      <c r="Q737" s="447"/>
    </row>
    <row r="738" spans="3:17" ht="15.75" customHeight="1" x14ac:dyDescent="0.2">
      <c r="C738" s="447"/>
      <c r="E738" s="447"/>
      <c r="G738" s="447"/>
      <c r="I738" s="448"/>
      <c r="M738" s="447"/>
      <c r="O738" s="447"/>
      <c r="Q738" s="447"/>
    </row>
    <row r="739" spans="3:17" ht="15.75" customHeight="1" x14ac:dyDescent="0.2">
      <c r="C739" s="447"/>
      <c r="E739" s="447"/>
      <c r="G739" s="447"/>
      <c r="I739" s="448"/>
      <c r="M739" s="447"/>
      <c r="O739" s="447"/>
      <c r="Q739" s="447"/>
    </row>
    <row r="740" spans="3:17" ht="15.75" customHeight="1" x14ac:dyDescent="0.2">
      <c r="C740" s="447"/>
      <c r="E740" s="447"/>
      <c r="G740" s="447"/>
      <c r="I740" s="448"/>
      <c r="M740" s="447"/>
      <c r="O740" s="447"/>
      <c r="Q740" s="447"/>
    </row>
    <row r="741" spans="3:17" ht="15.75" customHeight="1" x14ac:dyDescent="0.2">
      <c r="C741" s="447"/>
      <c r="E741" s="447"/>
      <c r="G741" s="447"/>
      <c r="I741" s="448"/>
      <c r="M741" s="447"/>
      <c r="O741" s="447"/>
      <c r="Q741" s="447"/>
    </row>
    <row r="742" spans="3:17" ht="15.75" customHeight="1" x14ac:dyDescent="0.2">
      <c r="C742" s="447"/>
      <c r="E742" s="447"/>
      <c r="G742" s="447"/>
      <c r="I742" s="448"/>
      <c r="M742" s="447"/>
      <c r="O742" s="447"/>
      <c r="Q742" s="447"/>
    </row>
    <row r="743" spans="3:17" ht="15.75" customHeight="1" x14ac:dyDescent="0.2">
      <c r="C743" s="447"/>
      <c r="E743" s="447"/>
      <c r="G743" s="447"/>
      <c r="I743" s="448"/>
      <c r="M743" s="447"/>
      <c r="O743" s="447"/>
      <c r="Q743" s="447"/>
    </row>
    <row r="744" spans="3:17" ht="15.75" customHeight="1" x14ac:dyDescent="0.2">
      <c r="C744" s="447"/>
      <c r="E744" s="447"/>
      <c r="G744" s="447"/>
      <c r="I744" s="448"/>
      <c r="M744" s="447"/>
      <c r="O744" s="447"/>
      <c r="Q744" s="447"/>
    </row>
    <row r="745" spans="3:17" ht="15.75" customHeight="1" x14ac:dyDescent="0.2">
      <c r="C745" s="447"/>
      <c r="E745" s="447"/>
      <c r="G745" s="447"/>
      <c r="I745" s="448"/>
      <c r="M745" s="447"/>
      <c r="O745" s="447"/>
      <c r="Q745" s="447"/>
    </row>
    <row r="746" spans="3:17" ht="15.75" customHeight="1" x14ac:dyDescent="0.2">
      <c r="C746" s="447"/>
      <c r="E746" s="447"/>
      <c r="G746" s="447"/>
      <c r="I746" s="448"/>
      <c r="M746" s="447"/>
      <c r="O746" s="447"/>
      <c r="Q746" s="447"/>
    </row>
    <row r="747" spans="3:17" ht="15.75" customHeight="1" x14ac:dyDescent="0.2">
      <c r="C747" s="447"/>
      <c r="E747" s="447"/>
      <c r="G747" s="447"/>
      <c r="I747" s="448"/>
      <c r="M747" s="447"/>
      <c r="O747" s="447"/>
      <c r="Q747" s="447"/>
    </row>
    <row r="748" spans="3:17" ht="15.75" customHeight="1" x14ac:dyDescent="0.2">
      <c r="C748" s="447"/>
      <c r="E748" s="447"/>
      <c r="G748" s="447"/>
      <c r="I748" s="448"/>
      <c r="M748" s="447"/>
      <c r="O748" s="447"/>
      <c r="Q748" s="447"/>
    </row>
    <row r="749" spans="3:17" ht="15.75" customHeight="1" x14ac:dyDescent="0.2">
      <c r="C749" s="447"/>
      <c r="E749" s="447"/>
      <c r="G749" s="447"/>
      <c r="I749" s="448"/>
      <c r="M749" s="447"/>
      <c r="O749" s="447"/>
      <c r="Q749" s="447"/>
    </row>
    <row r="750" spans="3:17" ht="15.75" customHeight="1" x14ac:dyDescent="0.2">
      <c r="C750" s="447"/>
      <c r="E750" s="447"/>
      <c r="G750" s="447"/>
      <c r="I750" s="448"/>
      <c r="M750" s="447"/>
      <c r="O750" s="447"/>
      <c r="Q750" s="447"/>
    </row>
    <row r="751" spans="3:17" ht="15.75" customHeight="1" x14ac:dyDescent="0.2">
      <c r="C751" s="447"/>
      <c r="E751" s="447"/>
      <c r="G751" s="447"/>
      <c r="I751" s="448"/>
      <c r="M751" s="447"/>
      <c r="O751" s="447"/>
      <c r="Q751" s="447"/>
    </row>
    <row r="752" spans="3:17" ht="15.75" customHeight="1" x14ac:dyDescent="0.2">
      <c r="C752" s="447"/>
      <c r="E752" s="447"/>
      <c r="G752" s="447"/>
      <c r="I752" s="448"/>
      <c r="M752" s="447"/>
      <c r="O752" s="447"/>
      <c r="Q752" s="447"/>
    </row>
    <row r="753" spans="3:17" ht="15.75" customHeight="1" x14ac:dyDescent="0.2">
      <c r="C753" s="447"/>
      <c r="E753" s="447"/>
      <c r="G753" s="447"/>
      <c r="I753" s="448"/>
      <c r="M753" s="447"/>
      <c r="O753" s="447"/>
      <c r="Q753" s="447"/>
    </row>
    <row r="754" spans="3:17" ht="15.75" customHeight="1" x14ac:dyDescent="0.2">
      <c r="C754" s="447"/>
      <c r="E754" s="447"/>
      <c r="G754" s="447"/>
      <c r="I754" s="448"/>
      <c r="M754" s="447"/>
      <c r="O754" s="447"/>
      <c r="Q754" s="447"/>
    </row>
    <row r="755" spans="3:17" ht="15.75" customHeight="1" x14ac:dyDescent="0.2">
      <c r="C755" s="447"/>
      <c r="E755" s="447"/>
      <c r="G755" s="447"/>
      <c r="I755" s="448"/>
      <c r="M755" s="447"/>
      <c r="O755" s="447"/>
      <c r="Q755" s="447"/>
    </row>
    <row r="756" spans="3:17" ht="15.75" customHeight="1" x14ac:dyDescent="0.2">
      <c r="C756" s="447"/>
      <c r="E756" s="447"/>
      <c r="G756" s="447"/>
      <c r="I756" s="448"/>
      <c r="M756" s="447"/>
      <c r="O756" s="447"/>
      <c r="Q756" s="447"/>
    </row>
    <row r="757" spans="3:17" ht="15.75" customHeight="1" x14ac:dyDescent="0.2">
      <c r="C757" s="447"/>
      <c r="E757" s="447"/>
      <c r="G757" s="447"/>
      <c r="I757" s="448"/>
      <c r="M757" s="447"/>
      <c r="O757" s="447"/>
      <c r="Q757" s="447"/>
    </row>
    <row r="758" spans="3:17" ht="15.75" customHeight="1" x14ac:dyDescent="0.2">
      <c r="C758" s="447"/>
      <c r="E758" s="447"/>
      <c r="G758" s="447"/>
      <c r="I758" s="448"/>
      <c r="M758" s="447"/>
      <c r="O758" s="447"/>
      <c r="Q758" s="447"/>
    </row>
    <row r="759" spans="3:17" ht="15.75" customHeight="1" x14ac:dyDescent="0.2">
      <c r="C759" s="447"/>
      <c r="E759" s="447"/>
      <c r="G759" s="447"/>
      <c r="I759" s="448"/>
      <c r="M759" s="447"/>
      <c r="O759" s="447"/>
      <c r="Q759" s="447"/>
    </row>
    <row r="760" spans="3:17" ht="15.75" customHeight="1" x14ac:dyDescent="0.2">
      <c r="C760" s="447"/>
      <c r="E760" s="447"/>
      <c r="G760" s="447"/>
      <c r="I760" s="448"/>
      <c r="M760" s="447"/>
      <c r="O760" s="447"/>
      <c r="Q760" s="447"/>
    </row>
    <row r="761" spans="3:17" ht="15.75" customHeight="1" x14ac:dyDescent="0.2">
      <c r="C761" s="447"/>
      <c r="E761" s="447"/>
      <c r="G761" s="447"/>
      <c r="I761" s="448"/>
      <c r="M761" s="447"/>
      <c r="O761" s="447"/>
      <c r="Q761" s="447"/>
    </row>
    <row r="762" spans="3:17" ht="15.75" customHeight="1" x14ac:dyDescent="0.2">
      <c r="C762" s="447"/>
      <c r="E762" s="447"/>
      <c r="G762" s="447"/>
      <c r="I762" s="448"/>
      <c r="M762" s="447"/>
      <c r="O762" s="447"/>
      <c r="Q762" s="447"/>
    </row>
    <row r="763" spans="3:17" ht="15.75" customHeight="1" x14ac:dyDescent="0.2">
      <c r="C763" s="447"/>
      <c r="E763" s="447"/>
      <c r="G763" s="447"/>
      <c r="I763" s="448"/>
      <c r="M763" s="447"/>
      <c r="O763" s="447"/>
      <c r="Q763" s="447"/>
    </row>
    <row r="764" spans="3:17" ht="15.75" customHeight="1" x14ac:dyDescent="0.2">
      <c r="C764" s="447"/>
      <c r="E764" s="447"/>
      <c r="G764" s="447"/>
      <c r="I764" s="448"/>
      <c r="M764" s="447"/>
      <c r="O764" s="447"/>
      <c r="Q764" s="447"/>
    </row>
    <row r="765" spans="3:17" ht="15.75" customHeight="1" x14ac:dyDescent="0.2">
      <c r="C765" s="447"/>
      <c r="E765" s="447"/>
      <c r="G765" s="447"/>
      <c r="I765" s="448"/>
      <c r="M765" s="447"/>
      <c r="O765" s="447"/>
      <c r="Q765" s="447"/>
    </row>
    <row r="766" spans="3:17" ht="15.75" customHeight="1" x14ac:dyDescent="0.2">
      <c r="C766" s="447"/>
      <c r="E766" s="447"/>
      <c r="G766" s="447"/>
      <c r="I766" s="448"/>
      <c r="M766" s="447"/>
      <c r="O766" s="447"/>
      <c r="Q766" s="447"/>
    </row>
    <row r="767" spans="3:17" ht="15.75" customHeight="1" x14ac:dyDescent="0.2">
      <c r="C767" s="447"/>
      <c r="E767" s="447"/>
      <c r="G767" s="447"/>
      <c r="I767" s="448"/>
      <c r="M767" s="447"/>
      <c r="O767" s="447"/>
      <c r="Q767" s="447"/>
    </row>
    <row r="768" spans="3:17" ht="15.75" customHeight="1" x14ac:dyDescent="0.2">
      <c r="C768" s="447"/>
      <c r="E768" s="447"/>
      <c r="G768" s="447"/>
      <c r="I768" s="448"/>
      <c r="M768" s="447"/>
      <c r="O768" s="447"/>
      <c r="Q768" s="447"/>
    </row>
    <row r="769" spans="3:17" ht="15.75" customHeight="1" x14ac:dyDescent="0.2">
      <c r="C769" s="447"/>
      <c r="E769" s="447"/>
      <c r="G769" s="447"/>
      <c r="I769" s="448"/>
      <c r="M769" s="447"/>
      <c r="O769" s="447"/>
      <c r="Q769" s="447"/>
    </row>
    <row r="770" spans="3:17" ht="15.75" customHeight="1" x14ac:dyDescent="0.2">
      <c r="C770" s="447"/>
      <c r="E770" s="447"/>
      <c r="G770" s="447"/>
      <c r="I770" s="448"/>
      <c r="M770" s="447"/>
      <c r="O770" s="447"/>
      <c r="Q770" s="447"/>
    </row>
    <row r="771" spans="3:17" ht="15.75" customHeight="1" x14ac:dyDescent="0.2">
      <c r="C771" s="447"/>
      <c r="E771" s="447"/>
      <c r="G771" s="447"/>
      <c r="I771" s="448"/>
      <c r="M771" s="447"/>
      <c r="O771" s="447"/>
      <c r="Q771" s="447"/>
    </row>
    <row r="772" spans="3:17" ht="15.75" customHeight="1" x14ac:dyDescent="0.2">
      <c r="C772" s="447"/>
      <c r="E772" s="447"/>
      <c r="G772" s="447"/>
      <c r="I772" s="448"/>
      <c r="M772" s="447"/>
      <c r="O772" s="447"/>
      <c r="Q772" s="447"/>
    </row>
    <row r="773" spans="3:17" ht="15.75" customHeight="1" x14ac:dyDescent="0.2">
      <c r="C773" s="447"/>
      <c r="E773" s="447"/>
      <c r="G773" s="447"/>
      <c r="I773" s="448"/>
      <c r="M773" s="447"/>
      <c r="O773" s="447"/>
      <c r="Q773" s="447"/>
    </row>
    <row r="774" spans="3:17" ht="15.75" customHeight="1" x14ac:dyDescent="0.2">
      <c r="C774" s="447"/>
      <c r="E774" s="447"/>
      <c r="G774" s="447"/>
      <c r="I774" s="448"/>
      <c r="M774" s="447"/>
      <c r="O774" s="447"/>
      <c r="Q774" s="447"/>
    </row>
    <row r="775" spans="3:17" ht="15.75" customHeight="1" x14ac:dyDescent="0.2">
      <c r="C775" s="447"/>
      <c r="E775" s="447"/>
      <c r="G775" s="447"/>
      <c r="I775" s="448"/>
      <c r="M775" s="447"/>
      <c r="O775" s="447"/>
      <c r="Q775" s="447"/>
    </row>
    <row r="776" spans="3:17" ht="15.75" customHeight="1" x14ac:dyDescent="0.2">
      <c r="C776" s="447"/>
      <c r="E776" s="447"/>
      <c r="G776" s="447"/>
      <c r="I776" s="448"/>
      <c r="M776" s="447"/>
      <c r="O776" s="447"/>
      <c r="Q776" s="447"/>
    </row>
    <row r="777" spans="3:17" ht="15.75" customHeight="1" x14ac:dyDescent="0.2">
      <c r="C777" s="447"/>
      <c r="E777" s="447"/>
      <c r="G777" s="447"/>
      <c r="I777" s="448"/>
      <c r="M777" s="447"/>
      <c r="O777" s="447"/>
      <c r="Q777" s="447"/>
    </row>
    <row r="778" spans="3:17" ht="15.75" customHeight="1" x14ac:dyDescent="0.2">
      <c r="C778" s="447"/>
      <c r="E778" s="447"/>
      <c r="G778" s="447"/>
      <c r="I778" s="448"/>
      <c r="M778" s="447"/>
      <c r="O778" s="447"/>
      <c r="Q778" s="447"/>
    </row>
    <row r="779" spans="3:17" ht="15.75" customHeight="1" x14ac:dyDescent="0.2">
      <c r="C779" s="447"/>
      <c r="E779" s="447"/>
      <c r="G779" s="447"/>
      <c r="I779" s="448"/>
      <c r="M779" s="447"/>
      <c r="O779" s="447"/>
      <c r="Q779" s="447"/>
    </row>
    <row r="780" spans="3:17" ht="15.75" customHeight="1" x14ac:dyDescent="0.2">
      <c r="C780" s="447"/>
      <c r="E780" s="447"/>
      <c r="G780" s="447"/>
      <c r="I780" s="448"/>
      <c r="M780" s="447"/>
      <c r="O780" s="447"/>
      <c r="Q780" s="447"/>
    </row>
    <row r="781" spans="3:17" ht="15.75" customHeight="1" x14ac:dyDescent="0.2">
      <c r="C781" s="447"/>
      <c r="E781" s="447"/>
      <c r="G781" s="447"/>
      <c r="I781" s="448"/>
      <c r="M781" s="447"/>
      <c r="O781" s="447"/>
      <c r="Q781" s="447"/>
    </row>
    <row r="782" spans="3:17" ht="15.75" customHeight="1" x14ac:dyDescent="0.2">
      <c r="C782" s="447"/>
      <c r="E782" s="447"/>
      <c r="G782" s="447"/>
      <c r="I782" s="448"/>
      <c r="M782" s="447"/>
      <c r="O782" s="447"/>
      <c r="Q782" s="447"/>
    </row>
    <row r="783" spans="3:17" ht="15.75" customHeight="1" x14ac:dyDescent="0.2">
      <c r="C783" s="447"/>
      <c r="E783" s="447"/>
      <c r="G783" s="447"/>
      <c r="I783" s="448"/>
      <c r="M783" s="447"/>
      <c r="O783" s="447"/>
      <c r="Q783" s="447"/>
    </row>
    <row r="784" spans="3:17" ht="15.75" customHeight="1" x14ac:dyDescent="0.2">
      <c r="C784" s="447"/>
      <c r="E784" s="447"/>
      <c r="G784" s="447"/>
      <c r="I784" s="448"/>
      <c r="M784" s="447"/>
      <c r="O784" s="447"/>
      <c r="Q784" s="447"/>
    </row>
    <row r="785" spans="3:17" ht="15.75" customHeight="1" x14ac:dyDescent="0.2">
      <c r="C785" s="447"/>
      <c r="E785" s="447"/>
      <c r="G785" s="447"/>
      <c r="I785" s="448"/>
      <c r="M785" s="447"/>
      <c r="O785" s="447"/>
      <c r="Q785" s="447"/>
    </row>
    <row r="786" spans="3:17" ht="15.75" customHeight="1" x14ac:dyDescent="0.2">
      <c r="C786" s="447"/>
      <c r="E786" s="447"/>
      <c r="G786" s="447"/>
      <c r="I786" s="448"/>
      <c r="M786" s="447"/>
      <c r="O786" s="447"/>
      <c r="Q786" s="447"/>
    </row>
    <row r="787" spans="3:17" ht="15.75" customHeight="1" x14ac:dyDescent="0.2">
      <c r="C787" s="447"/>
      <c r="E787" s="447"/>
      <c r="G787" s="447"/>
      <c r="I787" s="448"/>
      <c r="M787" s="447"/>
      <c r="O787" s="447"/>
      <c r="Q787" s="447"/>
    </row>
    <row r="788" spans="3:17" ht="15.75" customHeight="1" x14ac:dyDescent="0.2">
      <c r="C788" s="447"/>
      <c r="E788" s="447"/>
      <c r="G788" s="447"/>
      <c r="I788" s="448"/>
      <c r="M788" s="447"/>
      <c r="O788" s="447"/>
      <c r="Q788" s="447"/>
    </row>
    <row r="789" spans="3:17" ht="15.75" customHeight="1" x14ac:dyDescent="0.2">
      <c r="C789" s="447"/>
      <c r="E789" s="447"/>
      <c r="G789" s="447"/>
      <c r="I789" s="448"/>
      <c r="M789" s="447"/>
      <c r="O789" s="447"/>
      <c r="Q789" s="447"/>
    </row>
    <row r="790" spans="3:17" ht="15.75" customHeight="1" x14ac:dyDescent="0.2">
      <c r="C790" s="447"/>
      <c r="E790" s="447"/>
      <c r="G790" s="447"/>
      <c r="I790" s="448"/>
      <c r="M790" s="447"/>
      <c r="O790" s="447"/>
      <c r="Q790" s="447"/>
    </row>
    <row r="791" spans="3:17" ht="15.75" customHeight="1" x14ac:dyDescent="0.2">
      <c r="C791" s="447"/>
      <c r="E791" s="447"/>
      <c r="G791" s="447"/>
      <c r="I791" s="448"/>
      <c r="M791" s="447"/>
      <c r="O791" s="447"/>
      <c r="Q791" s="447"/>
    </row>
    <row r="792" spans="3:17" ht="15.75" customHeight="1" x14ac:dyDescent="0.2">
      <c r="C792" s="447"/>
      <c r="E792" s="447"/>
      <c r="G792" s="447"/>
      <c r="I792" s="448"/>
      <c r="M792" s="447"/>
      <c r="O792" s="447"/>
      <c r="Q792" s="447"/>
    </row>
    <row r="793" spans="3:17" ht="15.75" customHeight="1" x14ac:dyDescent="0.2">
      <c r="C793" s="447"/>
      <c r="E793" s="447"/>
      <c r="G793" s="447"/>
      <c r="I793" s="448"/>
      <c r="M793" s="447"/>
      <c r="O793" s="447"/>
      <c r="Q793" s="447"/>
    </row>
    <row r="794" spans="3:17" ht="15.75" customHeight="1" x14ac:dyDescent="0.2">
      <c r="C794" s="447"/>
      <c r="E794" s="447"/>
      <c r="G794" s="447"/>
      <c r="I794" s="448"/>
      <c r="M794" s="447"/>
      <c r="O794" s="447"/>
      <c r="Q794" s="447"/>
    </row>
    <row r="795" spans="3:17" ht="15.75" customHeight="1" x14ac:dyDescent="0.2">
      <c r="C795" s="447"/>
      <c r="E795" s="447"/>
      <c r="G795" s="447"/>
      <c r="I795" s="448"/>
      <c r="M795" s="447"/>
      <c r="O795" s="447"/>
      <c r="Q795" s="447"/>
    </row>
    <row r="796" spans="3:17" ht="15.75" customHeight="1" x14ac:dyDescent="0.2">
      <c r="C796" s="447"/>
      <c r="E796" s="447"/>
      <c r="G796" s="447"/>
      <c r="I796" s="448"/>
      <c r="M796" s="447"/>
      <c r="O796" s="447"/>
      <c r="Q796" s="447"/>
    </row>
    <row r="797" spans="3:17" ht="15.75" customHeight="1" x14ac:dyDescent="0.2">
      <c r="C797" s="447"/>
      <c r="E797" s="447"/>
      <c r="G797" s="447"/>
      <c r="I797" s="448"/>
      <c r="M797" s="447"/>
      <c r="O797" s="447"/>
      <c r="Q797" s="447"/>
    </row>
    <row r="798" spans="3:17" ht="15.75" customHeight="1" x14ac:dyDescent="0.2">
      <c r="C798" s="447"/>
      <c r="E798" s="447"/>
      <c r="G798" s="447"/>
      <c r="I798" s="448"/>
      <c r="M798" s="447"/>
      <c r="O798" s="447"/>
      <c r="Q798" s="447"/>
    </row>
    <row r="799" spans="3:17" ht="15.75" customHeight="1" x14ac:dyDescent="0.2">
      <c r="C799" s="447"/>
      <c r="E799" s="447"/>
      <c r="G799" s="447"/>
      <c r="I799" s="448"/>
      <c r="M799" s="447"/>
      <c r="O799" s="447"/>
      <c r="Q799" s="447"/>
    </row>
    <row r="800" spans="3:17" ht="15.75" customHeight="1" x14ac:dyDescent="0.2">
      <c r="C800" s="447"/>
      <c r="E800" s="447"/>
      <c r="G800" s="447"/>
      <c r="I800" s="448"/>
      <c r="M800" s="447"/>
      <c r="O800" s="447"/>
      <c r="Q800" s="447"/>
    </row>
    <row r="801" spans="3:17" ht="15.75" customHeight="1" x14ac:dyDescent="0.2">
      <c r="C801" s="447"/>
      <c r="E801" s="447"/>
      <c r="G801" s="447"/>
      <c r="I801" s="448"/>
      <c r="M801" s="447"/>
      <c r="O801" s="447"/>
      <c r="Q801" s="447"/>
    </row>
    <row r="802" spans="3:17" ht="15.75" customHeight="1" x14ac:dyDescent="0.2">
      <c r="C802" s="447"/>
      <c r="E802" s="447"/>
      <c r="G802" s="447"/>
      <c r="I802" s="448"/>
      <c r="M802" s="447"/>
      <c r="O802" s="447"/>
      <c r="Q802" s="447"/>
    </row>
    <row r="803" spans="3:17" ht="15.75" customHeight="1" x14ac:dyDescent="0.2">
      <c r="C803" s="447"/>
      <c r="E803" s="447"/>
      <c r="G803" s="447"/>
      <c r="I803" s="448"/>
      <c r="M803" s="447"/>
      <c r="O803" s="447"/>
      <c r="Q803" s="447"/>
    </row>
    <row r="804" spans="3:17" ht="15.75" customHeight="1" x14ac:dyDescent="0.2">
      <c r="C804" s="447"/>
      <c r="E804" s="447"/>
      <c r="G804" s="447"/>
      <c r="I804" s="448"/>
      <c r="M804" s="447"/>
      <c r="O804" s="447"/>
      <c r="Q804" s="447"/>
    </row>
    <row r="805" spans="3:17" ht="15.75" customHeight="1" x14ac:dyDescent="0.2">
      <c r="C805" s="447"/>
      <c r="E805" s="447"/>
      <c r="G805" s="447"/>
      <c r="I805" s="448"/>
      <c r="M805" s="447"/>
      <c r="O805" s="447"/>
      <c r="Q805" s="447"/>
    </row>
    <row r="806" spans="3:17" ht="15.75" customHeight="1" x14ac:dyDescent="0.2">
      <c r="C806" s="447"/>
      <c r="E806" s="447"/>
      <c r="G806" s="447"/>
      <c r="I806" s="448"/>
      <c r="M806" s="447"/>
      <c r="O806" s="447"/>
      <c r="Q806" s="447"/>
    </row>
    <row r="807" spans="3:17" ht="15.75" customHeight="1" x14ac:dyDescent="0.2">
      <c r="C807" s="447"/>
      <c r="E807" s="447"/>
      <c r="G807" s="447"/>
      <c r="I807" s="448"/>
      <c r="M807" s="447"/>
      <c r="O807" s="447"/>
      <c r="Q807" s="447"/>
    </row>
    <row r="808" spans="3:17" ht="15.75" customHeight="1" x14ac:dyDescent="0.2">
      <c r="C808" s="447"/>
      <c r="E808" s="447"/>
      <c r="G808" s="447"/>
      <c r="I808" s="448"/>
      <c r="M808" s="447"/>
      <c r="O808" s="447"/>
      <c r="Q808" s="447"/>
    </row>
    <row r="809" spans="3:17" ht="15.75" customHeight="1" x14ac:dyDescent="0.2">
      <c r="C809" s="447"/>
      <c r="E809" s="447"/>
      <c r="G809" s="447"/>
      <c r="I809" s="448"/>
      <c r="M809" s="447"/>
      <c r="O809" s="447"/>
      <c r="Q809" s="447"/>
    </row>
    <row r="810" spans="3:17" ht="15.75" customHeight="1" x14ac:dyDescent="0.2">
      <c r="C810" s="447"/>
      <c r="E810" s="447"/>
      <c r="G810" s="447"/>
      <c r="I810" s="448"/>
      <c r="M810" s="447"/>
      <c r="O810" s="447"/>
      <c r="Q810" s="447"/>
    </row>
    <row r="811" spans="3:17" ht="15.75" customHeight="1" x14ac:dyDescent="0.2">
      <c r="C811" s="447"/>
      <c r="E811" s="447"/>
      <c r="G811" s="447"/>
      <c r="I811" s="448"/>
      <c r="M811" s="447"/>
      <c r="O811" s="447"/>
      <c r="Q811" s="447"/>
    </row>
    <row r="812" spans="3:17" ht="15.75" customHeight="1" x14ac:dyDescent="0.2">
      <c r="C812" s="447"/>
      <c r="E812" s="447"/>
      <c r="G812" s="447"/>
      <c r="I812" s="448"/>
      <c r="M812" s="447"/>
      <c r="O812" s="447"/>
      <c r="Q812" s="447"/>
    </row>
    <row r="813" spans="3:17" ht="15.75" customHeight="1" x14ac:dyDescent="0.2">
      <c r="C813" s="447"/>
      <c r="E813" s="447"/>
      <c r="G813" s="447"/>
      <c r="I813" s="448"/>
      <c r="M813" s="447"/>
      <c r="O813" s="447"/>
      <c r="Q813" s="447"/>
    </row>
    <row r="814" spans="3:17" ht="15.75" customHeight="1" x14ac:dyDescent="0.2">
      <c r="C814" s="447"/>
      <c r="E814" s="447"/>
      <c r="G814" s="447"/>
      <c r="I814" s="448"/>
      <c r="M814" s="447"/>
      <c r="O814" s="447"/>
      <c r="Q814" s="447"/>
    </row>
    <row r="815" spans="3:17" ht="15.75" customHeight="1" x14ac:dyDescent="0.2">
      <c r="C815" s="447"/>
      <c r="E815" s="447"/>
      <c r="G815" s="447"/>
      <c r="I815" s="448"/>
      <c r="M815" s="447"/>
      <c r="O815" s="447"/>
      <c r="Q815" s="447"/>
    </row>
    <row r="816" spans="3:17" ht="15.75" customHeight="1" x14ac:dyDescent="0.2">
      <c r="C816" s="447"/>
      <c r="E816" s="447"/>
      <c r="G816" s="447"/>
      <c r="I816" s="448"/>
      <c r="M816" s="447"/>
      <c r="O816" s="447"/>
      <c r="Q816" s="447"/>
    </row>
    <row r="817" spans="3:17" ht="15.75" customHeight="1" x14ac:dyDescent="0.2">
      <c r="C817" s="447"/>
      <c r="E817" s="447"/>
      <c r="G817" s="447"/>
      <c r="I817" s="448"/>
      <c r="M817" s="447"/>
      <c r="O817" s="447"/>
      <c r="Q817" s="447"/>
    </row>
    <row r="818" spans="3:17" ht="15.75" customHeight="1" x14ac:dyDescent="0.2">
      <c r="C818" s="447"/>
      <c r="E818" s="447"/>
      <c r="G818" s="447"/>
      <c r="I818" s="448"/>
      <c r="M818" s="447"/>
      <c r="O818" s="447"/>
      <c r="Q818" s="447"/>
    </row>
    <row r="819" spans="3:17" ht="15.75" customHeight="1" x14ac:dyDescent="0.2">
      <c r="C819" s="447"/>
      <c r="E819" s="447"/>
      <c r="G819" s="447"/>
      <c r="I819" s="448"/>
      <c r="M819" s="447"/>
      <c r="O819" s="447"/>
      <c r="Q819" s="447"/>
    </row>
    <row r="820" spans="3:17" ht="15.75" customHeight="1" x14ac:dyDescent="0.2">
      <c r="C820" s="447"/>
      <c r="E820" s="447"/>
      <c r="G820" s="447"/>
      <c r="I820" s="448"/>
      <c r="M820" s="447"/>
      <c r="O820" s="447"/>
      <c r="Q820" s="447"/>
    </row>
    <row r="821" spans="3:17" ht="15.75" customHeight="1" x14ac:dyDescent="0.2">
      <c r="C821" s="447"/>
      <c r="E821" s="447"/>
      <c r="G821" s="447"/>
      <c r="I821" s="448"/>
      <c r="M821" s="447"/>
      <c r="O821" s="447"/>
      <c r="Q821" s="447"/>
    </row>
    <row r="822" spans="3:17" ht="15.75" customHeight="1" x14ac:dyDescent="0.2">
      <c r="C822" s="447"/>
      <c r="E822" s="447"/>
      <c r="G822" s="447"/>
      <c r="I822" s="448"/>
      <c r="M822" s="447"/>
      <c r="O822" s="447"/>
      <c r="Q822" s="447"/>
    </row>
    <row r="823" spans="3:17" ht="15.75" customHeight="1" x14ac:dyDescent="0.2">
      <c r="C823" s="447"/>
      <c r="E823" s="447"/>
      <c r="G823" s="447"/>
      <c r="I823" s="448"/>
      <c r="M823" s="447"/>
      <c r="O823" s="447"/>
      <c r="Q823" s="447"/>
    </row>
    <row r="824" spans="3:17" ht="15.75" customHeight="1" x14ac:dyDescent="0.2">
      <c r="C824" s="447"/>
      <c r="E824" s="447"/>
      <c r="G824" s="447"/>
      <c r="I824" s="448"/>
      <c r="M824" s="447"/>
      <c r="O824" s="447"/>
      <c r="Q824" s="447"/>
    </row>
    <row r="825" spans="3:17" ht="15.75" customHeight="1" x14ac:dyDescent="0.2">
      <c r="C825" s="447"/>
      <c r="E825" s="447"/>
      <c r="G825" s="447"/>
      <c r="I825" s="448"/>
      <c r="M825" s="447"/>
      <c r="O825" s="447"/>
      <c r="Q825" s="447"/>
    </row>
    <row r="826" spans="3:17" ht="15.75" customHeight="1" x14ac:dyDescent="0.2">
      <c r="C826" s="447"/>
      <c r="E826" s="447"/>
      <c r="G826" s="447"/>
      <c r="I826" s="448"/>
      <c r="M826" s="447"/>
      <c r="O826" s="447"/>
      <c r="Q826" s="447"/>
    </row>
    <row r="827" spans="3:17" ht="15.75" customHeight="1" x14ac:dyDescent="0.2">
      <c r="C827" s="447"/>
      <c r="E827" s="447"/>
      <c r="G827" s="447"/>
      <c r="I827" s="448"/>
      <c r="M827" s="447"/>
      <c r="O827" s="447"/>
      <c r="Q827" s="447"/>
    </row>
    <row r="828" spans="3:17" ht="15.75" customHeight="1" x14ac:dyDescent="0.2">
      <c r="C828" s="447"/>
      <c r="E828" s="447"/>
      <c r="G828" s="447"/>
      <c r="I828" s="448"/>
      <c r="M828" s="447"/>
      <c r="O828" s="447"/>
      <c r="Q828" s="447"/>
    </row>
    <row r="829" spans="3:17" ht="15.75" customHeight="1" x14ac:dyDescent="0.2">
      <c r="C829" s="447"/>
      <c r="E829" s="447"/>
      <c r="G829" s="447"/>
      <c r="I829" s="448"/>
      <c r="M829" s="447"/>
      <c r="O829" s="447"/>
      <c r="Q829" s="447"/>
    </row>
    <row r="830" spans="3:17" ht="15.75" customHeight="1" x14ac:dyDescent="0.2">
      <c r="C830" s="447"/>
      <c r="E830" s="447"/>
      <c r="G830" s="447"/>
      <c r="I830" s="448"/>
      <c r="M830" s="447"/>
      <c r="O830" s="447"/>
      <c r="Q830" s="447"/>
    </row>
    <row r="831" spans="3:17" ht="15.75" customHeight="1" x14ac:dyDescent="0.2">
      <c r="C831" s="447"/>
      <c r="E831" s="447"/>
      <c r="G831" s="447"/>
      <c r="I831" s="448"/>
      <c r="M831" s="447"/>
      <c r="O831" s="447"/>
      <c r="Q831" s="447"/>
    </row>
    <row r="832" spans="3:17" ht="15.75" customHeight="1" x14ac:dyDescent="0.2">
      <c r="C832" s="447"/>
      <c r="E832" s="447"/>
      <c r="G832" s="447"/>
      <c r="I832" s="448"/>
      <c r="M832" s="447"/>
      <c r="O832" s="447"/>
      <c r="Q832" s="447"/>
    </row>
    <row r="833" spans="3:17" ht="15.75" customHeight="1" x14ac:dyDescent="0.2">
      <c r="C833" s="447"/>
      <c r="E833" s="447"/>
      <c r="G833" s="447"/>
      <c r="I833" s="448"/>
      <c r="M833" s="447"/>
      <c r="O833" s="447"/>
      <c r="Q833" s="447"/>
    </row>
    <row r="834" spans="3:17" ht="15.75" customHeight="1" x14ac:dyDescent="0.2">
      <c r="C834" s="447"/>
      <c r="E834" s="447"/>
      <c r="G834" s="447"/>
      <c r="I834" s="448"/>
      <c r="M834" s="447"/>
      <c r="O834" s="447"/>
      <c r="Q834" s="447"/>
    </row>
    <row r="835" spans="3:17" ht="15.75" customHeight="1" x14ac:dyDescent="0.2">
      <c r="C835" s="447"/>
      <c r="E835" s="447"/>
      <c r="G835" s="447"/>
      <c r="I835" s="448"/>
      <c r="M835" s="447"/>
      <c r="O835" s="447"/>
      <c r="Q835" s="447"/>
    </row>
    <row r="836" spans="3:17" ht="15.75" customHeight="1" x14ac:dyDescent="0.2">
      <c r="C836" s="447"/>
      <c r="E836" s="447"/>
      <c r="G836" s="447"/>
      <c r="I836" s="448"/>
      <c r="M836" s="447"/>
      <c r="O836" s="447"/>
      <c r="Q836" s="447"/>
    </row>
    <row r="837" spans="3:17" ht="15.75" customHeight="1" x14ac:dyDescent="0.2">
      <c r="C837" s="447"/>
      <c r="E837" s="447"/>
      <c r="G837" s="447"/>
      <c r="I837" s="448"/>
      <c r="M837" s="447"/>
      <c r="O837" s="447"/>
      <c r="Q837" s="447"/>
    </row>
    <row r="838" spans="3:17" ht="15.75" customHeight="1" x14ac:dyDescent="0.2">
      <c r="C838" s="447"/>
      <c r="E838" s="447"/>
      <c r="G838" s="447"/>
      <c r="I838" s="448"/>
      <c r="M838" s="447"/>
      <c r="O838" s="447"/>
      <c r="Q838" s="447"/>
    </row>
    <row r="839" spans="3:17" ht="15.75" customHeight="1" x14ac:dyDescent="0.2">
      <c r="C839" s="447"/>
      <c r="E839" s="447"/>
      <c r="G839" s="447"/>
      <c r="I839" s="448"/>
      <c r="M839" s="447"/>
      <c r="O839" s="447"/>
      <c r="Q839" s="447"/>
    </row>
    <row r="840" spans="3:17" ht="15.75" customHeight="1" x14ac:dyDescent="0.2">
      <c r="C840" s="447"/>
      <c r="E840" s="447"/>
      <c r="G840" s="447"/>
      <c r="I840" s="448"/>
      <c r="M840" s="447"/>
      <c r="O840" s="447"/>
      <c r="Q840" s="447"/>
    </row>
    <row r="841" spans="3:17" ht="15.75" customHeight="1" x14ac:dyDescent="0.2">
      <c r="C841" s="447"/>
      <c r="E841" s="447"/>
      <c r="G841" s="447"/>
      <c r="I841" s="448"/>
      <c r="M841" s="447"/>
      <c r="O841" s="447"/>
      <c r="Q841" s="447"/>
    </row>
    <row r="842" spans="3:17" ht="15.75" customHeight="1" x14ac:dyDescent="0.2">
      <c r="C842" s="447"/>
      <c r="E842" s="447"/>
      <c r="G842" s="447"/>
      <c r="I842" s="448"/>
      <c r="M842" s="447"/>
      <c r="O842" s="447"/>
      <c r="Q842" s="447"/>
    </row>
    <row r="843" spans="3:17" ht="15.75" customHeight="1" x14ac:dyDescent="0.2">
      <c r="C843" s="447"/>
      <c r="E843" s="447"/>
      <c r="G843" s="447"/>
      <c r="I843" s="448"/>
      <c r="M843" s="447"/>
      <c r="O843" s="447"/>
      <c r="Q843" s="447"/>
    </row>
    <row r="844" spans="3:17" ht="15.75" customHeight="1" x14ac:dyDescent="0.2">
      <c r="C844" s="447"/>
      <c r="E844" s="447"/>
      <c r="G844" s="447"/>
      <c r="I844" s="448"/>
      <c r="M844" s="447"/>
      <c r="O844" s="447"/>
      <c r="Q844" s="447"/>
    </row>
    <row r="845" spans="3:17" ht="15.75" customHeight="1" x14ac:dyDescent="0.2">
      <c r="C845" s="447"/>
      <c r="E845" s="447"/>
      <c r="G845" s="447"/>
      <c r="I845" s="448"/>
      <c r="M845" s="447"/>
      <c r="O845" s="447"/>
      <c r="Q845" s="447"/>
    </row>
    <row r="846" spans="3:17" ht="15.75" customHeight="1" x14ac:dyDescent="0.2">
      <c r="C846" s="447"/>
      <c r="E846" s="447"/>
      <c r="G846" s="447"/>
      <c r="I846" s="448"/>
      <c r="M846" s="447"/>
      <c r="O846" s="447"/>
      <c r="Q846" s="447"/>
    </row>
    <row r="847" spans="3:17" ht="15.75" customHeight="1" x14ac:dyDescent="0.2">
      <c r="C847" s="447"/>
      <c r="E847" s="447"/>
      <c r="G847" s="447"/>
      <c r="I847" s="448"/>
      <c r="M847" s="447"/>
      <c r="O847" s="447"/>
      <c r="Q847" s="447"/>
    </row>
    <row r="848" spans="3:17" ht="15.75" customHeight="1" x14ac:dyDescent="0.2">
      <c r="C848" s="447"/>
      <c r="E848" s="447"/>
      <c r="G848" s="447"/>
      <c r="I848" s="448"/>
      <c r="M848" s="447"/>
      <c r="O848" s="447"/>
      <c r="Q848" s="447"/>
    </row>
    <row r="849" spans="3:17" ht="15.75" customHeight="1" x14ac:dyDescent="0.2">
      <c r="C849" s="447"/>
      <c r="E849" s="447"/>
      <c r="G849" s="447"/>
      <c r="I849" s="448"/>
      <c r="M849" s="447"/>
      <c r="O849" s="447"/>
      <c r="Q849" s="447"/>
    </row>
    <row r="850" spans="3:17" ht="15.75" customHeight="1" x14ac:dyDescent="0.2">
      <c r="C850" s="447"/>
      <c r="E850" s="447"/>
      <c r="G850" s="447"/>
      <c r="I850" s="448"/>
      <c r="M850" s="447"/>
      <c r="O850" s="447"/>
      <c r="Q850" s="447"/>
    </row>
    <row r="851" spans="3:17" ht="15.75" customHeight="1" x14ac:dyDescent="0.2">
      <c r="C851" s="447"/>
      <c r="E851" s="447"/>
      <c r="G851" s="447"/>
      <c r="I851" s="448"/>
      <c r="M851" s="447"/>
      <c r="O851" s="447"/>
      <c r="Q851" s="447"/>
    </row>
    <row r="852" spans="3:17" ht="15.75" customHeight="1" x14ac:dyDescent="0.2">
      <c r="C852" s="447"/>
      <c r="E852" s="447"/>
      <c r="G852" s="447"/>
      <c r="I852" s="448"/>
      <c r="M852" s="447"/>
      <c r="O852" s="447"/>
      <c r="Q852" s="447"/>
    </row>
    <row r="853" spans="3:17" ht="15.75" customHeight="1" x14ac:dyDescent="0.2">
      <c r="C853" s="447"/>
      <c r="E853" s="447"/>
      <c r="G853" s="447"/>
      <c r="I853" s="448"/>
      <c r="M853" s="447"/>
      <c r="O853" s="447"/>
      <c r="Q853" s="447"/>
    </row>
    <row r="854" spans="3:17" ht="15.75" customHeight="1" x14ac:dyDescent="0.2">
      <c r="C854" s="447"/>
      <c r="E854" s="447"/>
      <c r="G854" s="447"/>
      <c r="I854" s="448"/>
      <c r="M854" s="447"/>
      <c r="O854" s="447"/>
      <c r="Q854" s="447"/>
    </row>
    <row r="855" spans="3:17" ht="15.75" customHeight="1" x14ac:dyDescent="0.2">
      <c r="C855" s="447"/>
      <c r="E855" s="447"/>
      <c r="G855" s="447"/>
      <c r="I855" s="448"/>
      <c r="M855" s="447"/>
      <c r="O855" s="447"/>
      <c r="Q855" s="447"/>
    </row>
    <row r="856" spans="3:17" ht="15.75" customHeight="1" x14ac:dyDescent="0.2">
      <c r="C856" s="447"/>
      <c r="E856" s="447"/>
      <c r="G856" s="447"/>
      <c r="I856" s="448"/>
      <c r="M856" s="447"/>
      <c r="O856" s="447"/>
      <c r="Q856" s="447"/>
    </row>
    <row r="857" spans="3:17" ht="15.75" customHeight="1" x14ac:dyDescent="0.2">
      <c r="C857" s="447"/>
      <c r="E857" s="447"/>
      <c r="G857" s="447"/>
      <c r="I857" s="448"/>
      <c r="M857" s="447"/>
      <c r="O857" s="447"/>
      <c r="Q857" s="447"/>
    </row>
    <row r="858" spans="3:17" ht="15.75" customHeight="1" x14ac:dyDescent="0.2">
      <c r="C858" s="447"/>
      <c r="E858" s="447"/>
      <c r="G858" s="447"/>
      <c r="I858" s="448"/>
      <c r="M858" s="447"/>
      <c r="O858" s="447"/>
      <c r="Q858" s="447"/>
    </row>
    <row r="859" spans="3:17" ht="15.75" customHeight="1" x14ac:dyDescent="0.2">
      <c r="C859" s="447"/>
      <c r="E859" s="447"/>
      <c r="G859" s="447"/>
      <c r="I859" s="448"/>
      <c r="M859" s="447"/>
      <c r="O859" s="447"/>
      <c r="Q859" s="447"/>
    </row>
    <row r="860" spans="3:17" ht="15.75" customHeight="1" x14ac:dyDescent="0.2">
      <c r="C860" s="447"/>
      <c r="E860" s="447"/>
      <c r="G860" s="447"/>
      <c r="I860" s="448"/>
      <c r="M860" s="447"/>
      <c r="O860" s="447"/>
      <c r="Q860" s="447"/>
    </row>
    <row r="861" spans="3:17" ht="15.75" customHeight="1" x14ac:dyDescent="0.2">
      <c r="C861" s="447"/>
      <c r="E861" s="447"/>
      <c r="G861" s="447"/>
      <c r="I861" s="448"/>
      <c r="M861" s="447"/>
      <c r="O861" s="447"/>
      <c r="Q861" s="447"/>
    </row>
    <row r="862" spans="3:17" ht="15.75" customHeight="1" x14ac:dyDescent="0.2">
      <c r="C862" s="447"/>
      <c r="E862" s="447"/>
      <c r="G862" s="447"/>
      <c r="I862" s="448"/>
      <c r="M862" s="447"/>
      <c r="O862" s="447"/>
      <c r="Q862" s="447"/>
    </row>
    <row r="863" spans="3:17" ht="15.75" customHeight="1" x14ac:dyDescent="0.2">
      <c r="C863" s="447"/>
      <c r="E863" s="447"/>
      <c r="G863" s="447"/>
      <c r="I863" s="448"/>
      <c r="M863" s="447"/>
      <c r="O863" s="447"/>
      <c r="Q863" s="447"/>
    </row>
    <row r="864" spans="3:17" ht="15.75" customHeight="1" x14ac:dyDescent="0.2">
      <c r="C864" s="447"/>
      <c r="E864" s="447"/>
      <c r="G864" s="447"/>
      <c r="I864" s="448"/>
      <c r="M864" s="447"/>
      <c r="O864" s="447"/>
      <c r="Q864" s="447"/>
    </row>
    <row r="865" spans="3:17" ht="15.75" customHeight="1" x14ac:dyDescent="0.2">
      <c r="C865" s="447"/>
      <c r="E865" s="447"/>
      <c r="G865" s="447"/>
      <c r="I865" s="448"/>
      <c r="M865" s="447"/>
      <c r="O865" s="447"/>
      <c r="Q865" s="447"/>
    </row>
    <row r="866" spans="3:17" ht="15.75" customHeight="1" x14ac:dyDescent="0.2">
      <c r="C866" s="447"/>
      <c r="E866" s="447"/>
      <c r="G866" s="447"/>
      <c r="I866" s="448"/>
      <c r="M866" s="447"/>
      <c r="O866" s="447"/>
      <c r="Q866" s="447"/>
    </row>
    <row r="867" spans="3:17" ht="15.75" customHeight="1" x14ac:dyDescent="0.2">
      <c r="C867" s="447"/>
      <c r="E867" s="447"/>
      <c r="G867" s="447"/>
      <c r="I867" s="448"/>
      <c r="M867" s="447"/>
      <c r="O867" s="447"/>
      <c r="Q867" s="447"/>
    </row>
    <row r="868" spans="3:17" ht="15.75" customHeight="1" x14ac:dyDescent="0.2">
      <c r="C868" s="447"/>
      <c r="E868" s="447"/>
      <c r="G868" s="447"/>
      <c r="I868" s="448"/>
      <c r="M868" s="447"/>
      <c r="O868" s="447"/>
      <c r="Q868" s="447"/>
    </row>
    <row r="869" spans="3:17" ht="15.75" customHeight="1" x14ac:dyDescent="0.2">
      <c r="C869" s="447"/>
      <c r="E869" s="447"/>
      <c r="G869" s="447"/>
      <c r="I869" s="448"/>
      <c r="M869" s="447"/>
      <c r="O869" s="447"/>
      <c r="Q869" s="447"/>
    </row>
    <row r="870" spans="3:17" ht="15.75" customHeight="1" x14ac:dyDescent="0.2">
      <c r="C870" s="447"/>
      <c r="E870" s="447"/>
      <c r="G870" s="447"/>
      <c r="I870" s="448"/>
      <c r="M870" s="447"/>
      <c r="O870" s="447"/>
      <c r="Q870" s="447"/>
    </row>
    <row r="871" spans="3:17" ht="15.75" customHeight="1" x14ac:dyDescent="0.2">
      <c r="C871" s="447"/>
      <c r="E871" s="447"/>
      <c r="G871" s="447"/>
      <c r="I871" s="448"/>
      <c r="M871" s="447"/>
      <c r="O871" s="447"/>
      <c r="Q871" s="447"/>
    </row>
    <row r="872" spans="3:17" ht="15.75" customHeight="1" x14ac:dyDescent="0.2">
      <c r="C872" s="447"/>
      <c r="E872" s="447"/>
      <c r="G872" s="447"/>
      <c r="I872" s="448"/>
      <c r="M872" s="447"/>
      <c r="O872" s="447"/>
      <c r="Q872" s="447"/>
    </row>
    <row r="873" spans="3:17" ht="15.75" customHeight="1" x14ac:dyDescent="0.2">
      <c r="C873" s="447"/>
      <c r="E873" s="447"/>
      <c r="G873" s="447"/>
      <c r="I873" s="448"/>
      <c r="M873" s="447"/>
      <c r="O873" s="447"/>
      <c r="Q873" s="447"/>
    </row>
    <row r="874" spans="3:17" ht="15.75" customHeight="1" x14ac:dyDescent="0.2">
      <c r="C874" s="447"/>
      <c r="E874" s="447"/>
      <c r="G874" s="447"/>
      <c r="I874" s="448"/>
      <c r="M874" s="447"/>
      <c r="O874" s="447"/>
      <c r="Q874" s="447"/>
    </row>
    <row r="875" spans="3:17" ht="15.75" customHeight="1" x14ac:dyDescent="0.2">
      <c r="C875" s="447"/>
      <c r="E875" s="447"/>
      <c r="G875" s="447"/>
      <c r="I875" s="448"/>
      <c r="M875" s="447"/>
      <c r="O875" s="447"/>
      <c r="Q875" s="447"/>
    </row>
    <row r="876" spans="3:17" ht="15.75" customHeight="1" x14ac:dyDescent="0.2">
      <c r="C876" s="447"/>
      <c r="E876" s="447"/>
      <c r="G876" s="447"/>
      <c r="I876" s="448"/>
      <c r="M876" s="447"/>
      <c r="O876" s="447"/>
      <c r="Q876" s="447"/>
    </row>
    <row r="877" spans="3:17" ht="15.75" customHeight="1" x14ac:dyDescent="0.2">
      <c r="C877" s="447"/>
      <c r="E877" s="447"/>
      <c r="G877" s="447"/>
      <c r="I877" s="448"/>
      <c r="M877" s="447"/>
      <c r="O877" s="447"/>
      <c r="Q877" s="447"/>
    </row>
    <row r="878" spans="3:17" ht="15.75" customHeight="1" x14ac:dyDescent="0.2">
      <c r="C878" s="447"/>
      <c r="E878" s="447"/>
      <c r="G878" s="447"/>
      <c r="I878" s="448"/>
      <c r="M878" s="447"/>
      <c r="O878" s="447"/>
      <c r="Q878" s="447"/>
    </row>
    <row r="879" spans="3:17" ht="15.75" customHeight="1" x14ac:dyDescent="0.2">
      <c r="C879" s="447"/>
      <c r="E879" s="447"/>
      <c r="G879" s="447"/>
      <c r="I879" s="448"/>
      <c r="M879" s="447"/>
      <c r="O879" s="447"/>
      <c r="Q879" s="447"/>
    </row>
    <row r="880" spans="3:17" ht="15.75" customHeight="1" x14ac:dyDescent="0.2">
      <c r="C880" s="447"/>
      <c r="E880" s="447"/>
      <c r="G880" s="447"/>
      <c r="I880" s="448"/>
      <c r="M880" s="447"/>
      <c r="O880" s="447"/>
      <c r="Q880" s="447"/>
    </row>
    <row r="881" spans="3:17" ht="15.75" customHeight="1" x14ac:dyDescent="0.2">
      <c r="C881" s="447"/>
      <c r="E881" s="447"/>
      <c r="G881" s="447"/>
      <c r="I881" s="448"/>
      <c r="M881" s="447"/>
      <c r="O881" s="447"/>
      <c r="Q881" s="447"/>
    </row>
    <row r="882" spans="3:17" ht="15.75" customHeight="1" x14ac:dyDescent="0.2">
      <c r="C882" s="447"/>
      <c r="E882" s="447"/>
      <c r="G882" s="447"/>
      <c r="I882" s="448"/>
      <c r="M882" s="447"/>
      <c r="O882" s="447"/>
      <c r="Q882" s="447"/>
    </row>
    <row r="883" spans="3:17" ht="15.75" customHeight="1" x14ac:dyDescent="0.2">
      <c r="C883" s="447"/>
      <c r="E883" s="447"/>
      <c r="G883" s="447"/>
      <c r="I883" s="448"/>
      <c r="M883" s="447"/>
      <c r="O883" s="447"/>
      <c r="Q883" s="447"/>
    </row>
    <row r="884" spans="3:17" ht="15.75" customHeight="1" x14ac:dyDescent="0.2">
      <c r="C884" s="447"/>
      <c r="E884" s="447"/>
      <c r="G884" s="447"/>
      <c r="I884" s="448"/>
      <c r="M884" s="447"/>
      <c r="O884" s="447"/>
      <c r="Q884" s="447"/>
    </row>
    <row r="885" spans="3:17" ht="15.75" customHeight="1" x14ac:dyDescent="0.2">
      <c r="C885" s="447"/>
      <c r="E885" s="447"/>
      <c r="G885" s="447"/>
      <c r="I885" s="448"/>
      <c r="M885" s="447"/>
      <c r="O885" s="447"/>
      <c r="Q885" s="447"/>
    </row>
    <row r="886" spans="3:17" ht="15.75" customHeight="1" x14ac:dyDescent="0.2">
      <c r="C886" s="447"/>
      <c r="E886" s="447"/>
      <c r="G886" s="447"/>
      <c r="I886" s="448"/>
      <c r="M886" s="447"/>
      <c r="O886" s="447"/>
      <c r="Q886" s="447"/>
    </row>
    <row r="887" spans="3:17" ht="15.75" customHeight="1" x14ac:dyDescent="0.2">
      <c r="C887" s="447"/>
      <c r="E887" s="447"/>
      <c r="G887" s="447"/>
      <c r="I887" s="448"/>
      <c r="M887" s="447"/>
      <c r="O887" s="447"/>
      <c r="Q887" s="447"/>
    </row>
    <row r="888" spans="3:17" ht="15.75" customHeight="1" x14ac:dyDescent="0.2">
      <c r="C888" s="447"/>
      <c r="E888" s="447"/>
      <c r="G888" s="447"/>
      <c r="I888" s="448"/>
      <c r="M888" s="447"/>
      <c r="O888" s="447"/>
      <c r="Q888" s="447"/>
    </row>
    <row r="889" spans="3:17" ht="15.75" customHeight="1" x14ac:dyDescent="0.2">
      <c r="C889" s="447"/>
      <c r="E889" s="447"/>
      <c r="G889" s="447"/>
      <c r="I889" s="448"/>
      <c r="M889" s="447"/>
      <c r="O889" s="447"/>
      <c r="Q889" s="447"/>
    </row>
    <row r="890" spans="3:17" ht="15.75" customHeight="1" x14ac:dyDescent="0.2">
      <c r="C890" s="447"/>
      <c r="E890" s="447"/>
      <c r="G890" s="447"/>
      <c r="I890" s="448"/>
      <c r="M890" s="447"/>
      <c r="O890" s="447"/>
      <c r="Q890" s="447"/>
    </row>
    <row r="891" spans="3:17" ht="15.75" customHeight="1" x14ac:dyDescent="0.2">
      <c r="C891" s="447"/>
      <c r="E891" s="447"/>
      <c r="G891" s="447"/>
      <c r="I891" s="448"/>
      <c r="M891" s="447"/>
      <c r="O891" s="447"/>
      <c r="Q891" s="447"/>
    </row>
    <row r="892" spans="3:17" ht="15.75" customHeight="1" x14ac:dyDescent="0.2">
      <c r="C892" s="447"/>
      <c r="E892" s="447"/>
      <c r="G892" s="447"/>
      <c r="I892" s="448"/>
      <c r="M892" s="447"/>
      <c r="O892" s="447"/>
      <c r="Q892" s="447"/>
    </row>
    <row r="893" spans="3:17" ht="15.75" customHeight="1" x14ac:dyDescent="0.2">
      <c r="C893" s="447"/>
      <c r="E893" s="447"/>
      <c r="G893" s="447"/>
      <c r="I893" s="448"/>
      <c r="M893" s="447"/>
      <c r="O893" s="447"/>
      <c r="Q893" s="447"/>
    </row>
    <row r="894" spans="3:17" ht="15.75" customHeight="1" x14ac:dyDescent="0.2">
      <c r="C894" s="447"/>
      <c r="E894" s="447"/>
      <c r="G894" s="447"/>
      <c r="I894" s="448"/>
      <c r="M894" s="447"/>
      <c r="O894" s="447"/>
      <c r="Q894" s="447"/>
    </row>
    <row r="895" spans="3:17" ht="15.75" customHeight="1" x14ac:dyDescent="0.2">
      <c r="C895" s="447"/>
      <c r="E895" s="447"/>
      <c r="G895" s="447"/>
      <c r="I895" s="448"/>
      <c r="M895" s="447"/>
      <c r="O895" s="447"/>
      <c r="Q895" s="447"/>
    </row>
    <row r="896" spans="3:17" ht="15.75" customHeight="1" x14ac:dyDescent="0.2">
      <c r="C896" s="447"/>
      <c r="E896" s="447"/>
      <c r="G896" s="447"/>
      <c r="I896" s="448"/>
      <c r="M896" s="447"/>
      <c r="O896" s="447"/>
      <c r="Q896" s="447"/>
    </row>
    <row r="897" spans="3:17" ht="15.75" customHeight="1" x14ac:dyDescent="0.2">
      <c r="C897" s="447"/>
      <c r="E897" s="447"/>
      <c r="G897" s="447"/>
      <c r="I897" s="448"/>
      <c r="M897" s="447"/>
      <c r="O897" s="447"/>
      <c r="Q897" s="447"/>
    </row>
    <row r="898" spans="3:17" ht="15.75" customHeight="1" x14ac:dyDescent="0.2">
      <c r="C898" s="447"/>
      <c r="E898" s="447"/>
      <c r="G898" s="447"/>
      <c r="I898" s="448"/>
      <c r="M898" s="447"/>
      <c r="O898" s="447"/>
      <c r="Q898" s="447"/>
    </row>
    <row r="899" spans="3:17" ht="15.75" customHeight="1" x14ac:dyDescent="0.2">
      <c r="C899" s="447"/>
      <c r="E899" s="447"/>
      <c r="G899" s="447"/>
      <c r="I899" s="448"/>
      <c r="M899" s="447"/>
      <c r="O899" s="447"/>
      <c r="Q899" s="447"/>
    </row>
    <row r="900" spans="3:17" ht="15.75" customHeight="1" x14ac:dyDescent="0.2">
      <c r="C900" s="447"/>
      <c r="E900" s="447"/>
      <c r="G900" s="447"/>
      <c r="I900" s="448"/>
      <c r="M900" s="447"/>
      <c r="O900" s="447"/>
      <c r="Q900" s="447"/>
    </row>
    <row r="901" spans="3:17" ht="15.75" customHeight="1" x14ac:dyDescent="0.2">
      <c r="C901" s="447"/>
      <c r="E901" s="447"/>
      <c r="G901" s="447"/>
      <c r="I901" s="448"/>
      <c r="M901" s="447"/>
      <c r="O901" s="447"/>
      <c r="Q901" s="447"/>
    </row>
    <row r="902" spans="3:17" ht="15.75" customHeight="1" x14ac:dyDescent="0.2">
      <c r="C902" s="447"/>
      <c r="E902" s="447"/>
      <c r="G902" s="447"/>
      <c r="I902" s="448"/>
      <c r="M902" s="447"/>
      <c r="O902" s="447"/>
      <c r="Q902" s="447"/>
    </row>
    <row r="903" spans="3:17" ht="15.75" customHeight="1" x14ac:dyDescent="0.2">
      <c r="C903" s="447"/>
      <c r="E903" s="447"/>
      <c r="G903" s="447"/>
      <c r="I903" s="448"/>
      <c r="M903" s="447"/>
      <c r="O903" s="447"/>
      <c r="Q903" s="447"/>
    </row>
    <row r="904" spans="3:17" ht="15.75" customHeight="1" x14ac:dyDescent="0.2">
      <c r="C904" s="447"/>
      <c r="E904" s="447"/>
      <c r="G904" s="447"/>
      <c r="I904" s="448"/>
      <c r="M904" s="447"/>
      <c r="O904" s="447"/>
      <c r="Q904" s="447"/>
    </row>
    <row r="905" spans="3:17" ht="15.75" customHeight="1" x14ac:dyDescent="0.2">
      <c r="C905" s="447"/>
      <c r="E905" s="447"/>
      <c r="G905" s="447"/>
      <c r="I905" s="448"/>
      <c r="M905" s="447"/>
      <c r="O905" s="447"/>
      <c r="Q905" s="447"/>
    </row>
    <row r="906" spans="3:17" ht="15.75" customHeight="1" x14ac:dyDescent="0.2">
      <c r="C906" s="447"/>
      <c r="E906" s="447"/>
      <c r="G906" s="447"/>
      <c r="I906" s="448"/>
      <c r="M906" s="447"/>
      <c r="O906" s="447"/>
      <c r="Q906" s="447"/>
    </row>
    <row r="907" spans="3:17" ht="15.75" customHeight="1" x14ac:dyDescent="0.2">
      <c r="C907" s="447"/>
      <c r="E907" s="447"/>
      <c r="G907" s="447"/>
      <c r="I907" s="448"/>
      <c r="M907" s="447"/>
      <c r="O907" s="447"/>
      <c r="Q907" s="447"/>
    </row>
    <row r="908" spans="3:17" ht="15.75" customHeight="1" x14ac:dyDescent="0.2">
      <c r="C908" s="447"/>
      <c r="E908" s="447"/>
      <c r="G908" s="447"/>
      <c r="I908" s="448"/>
      <c r="M908" s="447"/>
      <c r="O908" s="447"/>
      <c r="Q908" s="447"/>
    </row>
    <row r="909" spans="3:17" ht="15.75" customHeight="1" x14ac:dyDescent="0.2">
      <c r="C909" s="447"/>
      <c r="E909" s="447"/>
      <c r="G909" s="447"/>
      <c r="I909" s="448"/>
      <c r="M909" s="447"/>
      <c r="O909" s="447"/>
      <c r="Q909" s="447"/>
    </row>
    <row r="910" spans="3:17" ht="15.75" customHeight="1" x14ac:dyDescent="0.2">
      <c r="C910" s="447"/>
      <c r="E910" s="447"/>
      <c r="G910" s="447"/>
      <c r="I910" s="448"/>
      <c r="M910" s="447"/>
      <c r="O910" s="447"/>
      <c r="Q910" s="447"/>
    </row>
    <row r="911" spans="3:17" ht="15.75" customHeight="1" x14ac:dyDescent="0.2">
      <c r="C911" s="447"/>
      <c r="E911" s="447"/>
      <c r="G911" s="447"/>
      <c r="I911" s="448"/>
      <c r="M911" s="447"/>
      <c r="O911" s="447"/>
      <c r="Q911" s="447"/>
    </row>
    <row r="912" spans="3:17" ht="15.75" customHeight="1" x14ac:dyDescent="0.2">
      <c r="C912" s="447"/>
      <c r="E912" s="447"/>
      <c r="G912" s="447"/>
      <c r="I912" s="448"/>
      <c r="M912" s="447"/>
      <c r="O912" s="447"/>
      <c r="Q912" s="447"/>
    </row>
    <row r="913" spans="3:17" ht="15.75" customHeight="1" x14ac:dyDescent="0.2">
      <c r="C913" s="447"/>
      <c r="E913" s="447"/>
      <c r="G913" s="447"/>
      <c r="I913" s="448"/>
      <c r="M913" s="447"/>
      <c r="O913" s="447"/>
      <c r="Q913" s="447"/>
    </row>
    <row r="914" spans="3:17" ht="15.75" customHeight="1" x14ac:dyDescent="0.2">
      <c r="C914" s="447"/>
      <c r="E914" s="447"/>
      <c r="G914" s="447"/>
      <c r="I914" s="448"/>
      <c r="M914" s="447"/>
      <c r="O914" s="447"/>
      <c r="Q914" s="447"/>
    </row>
    <row r="915" spans="3:17" ht="15.75" customHeight="1" x14ac:dyDescent="0.2">
      <c r="C915" s="447"/>
      <c r="E915" s="447"/>
      <c r="G915" s="447"/>
      <c r="I915" s="448"/>
      <c r="M915" s="447"/>
      <c r="O915" s="447"/>
      <c r="Q915" s="447"/>
    </row>
    <row r="916" spans="3:17" ht="15.75" customHeight="1" x14ac:dyDescent="0.2">
      <c r="C916" s="447"/>
      <c r="E916" s="447"/>
      <c r="G916" s="447"/>
      <c r="I916" s="448"/>
      <c r="M916" s="447"/>
      <c r="O916" s="447"/>
      <c r="Q916" s="447"/>
    </row>
    <row r="917" spans="3:17" ht="15.75" customHeight="1" x14ac:dyDescent="0.2">
      <c r="C917" s="447"/>
      <c r="E917" s="447"/>
      <c r="G917" s="447"/>
      <c r="I917" s="448"/>
      <c r="M917" s="447"/>
      <c r="O917" s="447"/>
      <c r="Q917" s="447"/>
    </row>
    <row r="918" spans="3:17" ht="15.75" customHeight="1" x14ac:dyDescent="0.2">
      <c r="C918" s="447"/>
      <c r="E918" s="447"/>
      <c r="G918" s="447"/>
      <c r="I918" s="448"/>
      <c r="M918" s="447"/>
      <c r="O918" s="447"/>
      <c r="Q918" s="447"/>
    </row>
    <row r="919" spans="3:17" ht="15.75" customHeight="1" x14ac:dyDescent="0.2">
      <c r="C919" s="447"/>
      <c r="E919" s="447"/>
      <c r="G919" s="447"/>
      <c r="I919" s="448"/>
      <c r="M919" s="447"/>
      <c r="O919" s="447"/>
      <c r="Q919" s="447"/>
    </row>
    <row r="920" spans="3:17" ht="15.75" customHeight="1" x14ac:dyDescent="0.2">
      <c r="C920" s="447"/>
      <c r="E920" s="447"/>
      <c r="G920" s="447"/>
      <c r="I920" s="448"/>
      <c r="M920" s="447"/>
      <c r="O920" s="447"/>
      <c r="Q920" s="447"/>
    </row>
    <row r="921" spans="3:17" ht="15.75" customHeight="1" x14ac:dyDescent="0.2">
      <c r="C921" s="447"/>
      <c r="E921" s="447"/>
      <c r="G921" s="447"/>
      <c r="I921" s="448"/>
      <c r="M921" s="447"/>
      <c r="O921" s="447"/>
      <c r="Q921" s="447"/>
    </row>
    <row r="922" spans="3:17" ht="15.75" customHeight="1" x14ac:dyDescent="0.2">
      <c r="C922" s="447"/>
      <c r="E922" s="447"/>
      <c r="G922" s="447"/>
      <c r="I922" s="448"/>
      <c r="M922" s="447"/>
      <c r="O922" s="447"/>
      <c r="Q922" s="447"/>
    </row>
    <row r="923" spans="3:17" ht="15.75" customHeight="1" x14ac:dyDescent="0.2">
      <c r="C923" s="447"/>
      <c r="E923" s="447"/>
      <c r="G923" s="447"/>
      <c r="I923" s="448"/>
      <c r="M923" s="447"/>
      <c r="O923" s="447"/>
      <c r="Q923" s="447"/>
    </row>
    <row r="924" spans="3:17" ht="15.75" customHeight="1" x14ac:dyDescent="0.2">
      <c r="C924" s="447"/>
      <c r="E924" s="447"/>
      <c r="G924" s="447"/>
      <c r="I924" s="448"/>
      <c r="M924" s="447"/>
      <c r="O924" s="447"/>
      <c r="Q924" s="447"/>
    </row>
    <row r="925" spans="3:17" ht="15.75" customHeight="1" x14ac:dyDescent="0.2">
      <c r="C925" s="447"/>
      <c r="E925" s="447"/>
      <c r="G925" s="447"/>
      <c r="I925" s="448"/>
      <c r="M925" s="447"/>
      <c r="O925" s="447"/>
      <c r="Q925" s="447"/>
    </row>
    <row r="926" spans="3:17" ht="15.75" customHeight="1" x14ac:dyDescent="0.2">
      <c r="C926" s="447"/>
      <c r="E926" s="447"/>
      <c r="G926" s="447"/>
      <c r="I926" s="448"/>
      <c r="M926" s="447"/>
      <c r="O926" s="447"/>
      <c r="Q926" s="447"/>
    </row>
    <row r="927" spans="3:17" ht="15.75" customHeight="1" x14ac:dyDescent="0.2">
      <c r="C927" s="447"/>
      <c r="E927" s="447"/>
      <c r="G927" s="447"/>
      <c r="I927" s="448"/>
      <c r="M927" s="447"/>
      <c r="O927" s="447"/>
      <c r="Q927" s="447"/>
    </row>
    <row r="928" spans="3:17" ht="15.75" customHeight="1" x14ac:dyDescent="0.2">
      <c r="C928" s="447"/>
      <c r="E928" s="447"/>
      <c r="G928" s="447"/>
      <c r="I928" s="448"/>
      <c r="M928" s="447"/>
      <c r="O928" s="447"/>
      <c r="Q928" s="447"/>
    </row>
    <row r="929" spans="3:17" ht="15.75" customHeight="1" x14ac:dyDescent="0.2">
      <c r="C929" s="447"/>
      <c r="E929" s="447"/>
      <c r="G929" s="447"/>
      <c r="I929" s="448"/>
      <c r="M929" s="447"/>
      <c r="O929" s="447"/>
      <c r="Q929" s="447"/>
    </row>
    <row r="930" spans="3:17" ht="15.75" customHeight="1" x14ac:dyDescent="0.2">
      <c r="C930" s="447"/>
      <c r="E930" s="447"/>
      <c r="G930" s="447"/>
      <c r="I930" s="448"/>
      <c r="M930" s="447"/>
      <c r="O930" s="447"/>
      <c r="Q930" s="447"/>
    </row>
    <row r="931" spans="3:17" ht="15.75" customHeight="1" x14ac:dyDescent="0.2">
      <c r="C931" s="447"/>
      <c r="E931" s="447"/>
      <c r="G931" s="447"/>
      <c r="I931" s="448"/>
      <c r="M931" s="447"/>
      <c r="O931" s="447"/>
      <c r="Q931" s="447"/>
    </row>
    <row r="932" spans="3:17" ht="15.75" customHeight="1" x14ac:dyDescent="0.2">
      <c r="C932" s="447"/>
      <c r="E932" s="447"/>
      <c r="G932" s="447"/>
      <c r="I932" s="448"/>
      <c r="M932" s="447"/>
      <c r="O932" s="447"/>
      <c r="Q932" s="447"/>
    </row>
    <row r="933" spans="3:17" ht="15.75" customHeight="1" x14ac:dyDescent="0.2">
      <c r="C933" s="447"/>
      <c r="E933" s="447"/>
      <c r="G933" s="447"/>
      <c r="I933" s="448"/>
      <c r="M933" s="447"/>
      <c r="O933" s="447"/>
      <c r="Q933" s="447"/>
    </row>
    <row r="934" spans="3:17" ht="15.75" customHeight="1" x14ac:dyDescent="0.2">
      <c r="C934" s="447"/>
      <c r="E934" s="447"/>
      <c r="G934" s="447"/>
      <c r="I934" s="448"/>
      <c r="M934" s="447"/>
      <c r="O934" s="447"/>
      <c r="Q934" s="447"/>
    </row>
    <row r="935" spans="3:17" ht="15.75" customHeight="1" x14ac:dyDescent="0.2">
      <c r="C935" s="447"/>
      <c r="E935" s="447"/>
      <c r="G935" s="447"/>
      <c r="I935" s="448"/>
      <c r="M935" s="447"/>
      <c r="O935" s="447"/>
      <c r="Q935" s="447"/>
    </row>
    <row r="936" spans="3:17" ht="15.75" customHeight="1" x14ac:dyDescent="0.2">
      <c r="C936" s="447"/>
      <c r="E936" s="447"/>
      <c r="G936" s="447"/>
      <c r="I936" s="448"/>
      <c r="M936" s="447"/>
      <c r="O936" s="447"/>
      <c r="Q936" s="447"/>
    </row>
    <row r="937" spans="3:17" ht="15.75" customHeight="1" x14ac:dyDescent="0.2">
      <c r="C937" s="447"/>
      <c r="E937" s="447"/>
      <c r="G937" s="447"/>
      <c r="I937" s="448"/>
      <c r="M937" s="447"/>
      <c r="O937" s="447"/>
      <c r="Q937" s="447"/>
    </row>
    <row r="938" spans="3:17" ht="15.75" customHeight="1" x14ac:dyDescent="0.2">
      <c r="C938" s="447"/>
      <c r="E938" s="447"/>
      <c r="G938" s="447"/>
      <c r="I938" s="448"/>
      <c r="M938" s="447"/>
      <c r="O938" s="447"/>
      <c r="Q938" s="447"/>
    </row>
    <row r="939" spans="3:17" ht="15.75" customHeight="1" x14ac:dyDescent="0.2">
      <c r="C939" s="447"/>
      <c r="E939" s="447"/>
      <c r="G939" s="447"/>
      <c r="I939" s="448"/>
      <c r="M939" s="447"/>
      <c r="O939" s="447"/>
      <c r="Q939" s="447"/>
    </row>
    <row r="940" spans="3:17" ht="15.75" customHeight="1" x14ac:dyDescent="0.2">
      <c r="C940" s="447"/>
      <c r="E940" s="447"/>
      <c r="G940" s="447"/>
      <c r="I940" s="448"/>
      <c r="M940" s="447"/>
      <c r="O940" s="447"/>
      <c r="Q940" s="447"/>
    </row>
    <row r="941" spans="3:17" ht="15.75" customHeight="1" x14ac:dyDescent="0.2">
      <c r="C941" s="447"/>
      <c r="E941" s="447"/>
      <c r="G941" s="447"/>
      <c r="I941" s="448"/>
      <c r="M941" s="447"/>
      <c r="O941" s="447"/>
      <c r="Q941" s="447"/>
    </row>
    <row r="942" spans="3:17" ht="15.75" customHeight="1" x14ac:dyDescent="0.2">
      <c r="C942" s="447"/>
      <c r="E942" s="447"/>
      <c r="G942" s="447"/>
      <c r="I942" s="448"/>
      <c r="M942" s="447"/>
      <c r="O942" s="447"/>
      <c r="Q942" s="447"/>
    </row>
    <row r="943" spans="3:17" ht="15.75" customHeight="1" x14ac:dyDescent="0.2">
      <c r="C943" s="447"/>
      <c r="E943" s="447"/>
      <c r="G943" s="447"/>
      <c r="I943" s="448"/>
      <c r="M943" s="447"/>
      <c r="O943" s="447"/>
      <c r="Q943" s="447"/>
    </row>
    <row r="944" spans="3:17" ht="15.75" customHeight="1" x14ac:dyDescent="0.2">
      <c r="C944" s="447"/>
      <c r="E944" s="447"/>
      <c r="G944" s="447"/>
      <c r="I944" s="448"/>
      <c r="M944" s="447"/>
      <c r="O944" s="447"/>
      <c r="Q944" s="447"/>
    </row>
    <row r="945" spans="3:17" ht="15.75" customHeight="1" x14ac:dyDescent="0.2">
      <c r="C945" s="447"/>
      <c r="E945" s="447"/>
      <c r="G945" s="447"/>
      <c r="I945" s="448"/>
      <c r="M945" s="447"/>
      <c r="O945" s="447"/>
      <c r="Q945" s="447"/>
    </row>
    <row r="946" spans="3:17" ht="15.75" customHeight="1" x14ac:dyDescent="0.2">
      <c r="C946" s="447"/>
      <c r="E946" s="447"/>
      <c r="G946" s="447"/>
      <c r="I946" s="448"/>
      <c r="M946" s="447"/>
      <c r="O946" s="447"/>
      <c r="Q946" s="447"/>
    </row>
    <row r="947" spans="3:17" ht="15.75" customHeight="1" x14ac:dyDescent="0.2">
      <c r="C947" s="447"/>
      <c r="E947" s="447"/>
      <c r="G947" s="447"/>
      <c r="I947" s="448"/>
      <c r="M947" s="447"/>
      <c r="O947" s="447"/>
      <c r="Q947" s="447"/>
    </row>
    <row r="948" spans="3:17" ht="15.75" customHeight="1" x14ac:dyDescent="0.2">
      <c r="C948" s="447"/>
      <c r="E948" s="447"/>
      <c r="G948" s="447"/>
      <c r="I948" s="448"/>
      <c r="M948" s="447"/>
      <c r="O948" s="447"/>
      <c r="Q948" s="447"/>
    </row>
    <row r="949" spans="3:17" ht="15.75" customHeight="1" x14ac:dyDescent="0.2">
      <c r="C949" s="447"/>
      <c r="E949" s="447"/>
      <c r="G949" s="447"/>
      <c r="I949" s="448"/>
      <c r="M949" s="447"/>
      <c r="O949" s="447"/>
      <c r="Q949" s="447"/>
    </row>
    <row r="950" spans="3:17" ht="15.75" customHeight="1" x14ac:dyDescent="0.2">
      <c r="C950" s="447"/>
      <c r="E950" s="447"/>
      <c r="G950" s="447"/>
      <c r="I950" s="448"/>
      <c r="M950" s="447"/>
      <c r="O950" s="447"/>
      <c r="Q950" s="447"/>
    </row>
    <row r="951" spans="3:17" ht="15.75" customHeight="1" x14ac:dyDescent="0.2">
      <c r="C951" s="447"/>
      <c r="E951" s="447"/>
      <c r="G951" s="447"/>
      <c r="I951" s="448"/>
      <c r="M951" s="447"/>
      <c r="O951" s="447"/>
      <c r="Q951" s="447"/>
    </row>
    <row r="952" spans="3:17" ht="15.75" customHeight="1" x14ac:dyDescent="0.2">
      <c r="C952" s="447"/>
      <c r="E952" s="447"/>
      <c r="G952" s="447"/>
      <c r="I952" s="448"/>
      <c r="M952" s="447"/>
      <c r="O952" s="447"/>
      <c r="Q952" s="447"/>
    </row>
    <row r="953" spans="3:17" ht="15.75" customHeight="1" x14ac:dyDescent="0.2">
      <c r="C953" s="447"/>
      <c r="E953" s="447"/>
      <c r="G953" s="447"/>
      <c r="I953" s="448"/>
      <c r="M953" s="447"/>
      <c r="O953" s="447"/>
      <c r="Q953" s="447"/>
    </row>
    <row r="954" spans="3:17" ht="15.75" customHeight="1" x14ac:dyDescent="0.2">
      <c r="C954" s="447"/>
      <c r="E954" s="447"/>
      <c r="G954" s="447"/>
      <c r="I954" s="448"/>
      <c r="M954" s="447"/>
      <c r="O954" s="447"/>
      <c r="Q954" s="447"/>
    </row>
    <row r="955" spans="3:17" ht="15.75" customHeight="1" x14ac:dyDescent="0.2">
      <c r="C955" s="447"/>
      <c r="E955" s="447"/>
      <c r="G955" s="447"/>
      <c r="I955" s="448"/>
      <c r="M955" s="447"/>
      <c r="O955" s="447"/>
      <c r="Q955" s="447"/>
    </row>
    <row r="956" spans="3:17" ht="15.75" customHeight="1" x14ac:dyDescent="0.2">
      <c r="C956" s="447"/>
      <c r="E956" s="447"/>
      <c r="G956" s="447"/>
      <c r="I956" s="448"/>
      <c r="M956" s="447"/>
      <c r="O956" s="447"/>
      <c r="Q956" s="447"/>
    </row>
    <row r="957" spans="3:17" ht="15.75" customHeight="1" x14ac:dyDescent="0.2">
      <c r="C957" s="447"/>
      <c r="E957" s="447"/>
      <c r="G957" s="447"/>
      <c r="I957" s="448"/>
      <c r="M957" s="447"/>
      <c r="O957" s="447"/>
      <c r="Q957" s="447"/>
    </row>
    <row r="958" spans="3:17" ht="15.75" customHeight="1" x14ac:dyDescent="0.2">
      <c r="C958" s="447"/>
      <c r="E958" s="447"/>
      <c r="G958" s="447"/>
      <c r="I958" s="448"/>
      <c r="M958" s="447"/>
      <c r="O958" s="447"/>
      <c r="Q958" s="447"/>
    </row>
    <row r="959" spans="3:17" ht="15.75" customHeight="1" x14ac:dyDescent="0.2">
      <c r="C959" s="447"/>
      <c r="E959" s="447"/>
      <c r="G959" s="447"/>
      <c r="I959" s="448"/>
      <c r="M959" s="447"/>
      <c r="O959" s="447"/>
      <c r="Q959" s="447"/>
    </row>
    <row r="960" spans="3:17" ht="15.75" customHeight="1" x14ac:dyDescent="0.2">
      <c r="C960" s="447"/>
      <c r="E960" s="447"/>
      <c r="G960" s="447"/>
      <c r="I960" s="448"/>
      <c r="M960" s="447"/>
      <c r="O960" s="447"/>
      <c r="Q960" s="447"/>
    </row>
    <row r="961" spans="3:17" ht="15.75" customHeight="1" x14ac:dyDescent="0.2">
      <c r="C961" s="447"/>
      <c r="E961" s="447"/>
      <c r="G961" s="447"/>
      <c r="I961" s="448"/>
      <c r="M961" s="447"/>
      <c r="O961" s="447"/>
      <c r="Q961" s="447"/>
    </row>
    <row r="962" spans="3:17" ht="15.75" customHeight="1" x14ac:dyDescent="0.2">
      <c r="C962" s="447"/>
      <c r="E962" s="447"/>
      <c r="G962" s="447"/>
      <c r="I962" s="448"/>
      <c r="M962" s="447"/>
      <c r="O962" s="447"/>
      <c r="Q962" s="447"/>
    </row>
    <row r="963" spans="3:17" ht="15.75" customHeight="1" x14ac:dyDescent="0.2">
      <c r="C963" s="447"/>
      <c r="E963" s="447"/>
      <c r="G963" s="447"/>
      <c r="I963" s="448"/>
      <c r="M963" s="447"/>
      <c r="O963" s="447"/>
      <c r="Q963" s="447"/>
    </row>
    <row r="964" spans="3:17" ht="15.75" customHeight="1" x14ac:dyDescent="0.2">
      <c r="C964" s="447"/>
      <c r="E964" s="447"/>
      <c r="G964" s="447"/>
      <c r="I964" s="448"/>
      <c r="M964" s="447"/>
      <c r="O964" s="447"/>
      <c r="Q964" s="447"/>
    </row>
    <row r="965" spans="3:17" ht="15.75" customHeight="1" x14ac:dyDescent="0.2">
      <c r="C965" s="447"/>
      <c r="E965" s="447"/>
      <c r="G965" s="447"/>
      <c r="I965" s="448"/>
      <c r="M965" s="447"/>
      <c r="O965" s="447"/>
      <c r="Q965" s="447"/>
    </row>
    <row r="966" spans="3:17" ht="15.75" customHeight="1" x14ac:dyDescent="0.2">
      <c r="C966" s="447"/>
      <c r="E966" s="447"/>
      <c r="G966" s="447"/>
      <c r="I966" s="448"/>
      <c r="M966" s="447"/>
      <c r="O966" s="447"/>
      <c r="Q966" s="447"/>
    </row>
    <row r="967" spans="3:17" ht="15.75" customHeight="1" x14ac:dyDescent="0.2">
      <c r="C967" s="447"/>
      <c r="E967" s="447"/>
      <c r="G967" s="447"/>
      <c r="I967" s="448"/>
      <c r="M967" s="447"/>
      <c r="O967" s="447"/>
      <c r="Q967" s="447"/>
    </row>
    <row r="968" spans="3:17" ht="15.75" customHeight="1" x14ac:dyDescent="0.2">
      <c r="C968" s="447"/>
      <c r="E968" s="447"/>
      <c r="G968" s="447"/>
      <c r="I968" s="448"/>
      <c r="M968" s="447"/>
      <c r="O968" s="447"/>
      <c r="Q968" s="447"/>
    </row>
    <row r="969" spans="3:17" ht="15.75" customHeight="1" x14ac:dyDescent="0.2">
      <c r="C969" s="447"/>
      <c r="E969" s="447"/>
      <c r="G969" s="447"/>
      <c r="I969" s="448"/>
      <c r="M969" s="447"/>
      <c r="O969" s="447"/>
      <c r="Q969" s="447"/>
    </row>
    <row r="970" spans="3:17" ht="15.75" customHeight="1" x14ac:dyDescent="0.2">
      <c r="C970" s="447"/>
      <c r="E970" s="447"/>
      <c r="G970" s="447"/>
      <c r="I970" s="448"/>
      <c r="M970" s="447"/>
      <c r="O970" s="447"/>
      <c r="Q970" s="447"/>
    </row>
    <row r="971" spans="3:17" ht="15.75" customHeight="1" x14ac:dyDescent="0.2">
      <c r="C971" s="447"/>
      <c r="E971" s="447"/>
      <c r="G971" s="447"/>
      <c r="I971" s="448"/>
      <c r="M971" s="447"/>
      <c r="O971" s="447"/>
      <c r="Q971" s="447"/>
    </row>
    <row r="972" spans="3:17" ht="15.75" customHeight="1" x14ac:dyDescent="0.2">
      <c r="C972" s="447"/>
      <c r="E972" s="447"/>
      <c r="G972" s="447"/>
      <c r="I972" s="448"/>
      <c r="M972" s="447"/>
      <c r="O972" s="447"/>
      <c r="Q972" s="447"/>
    </row>
    <row r="973" spans="3:17" ht="15.75" customHeight="1" x14ac:dyDescent="0.2">
      <c r="C973" s="447"/>
      <c r="E973" s="447"/>
      <c r="G973" s="447"/>
      <c r="I973" s="448"/>
      <c r="M973" s="447"/>
      <c r="O973" s="447"/>
      <c r="Q973" s="447"/>
    </row>
    <row r="974" spans="3:17" ht="15.75" customHeight="1" x14ac:dyDescent="0.2">
      <c r="C974" s="447"/>
      <c r="E974" s="447"/>
      <c r="G974" s="447"/>
      <c r="I974" s="448"/>
      <c r="M974" s="447"/>
      <c r="O974" s="447"/>
      <c r="Q974" s="447"/>
    </row>
    <row r="975" spans="3:17" ht="15.75" customHeight="1" x14ac:dyDescent="0.2">
      <c r="C975" s="447"/>
      <c r="E975" s="447"/>
      <c r="G975" s="447"/>
      <c r="I975" s="448"/>
      <c r="M975" s="447"/>
      <c r="O975" s="447"/>
      <c r="Q975" s="447"/>
    </row>
    <row r="976" spans="3:17" ht="15.75" customHeight="1" x14ac:dyDescent="0.2">
      <c r="C976" s="447"/>
      <c r="E976" s="447"/>
      <c r="G976" s="447"/>
      <c r="I976" s="448"/>
      <c r="M976" s="447"/>
      <c r="O976" s="447"/>
      <c r="Q976" s="447"/>
    </row>
    <row r="977" spans="3:17" ht="15.75" customHeight="1" x14ac:dyDescent="0.2">
      <c r="C977" s="447"/>
      <c r="E977" s="447"/>
      <c r="G977" s="447"/>
      <c r="I977" s="448"/>
      <c r="M977" s="447"/>
      <c r="O977" s="447"/>
      <c r="Q977" s="447"/>
    </row>
    <row r="978" spans="3:17" ht="15.75" customHeight="1" x14ac:dyDescent="0.2">
      <c r="C978" s="447"/>
      <c r="E978" s="447"/>
      <c r="G978" s="447"/>
      <c r="I978" s="448"/>
      <c r="M978" s="447"/>
      <c r="O978" s="447"/>
      <c r="Q978" s="447"/>
    </row>
    <row r="979" spans="3:17" ht="15.75" customHeight="1" x14ac:dyDescent="0.2">
      <c r="C979" s="447"/>
      <c r="E979" s="447"/>
      <c r="G979" s="447"/>
      <c r="I979" s="448"/>
      <c r="M979" s="447"/>
      <c r="O979" s="447"/>
      <c r="Q979" s="447"/>
    </row>
    <row r="980" spans="3:17" ht="15.75" customHeight="1" x14ac:dyDescent="0.2">
      <c r="C980" s="447"/>
      <c r="E980" s="447"/>
      <c r="G980" s="447"/>
      <c r="I980" s="448"/>
      <c r="M980" s="447"/>
      <c r="O980" s="447"/>
      <c r="Q980" s="447"/>
    </row>
    <row r="981" spans="3:17" ht="15.75" customHeight="1" x14ac:dyDescent="0.2">
      <c r="C981" s="447"/>
      <c r="E981" s="447"/>
      <c r="G981" s="447"/>
      <c r="I981" s="448"/>
      <c r="M981" s="447"/>
      <c r="O981" s="447"/>
      <c r="Q981" s="447"/>
    </row>
    <row r="982" spans="3:17" ht="15.75" customHeight="1" x14ac:dyDescent="0.2">
      <c r="C982" s="447"/>
      <c r="E982" s="447"/>
      <c r="G982" s="447"/>
      <c r="I982" s="448"/>
      <c r="M982" s="447"/>
      <c r="O982" s="447"/>
      <c r="Q982" s="447"/>
    </row>
    <row r="983" spans="3:17" ht="15.75" customHeight="1" x14ac:dyDescent="0.2">
      <c r="C983" s="447"/>
      <c r="E983" s="447"/>
      <c r="G983" s="447"/>
      <c r="I983" s="448"/>
      <c r="M983" s="447"/>
      <c r="O983" s="447"/>
      <c r="Q983" s="447"/>
    </row>
    <row r="984" spans="3:17" ht="15.75" customHeight="1" x14ac:dyDescent="0.2">
      <c r="C984" s="447"/>
      <c r="E984" s="447"/>
      <c r="G984" s="447"/>
      <c r="I984" s="448"/>
      <c r="M984" s="447"/>
      <c r="O984" s="447"/>
      <c r="Q984" s="447"/>
    </row>
    <row r="985" spans="3:17" ht="15.75" customHeight="1" x14ac:dyDescent="0.2">
      <c r="C985" s="447"/>
      <c r="E985" s="447"/>
      <c r="G985" s="447"/>
      <c r="I985" s="448"/>
      <c r="M985" s="447"/>
      <c r="O985" s="447"/>
      <c r="Q985" s="447"/>
    </row>
    <row r="986" spans="3:17" ht="15.75" customHeight="1" x14ac:dyDescent="0.2">
      <c r="C986" s="447"/>
      <c r="E986" s="447"/>
      <c r="G986" s="447"/>
      <c r="I986" s="448"/>
      <c r="M986" s="447"/>
      <c r="O986" s="447"/>
      <c r="Q986" s="447"/>
    </row>
    <row r="987" spans="3:17" ht="15.75" customHeight="1" x14ac:dyDescent="0.2">
      <c r="C987" s="447"/>
      <c r="E987" s="447"/>
      <c r="G987" s="447"/>
      <c r="I987" s="448"/>
      <c r="M987" s="447"/>
      <c r="O987" s="447"/>
      <c r="Q987" s="447"/>
    </row>
    <row r="988" spans="3:17" ht="15.75" customHeight="1" x14ac:dyDescent="0.2">
      <c r="C988" s="447"/>
      <c r="E988" s="447"/>
      <c r="G988" s="447"/>
      <c r="I988" s="448"/>
      <c r="M988" s="447"/>
      <c r="O988" s="447"/>
      <c r="Q988" s="447"/>
    </row>
    <row r="989" spans="3:17" ht="15.75" customHeight="1" x14ac:dyDescent="0.2">
      <c r="C989" s="447"/>
      <c r="E989" s="447"/>
      <c r="G989" s="447"/>
      <c r="I989" s="448"/>
      <c r="M989" s="447"/>
      <c r="O989" s="447"/>
      <c r="Q989" s="447"/>
    </row>
    <row r="990" spans="3:17" ht="15.75" customHeight="1" x14ac:dyDescent="0.2">
      <c r="C990" s="447"/>
      <c r="E990" s="447"/>
      <c r="G990" s="447"/>
      <c r="I990" s="448"/>
      <c r="M990" s="447"/>
      <c r="O990" s="447"/>
      <c r="Q990" s="447"/>
    </row>
    <row r="991" spans="3:17" ht="15.75" customHeight="1" x14ac:dyDescent="0.2">
      <c r="C991" s="447"/>
      <c r="E991" s="447"/>
      <c r="G991" s="447"/>
      <c r="I991" s="448"/>
      <c r="M991" s="447"/>
      <c r="O991" s="447"/>
      <c r="Q991" s="447"/>
    </row>
    <row r="992" spans="3:17" ht="15.75" customHeight="1" x14ac:dyDescent="0.2">
      <c r="C992" s="447"/>
      <c r="E992" s="447"/>
      <c r="G992" s="447"/>
      <c r="I992" s="448"/>
      <c r="M992" s="447"/>
      <c r="O992" s="447"/>
      <c r="Q992" s="447"/>
    </row>
    <row r="993" spans="3:17" ht="15.75" customHeight="1" x14ac:dyDescent="0.2">
      <c r="C993" s="447"/>
      <c r="E993" s="447"/>
      <c r="G993" s="447"/>
      <c r="I993" s="448"/>
      <c r="M993" s="447"/>
      <c r="O993" s="447"/>
      <c r="Q993" s="447"/>
    </row>
    <row r="994" spans="3:17" ht="15.75" customHeight="1" x14ac:dyDescent="0.2">
      <c r="C994" s="447"/>
      <c r="E994" s="447"/>
      <c r="G994" s="447"/>
      <c r="I994" s="448"/>
      <c r="M994" s="447"/>
      <c r="O994" s="447"/>
      <c r="Q994" s="447"/>
    </row>
    <row r="995" spans="3:17" ht="15.75" customHeight="1" x14ac:dyDescent="0.2">
      <c r="C995" s="447"/>
      <c r="E995" s="447"/>
      <c r="G995" s="447"/>
      <c r="I995" s="448"/>
      <c r="M995" s="447"/>
      <c r="O995" s="447"/>
      <c r="Q995" s="447"/>
    </row>
    <row r="996" spans="3:17" ht="15.75" customHeight="1" x14ac:dyDescent="0.2">
      <c r="C996" s="447"/>
      <c r="E996" s="447"/>
      <c r="G996" s="447"/>
      <c r="I996" s="448"/>
      <c r="M996" s="447"/>
      <c r="O996" s="447"/>
      <c r="Q996" s="447"/>
    </row>
    <row r="997" spans="3:17" ht="15.75" customHeight="1" x14ac:dyDescent="0.2">
      <c r="C997" s="447"/>
      <c r="E997" s="447"/>
      <c r="G997" s="447"/>
      <c r="I997" s="448"/>
      <c r="M997" s="447"/>
      <c r="O997" s="447"/>
      <c r="Q997" s="447"/>
    </row>
    <row r="998" spans="3:17" ht="15.75" customHeight="1" x14ac:dyDescent="0.2">
      <c r="C998" s="447"/>
      <c r="E998" s="447"/>
      <c r="G998" s="447"/>
      <c r="I998" s="448"/>
      <c r="M998" s="447"/>
      <c r="O998" s="447"/>
      <c r="Q998" s="447"/>
    </row>
    <row r="999" spans="3:17" ht="15.75" customHeight="1" x14ac:dyDescent="0.2">
      <c r="C999" s="447"/>
      <c r="E999" s="447"/>
      <c r="G999" s="447"/>
      <c r="I999" s="448"/>
      <c r="M999" s="447"/>
      <c r="O999" s="447"/>
      <c r="Q999" s="447"/>
    </row>
    <row r="1000" spans="3:17" ht="15.75" customHeight="1" x14ac:dyDescent="0.2">
      <c r="C1000" s="447"/>
      <c r="E1000" s="447"/>
      <c r="G1000" s="447"/>
      <c r="I1000" s="448"/>
      <c r="M1000" s="447"/>
      <c r="O1000" s="447"/>
      <c r="Q1000" s="447"/>
    </row>
    <row r="1001" spans="3:17" ht="15.75" customHeight="1" x14ac:dyDescent="0.2">
      <c r="C1001" s="447"/>
      <c r="E1001" s="447"/>
      <c r="G1001" s="447"/>
      <c r="I1001" s="448"/>
      <c r="M1001" s="447"/>
      <c r="O1001" s="447"/>
      <c r="Q1001" s="447"/>
    </row>
    <row r="1002" spans="3:17" ht="15.75" customHeight="1" x14ac:dyDescent="0.2">
      <c r="C1002" s="447"/>
      <c r="E1002" s="447"/>
      <c r="G1002" s="447"/>
      <c r="I1002" s="448"/>
      <c r="M1002" s="447"/>
      <c r="O1002" s="447"/>
      <c r="Q1002" s="447"/>
    </row>
  </sheetData>
  <mergeCells count="7">
    <mergeCell ref="A1:U3"/>
    <mergeCell ref="B5:C5"/>
    <mergeCell ref="D5:E5"/>
    <mergeCell ref="F5:G5"/>
    <mergeCell ref="L5:M5"/>
    <mergeCell ref="N5:O5"/>
    <mergeCell ref="P5:Q5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04"/>
  <sheetViews>
    <sheetView workbookViewId="0">
      <selection sqref="A1:U3"/>
    </sheetView>
  </sheetViews>
  <sheetFormatPr baseColWidth="10" defaultColWidth="14.5" defaultRowHeight="15" customHeight="1" x14ac:dyDescent="0.2"/>
  <cols>
    <col min="1" max="29" width="8.6640625" customWidth="1"/>
  </cols>
  <sheetData>
    <row r="1" spans="1:21" x14ac:dyDescent="0.2">
      <c r="A1" s="452" t="s">
        <v>1914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4"/>
    </row>
    <row r="2" spans="1:21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4"/>
    </row>
    <row r="3" spans="1:21" x14ac:dyDescent="0.2">
      <c r="A3" s="455"/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6"/>
    </row>
    <row r="4" spans="1:21" x14ac:dyDescent="0.2">
      <c r="B4" s="10" t="s">
        <v>25</v>
      </c>
      <c r="C4" s="11"/>
      <c r="D4" s="12"/>
      <c r="E4" s="11"/>
      <c r="F4" s="12"/>
      <c r="G4" s="11"/>
      <c r="H4" s="12"/>
      <c r="I4" s="439"/>
      <c r="J4" s="13"/>
      <c r="L4" s="440" t="s">
        <v>26</v>
      </c>
      <c r="M4" s="434"/>
      <c r="N4" s="441"/>
      <c r="O4" s="16"/>
      <c r="P4" s="442"/>
      <c r="Q4" s="16"/>
      <c r="R4" s="441"/>
      <c r="S4" s="441"/>
      <c r="T4" s="441"/>
      <c r="U4" s="441"/>
    </row>
    <row r="5" spans="1:21" x14ac:dyDescent="0.2">
      <c r="B5" s="458" t="s">
        <v>1904</v>
      </c>
      <c r="C5" s="453"/>
      <c r="D5" s="458" t="s">
        <v>1905</v>
      </c>
      <c r="E5" s="453"/>
      <c r="F5" s="458" t="s">
        <v>1906</v>
      </c>
      <c r="G5" s="453"/>
      <c r="H5" s="446" t="s">
        <v>29</v>
      </c>
      <c r="I5" s="445" t="s">
        <v>1907</v>
      </c>
      <c r="M5" s="458" t="s">
        <v>1904</v>
      </c>
      <c r="N5" s="453"/>
      <c r="O5" s="458" t="s">
        <v>1905</v>
      </c>
      <c r="P5" s="453"/>
      <c r="Q5" s="458" t="s">
        <v>1906</v>
      </c>
      <c r="R5" s="453"/>
      <c r="S5" s="446" t="s">
        <v>29</v>
      </c>
      <c r="T5" s="443" t="s">
        <v>1907</v>
      </c>
    </row>
    <row r="6" spans="1:21" x14ac:dyDescent="0.2">
      <c r="A6" s="443" t="s">
        <v>1738</v>
      </c>
      <c r="B6" s="443">
        <v>0</v>
      </c>
      <c r="C6" s="447">
        <v>0</v>
      </c>
      <c r="D6" s="443">
        <v>1</v>
      </c>
      <c r="E6" s="447">
        <v>3.1287153494775003E-5</v>
      </c>
      <c r="F6" s="443">
        <v>1</v>
      </c>
      <c r="G6" s="447">
        <v>3.0840400925211998E-5</v>
      </c>
      <c r="H6" s="446">
        <v>0.984015984015984</v>
      </c>
      <c r="I6" s="448">
        <f t="shared" ref="I6:I71" si="0">C6/E6</f>
        <v>0</v>
      </c>
      <c r="L6" s="443" t="s">
        <v>1912</v>
      </c>
      <c r="M6" s="443">
        <v>2</v>
      </c>
      <c r="N6" s="447">
        <v>1.49253731343284E-2</v>
      </c>
      <c r="O6" s="443">
        <v>6</v>
      </c>
      <c r="P6" s="447">
        <v>3.0940594059405898E-4</v>
      </c>
      <c r="Q6" s="443">
        <v>8</v>
      </c>
      <c r="R6" s="447">
        <v>4.0971013008296602E-4</v>
      </c>
      <c r="S6" s="446">
        <v>0.99000999000999002</v>
      </c>
      <c r="T6" s="448">
        <f t="shared" ref="T6:T71" si="1">N6/P6</f>
        <v>48.238805970149457</v>
      </c>
    </row>
    <row r="7" spans="1:21" x14ac:dyDescent="0.2">
      <c r="A7" s="443" t="s">
        <v>1742</v>
      </c>
      <c r="B7" s="443">
        <v>0</v>
      </c>
      <c r="C7" s="447">
        <v>0</v>
      </c>
      <c r="D7" s="443">
        <v>27</v>
      </c>
      <c r="E7" s="447">
        <v>8.4475314435892603E-4</v>
      </c>
      <c r="F7" s="443">
        <v>27</v>
      </c>
      <c r="G7" s="447">
        <v>8.3269082498072498E-4</v>
      </c>
      <c r="H7" s="446">
        <v>0.80219780219780201</v>
      </c>
      <c r="I7" s="448">
        <f t="shared" si="0"/>
        <v>0</v>
      </c>
      <c r="L7" s="443" t="s">
        <v>1912</v>
      </c>
      <c r="M7" s="443">
        <v>3</v>
      </c>
      <c r="N7" s="447">
        <v>2.2388059701492501E-2</v>
      </c>
      <c r="O7" s="443">
        <v>12</v>
      </c>
      <c r="P7" s="447">
        <v>6.1881188118811904E-4</v>
      </c>
      <c r="Q7" s="443">
        <v>15</v>
      </c>
      <c r="R7" s="447">
        <v>7.6820649390556197E-4</v>
      </c>
      <c r="S7" s="446">
        <v>2.2977022977023E-2</v>
      </c>
      <c r="T7" s="448">
        <f t="shared" si="1"/>
        <v>36.179104477611872</v>
      </c>
    </row>
    <row r="8" spans="1:21" x14ac:dyDescent="0.2">
      <c r="A8" s="443" t="s">
        <v>1746</v>
      </c>
      <c r="B8" s="443">
        <v>3</v>
      </c>
      <c r="C8" s="447">
        <v>6.4794816414686799E-3</v>
      </c>
      <c r="D8" s="443">
        <v>85</v>
      </c>
      <c r="E8" s="447">
        <v>2.6594080470558798E-3</v>
      </c>
      <c r="F8" s="443">
        <v>88</v>
      </c>
      <c r="G8" s="447">
        <v>2.7139552814186602E-3</v>
      </c>
      <c r="H8" s="446">
        <v>0.48751248751248699</v>
      </c>
      <c r="I8" s="448">
        <f t="shared" si="0"/>
        <v>2.4364375555837867</v>
      </c>
      <c r="L8" s="443" t="s">
        <v>1912</v>
      </c>
      <c r="M8" s="443">
        <v>22</v>
      </c>
      <c r="N8" s="447">
        <v>0.164179104477612</v>
      </c>
      <c r="O8" s="443">
        <v>908</v>
      </c>
      <c r="P8" s="447">
        <v>4.68234323432343E-2</v>
      </c>
      <c r="Q8" s="443">
        <v>930</v>
      </c>
      <c r="R8" s="447">
        <v>4.7628802622144799E-2</v>
      </c>
      <c r="S8" s="446">
        <v>2.997002997003E-3</v>
      </c>
      <c r="T8" s="448">
        <f t="shared" si="1"/>
        <v>3.5063449273456535</v>
      </c>
    </row>
    <row r="9" spans="1:21" x14ac:dyDescent="0.2">
      <c r="A9" s="443" t="s">
        <v>1750</v>
      </c>
      <c r="B9" s="443">
        <v>178</v>
      </c>
      <c r="C9" s="447">
        <v>0.38444924406047498</v>
      </c>
      <c r="D9" s="443">
        <v>3730</v>
      </c>
      <c r="E9" s="447">
        <v>0.11670108253551099</v>
      </c>
      <c r="F9" s="443">
        <v>3908</v>
      </c>
      <c r="G9" s="447">
        <v>0.12052428681572901</v>
      </c>
      <c r="H9" s="446">
        <v>9.99000999000999E-4</v>
      </c>
      <c r="I9" s="448">
        <f t="shared" si="0"/>
        <v>3.2943074366383094</v>
      </c>
      <c r="L9" s="443" t="s">
        <v>1912</v>
      </c>
      <c r="M9" s="443">
        <v>49</v>
      </c>
      <c r="N9" s="447">
        <v>0.365671641791045</v>
      </c>
      <c r="O9" s="443">
        <v>1501</v>
      </c>
      <c r="P9" s="447">
        <v>7.7403052805280495E-2</v>
      </c>
      <c r="Q9" s="443">
        <v>1550</v>
      </c>
      <c r="R9" s="447">
        <v>7.9381337703574695E-2</v>
      </c>
      <c r="S9" s="446">
        <v>9.99000999000999E-4</v>
      </c>
      <c r="T9" s="448">
        <f t="shared" si="1"/>
        <v>4.7242534827527969</v>
      </c>
    </row>
    <row r="10" spans="1:21" x14ac:dyDescent="0.2">
      <c r="A10" s="443" t="s">
        <v>1754</v>
      </c>
      <c r="B10" s="443">
        <v>375</v>
      </c>
      <c r="C10" s="447">
        <v>0.80993520518358497</v>
      </c>
      <c r="D10" s="443">
        <v>8993</v>
      </c>
      <c r="E10" s="447">
        <v>0.28136537137851197</v>
      </c>
      <c r="F10" s="443">
        <v>9368</v>
      </c>
      <c r="G10" s="447">
        <v>0.28891287586738601</v>
      </c>
      <c r="H10" s="446">
        <v>9.99000999000999E-4</v>
      </c>
      <c r="I10" s="448">
        <f t="shared" si="0"/>
        <v>2.8785887944042861</v>
      </c>
      <c r="L10" s="443" t="s">
        <v>1912</v>
      </c>
      <c r="M10" s="443">
        <v>99</v>
      </c>
      <c r="N10" s="447">
        <v>0.73880597014925398</v>
      </c>
      <c r="O10" s="443">
        <v>6646</v>
      </c>
      <c r="P10" s="447">
        <v>0.34271864686468601</v>
      </c>
      <c r="Q10" s="443">
        <v>6745</v>
      </c>
      <c r="R10" s="447">
        <v>0.34543685342620101</v>
      </c>
      <c r="S10" s="446">
        <v>9.99000999000999E-4</v>
      </c>
      <c r="T10" s="448">
        <f t="shared" si="1"/>
        <v>2.1557215427526861</v>
      </c>
    </row>
    <row r="11" spans="1:21" x14ac:dyDescent="0.2">
      <c r="A11" s="443" t="s">
        <v>1758</v>
      </c>
      <c r="B11" s="443">
        <v>220</v>
      </c>
      <c r="C11" s="447">
        <v>0.47516198704103702</v>
      </c>
      <c r="D11" s="443">
        <v>2338</v>
      </c>
      <c r="E11" s="447">
        <v>7.3149364870784106E-2</v>
      </c>
      <c r="F11" s="443">
        <v>2558</v>
      </c>
      <c r="G11" s="447">
        <v>7.8889745566692399E-2</v>
      </c>
      <c r="H11" s="446">
        <v>9.99000999000999E-4</v>
      </c>
      <c r="I11" s="448">
        <f t="shared" si="0"/>
        <v>6.49577734380052</v>
      </c>
      <c r="L11" s="443" t="s">
        <v>1912</v>
      </c>
      <c r="M11" s="443">
        <v>46</v>
      </c>
      <c r="N11" s="447">
        <v>0.34328358208955201</v>
      </c>
      <c r="O11" s="443">
        <v>3145</v>
      </c>
      <c r="P11" s="447">
        <v>0.162180280528053</v>
      </c>
      <c r="Q11" s="443">
        <v>3191</v>
      </c>
      <c r="R11" s="447">
        <v>0.16342312813684301</v>
      </c>
      <c r="S11" s="446">
        <v>1.1988011988012E-2</v>
      </c>
      <c r="T11" s="448">
        <f t="shared" si="1"/>
        <v>2.1166789265121095</v>
      </c>
    </row>
    <row r="12" spans="1:21" x14ac:dyDescent="0.2">
      <c r="A12" s="443" t="s">
        <v>1762</v>
      </c>
      <c r="B12" s="443">
        <v>136</v>
      </c>
      <c r="C12" s="447">
        <v>0.293736501079914</v>
      </c>
      <c r="D12" s="443">
        <v>2144</v>
      </c>
      <c r="E12" s="447">
        <v>6.7079657092797701E-2</v>
      </c>
      <c r="F12" s="443">
        <v>2280</v>
      </c>
      <c r="G12" s="447">
        <v>7.0316114109483394E-2</v>
      </c>
      <c r="H12" s="446">
        <v>9.99000999000999E-4</v>
      </c>
      <c r="I12" s="448">
        <f t="shared" si="0"/>
        <v>4.3789207311176357</v>
      </c>
      <c r="L12" s="443" t="s">
        <v>1912</v>
      </c>
      <c r="M12" s="443">
        <v>86</v>
      </c>
      <c r="N12" s="447">
        <v>0.64179104477611904</v>
      </c>
      <c r="O12" s="443">
        <v>3582</v>
      </c>
      <c r="P12" s="447">
        <v>0.18471534653465299</v>
      </c>
      <c r="Q12" s="443">
        <v>3668</v>
      </c>
      <c r="R12" s="447">
        <v>0.18785209464304001</v>
      </c>
      <c r="S12" s="446">
        <v>9.99000999000999E-4</v>
      </c>
      <c r="T12" s="448">
        <f t="shared" si="1"/>
        <v>3.4744868621715614</v>
      </c>
    </row>
    <row r="13" spans="1:21" x14ac:dyDescent="0.2">
      <c r="A13" s="443" t="s">
        <v>1766</v>
      </c>
      <c r="B13" s="443">
        <v>37</v>
      </c>
      <c r="C13" s="447">
        <v>7.9913606911447096E-2</v>
      </c>
      <c r="D13" s="443">
        <v>531</v>
      </c>
      <c r="E13" s="447">
        <v>1.6613478505725501E-2</v>
      </c>
      <c r="F13" s="443">
        <v>568</v>
      </c>
      <c r="G13" s="447">
        <v>1.75173477255204E-2</v>
      </c>
      <c r="H13" s="446">
        <v>9.99000999000999E-4</v>
      </c>
      <c r="I13" s="448">
        <f t="shared" si="0"/>
        <v>4.8101670510427113</v>
      </c>
      <c r="L13" s="443" t="s">
        <v>1912</v>
      </c>
      <c r="M13" s="443">
        <v>12</v>
      </c>
      <c r="N13" s="447">
        <v>8.9552238805970102E-2</v>
      </c>
      <c r="O13" s="443">
        <v>222</v>
      </c>
      <c r="P13" s="447">
        <v>1.14480198019802E-2</v>
      </c>
      <c r="Q13" s="443">
        <v>234</v>
      </c>
      <c r="R13" s="447">
        <v>1.19840213049268E-2</v>
      </c>
      <c r="S13" s="446">
        <v>2.997002997003E-3</v>
      </c>
      <c r="T13" s="448">
        <f t="shared" si="1"/>
        <v>7.8225090762404141</v>
      </c>
    </row>
    <row r="14" spans="1:21" x14ac:dyDescent="0.2">
      <c r="A14" s="443" t="s">
        <v>1770</v>
      </c>
      <c r="B14" s="443">
        <v>29</v>
      </c>
      <c r="C14" s="447">
        <v>6.2634989200863897E-2</v>
      </c>
      <c r="D14" s="443">
        <v>158</v>
      </c>
      <c r="E14" s="447">
        <v>4.94337025217446E-3</v>
      </c>
      <c r="F14" s="443">
        <v>187</v>
      </c>
      <c r="G14" s="447">
        <v>5.7671549730146498E-3</v>
      </c>
      <c r="H14" s="446">
        <v>9.99000999000999E-4</v>
      </c>
      <c r="I14" s="448">
        <f t="shared" si="0"/>
        <v>12.670503321759561</v>
      </c>
      <c r="L14" s="443" t="s">
        <v>1912</v>
      </c>
      <c r="M14" s="443">
        <v>40</v>
      </c>
      <c r="N14" s="447">
        <v>0.29850746268656703</v>
      </c>
      <c r="O14" s="443">
        <v>2020</v>
      </c>
      <c r="P14" s="447">
        <v>0.104166666666667</v>
      </c>
      <c r="Q14" s="443">
        <v>2060</v>
      </c>
      <c r="R14" s="447">
        <v>0.10550035849636399</v>
      </c>
      <c r="S14" s="446">
        <v>9.99000999000999E-4</v>
      </c>
      <c r="T14" s="448">
        <f t="shared" si="1"/>
        <v>2.865671641791034</v>
      </c>
    </row>
    <row r="15" spans="1:21" x14ac:dyDescent="0.2">
      <c r="A15" s="443" t="s">
        <v>1774</v>
      </c>
      <c r="B15" s="443">
        <v>61</v>
      </c>
      <c r="C15" s="447">
        <v>0.13174946004319699</v>
      </c>
      <c r="D15" s="443">
        <v>943</v>
      </c>
      <c r="E15" s="447">
        <v>2.95037857455729E-2</v>
      </c>
      <c r="F15" s="443">
        <v>1004</v>
      </c>
      <c r="G15" s="447">
        <v>3.0963762528912898E-2</v>
      </c>
      <c r="H15" s="446">
        <v>9.99000999000999E-4</v>
      </c>
      <c r="I15" s="448">
        <f t="shared" si="0"/>
        <v>4.4655103307536139</v>
      </c>
      <c r="L15" s="443" t="s">
        <v>1912</v>
      </c>
      <c r="M15" s="443">
        <v>5</v>
      </c>
      <c r="N15" s="447">
        <v>3.7313432835820899E-2</v>
      </c>
      <c r="O15" s="443">
        <v>97</v>
      </c>
      <c r="P15" s="447">
        <v>5.0020627062706303E-3</v>
      </c>
      <c r="Q15" s="443">
        <v>102</v>
      </c>
      <c r="R15" s="447">
        <v>5.2238041585578199E-3</v>
      </c>
      <c r="S15" s="446">
        <v>0.28971028971029</v>
      </c>
      <c r="T15" s="448">
        <f t="shared" si="1"/>
        <v>7.4596091706416328</v>
      </c>
    </row>
    <row r="16" spans="1:21" x14ac:dyDescent="0.2">
      <c r="A16" s="443" t="s">
        <v>1777</v>
      </c>
      <c r="B16" s="443">
        <v>0</v>
      </c>
      <c r="C16" s="447">
        <v>0</v>
      </c>
      <c r="D16" s="443">
        <v>13</v>
      </c>
      <c r="E16" s="447">
        <v>4.06732995432076E-4</v>
      </c>
      <c r="F16" s="443">
        <v>13</v>
      </c>
      <c r="G16" s="447">
        <v>4.0092521202775598E-4</v>
      </c>
      <c r="H16" s="446">
        <v>0.879120879120879</v>
      </c>
      <c r="I16" s="448">
        <f t="shared" si="0"/>
        <v>0</v>
      </c>
      <c r="L16" s="443" t="s">
        <v>1912</v>
      </c>
      <c r="M16" s="443">
        <v>3</v>
      </c>
      <c r="N16" s="447">
        <v>2.2388059701492501E-2</v>
      </c>
      <c r="O16" s="443">
        <v>13</v>
      </c>
      <c r="P16" s="447">
        <v>6.7037953795379504E-4</v>
      </c>
      <c r="Q16" s="443">
        <v>16</v>
      </c>
      <c r="R16" s="447">
        <v>8.1942026016593303E-4</v>
      </c>
      <c r="S16" s="446">
        <v>0.96203796203796199</v>
      </c>
      <c r="T16" s="448">
        <f t="shared" si="1"/>
        <v>33.396096440872526</v>
      </c>
    </row>
    <row r="17" spans="1:20" x14ac:dyDescent="0.2">
      <c r="A17" s="443" t="s">
        <v>1781</v>
      </c>
      <c r="B17" s="443">
        <v>112</v>
      </c>
      <c r="C17" s="447">
        <v>0.24190064794816399</v>
      </c>
      <c r="D17" s="443">
        <v>1720</v>
      </c>
      <c r="E17" s="447">
        <v>5.3813904011013103E-2</v>
      </c>
      <c r="F17" s="443">
        <v>1832</v>
      </c>
      <c r="G17" s="447">
        <v>5.6499614494988401E-2</v>
      </c>
      <c r="H17" s="446">
        <v>9.99000999000999E-4</v>
      </c>
      <c r="I17" s="448">
        <f t="shared" si="0"/>
        <v>4.495132854487915</v>
      </c>
      <c r="L17" s="443" t="s">
        <v>1912</v>
      </c>
      <c r="M17" s="443">
        <v>42</v>
      </c>
      <c r="N17" s="447">
        <v>0.31343283582089598</v>
      </c>
      <c r="O17" s="443">
        <v>2269</v>
      </c>
      <c r="P17" s="447">
        <v>0.11700701320132</v>
      </c>
      <c r="Q17" s="443">
        <v>2311</v>
      </c>
      <c r="R17" s="447">
        <v>0.118355013827717</v>
      </c>
      <c r="S17" s="446">
        <v>1.9980019980020002E-3</v>
      </c>
      <c r="T17" s="448">
        <f t="shared" si="1"/>
        <v>2.6787525571788549</v>
      </c>
    </row>
    <row r="18" spans="1:20" x14ac:dyDescent="0.2">
      <c r="A18" s="443" t="s">
        <v>1784</v>
      </c>
      <c r="B18" s="443">
        <v>0</v>
      </c>
      <c r="C18" s="447">
        <v>0</v>
      </c>
      <c r="D18" s="443">
        <v>5</v>
      </c>
      <c r="E18" s="447">
        <v>1.56435767473875E-4</v>
      </c>
      <c r="F18" s="443">
        <v>5</v>
      </c>
      <c r="G18" s="447">
        <v>1.5420200462605999E-4</v>
      </c>
      <c r="H18" s="446">
        <v>0.94705294705294696</v>
      </c>
      <c r="I18" s="448">
        <f t="shared" si="0"/>
        <v>0</v>
      </c>
      <c r="L18" s="443" t="s">
        <v>1912</v>
      </c>
      <c r="M18" s="443">
        <v>6</v>
      </c>
      <c r="N18" s="447">
        <v>4.47761194029851E-2</v>
      </c>
      <c r="O18" s="443">
        <v>75</v>
      </c>
      <c r="P18" s="447">
        <v>3.8675742574257399E-3</v>
      </c>
      <c r="Q18" s="443">
        <v>81</v>
      </c>
      <c r="R18" s="447">
        <v>4.1483150670900302E-3</v>
      </c>
      <c r="S18" s="446">
        <v>1.9980019980020002E-3</v>
      </c>
      <c r="T18" s="448">
        <f t="shared" si="1"/>
        <v>11.577313432835835</v>
      </c>
    </row>
    <row r="19" spans="1:20" x14ac:dyDescent="0.2">
      <c r="A19" s="443" t="s">
        <v>1788</v>
      </c>
      <c r="B19" s="443">
        <v>72</v>
      </c>
      <c r="C19" s="447">
        <v>0.15550755939524799</v>
      </c>
      <c r="D19" s="443">
        <v>1064</v>
      </c>
      <c r="E19" s="447">
        <v>3.3289531318440597E-2</v>
      </c>
      <c r="F19" s="443">
        <v>1136</v>
      </c>
      <c r="G19" s="447">
        <v>3.5034695451040897E-2</v>
      </c>
      <c r="H19" s="446">
        <v>9.99000999000999E-4</v>
      </c>
      <c r="I19" s="448">
        <f t="shared" si="0"/>
        <v>4.6713652381493649</v>
      </c>
      <c r="L19" s="443" t="s">
        <v>1912</v>
      </c>
      <c r="M19" s="443">
        <v>35</v>
      </c>
      <c r="N19" s="447">
        <v>0.26119402985074602</v>
      </c>
      <c r="O19" s="443">
        <v>1658</v>
      </c>
      <c r="P19" s="447">
        <v>8.5499174917491705E-2</v>
      </c>
      <c r="Q19" s="443">
        <v>1693</v>
      </c>
      <c r="R19" s="447">
        <v>8.6704906278807697E-2</v>
      </c>
      <c r="S19" s="446">
        <v>9.99000999000999E-4</v>
      </c>
      <c r="T19" s="448">
        <f t="shared" si="1"/>
        <v>3.0549304142736244</v>
      </c>
    </row>
    <row r="20" spans="1:20" x14ac:dyDescent="0.2">
      <c r="A20" s="443" t="s">
        <v>1792</v>
      </c>
      <c r="B20" s="443">
        <v>215</v>
      </c>
      <c r="C20" s="447">
        <v>0.46436285097192198</v>
      </c>
      <c r="D20" s="443">
        <v>2901</v>
      </c>
      <c r="E20" s="447">
        <v>9.07640322883424E-2</v>
      </c>
      <c r="F20" s="443">
        <v>3116</v>
      </c>
      <c r="G20" s="447">
        <v>9.6098689282960698E-2</v>
      </c>
      <c r="H20" s="446">
        <v>9.99000999000999E-4</v>
      </c>
      <c r="I20" s="448">
        <f t="shared" si="0"/>
        <v>5.116154926840597</v>
      </c>
      <c r="L20" s="443" t="s">
        <v>1912</v>
      </c>
      <c r="M20" s="443">
        <v>53</v>
      </c>
      <c r="N20" s="447">
        <v>0.39552238805970102</v>
      </c>
      <c r="O20" s="443">
        <v>3328</v>
      </c>
      <c r="P20" s="447">
        <v>0.171617161716172</v>
      </c>
      <c r="Q20" s="443">
        <v>3381</v>
      </c>
      <c r="R20" s="447">
        <v>0.17315374372631401</v>
      </c>
      <c r="S20" s="446">
        <v>2.997002997003E-3</v>
      </c>
      <c r="T20" s="448">
        <f t="shared" si="1"/>
        <v>2.3046785304247912</v>
      </c>
    </row>
    <row r="21" spans="1:20" x14ac:dyDescent="0.2">
      <c r="A21" s="443" t="s">
        <v>1795</v>
      </c>
      <c r="B21" s="443">
        <v>9</v>
      </c>
      <c r="C21" s="447">
        <v>1.9438444924405999E-2</v>
      </c>
      <c r="D21" s="443">
        <v>179</v>
      </c>
      <c r="E21" s="447">
        <v>5.6004004755647301E-3</v>
      </c>
      <c r="F21" s="443">
        <v>188</v>
      </c>
      <c r="G21" s="447">
        <v>5.7979953739398602E-3</v>
      </c>
      <c r="H21" s="446">
        <v>8.0919080919080899E-2</v>
      </c>
      <c r="I21" s="448">
        <f t="shared" si="0"/>
        <v>3.4709026629824855</v>
      </c>
      <c r="L21" s="443" t="s">
        <v>1912</v>
      </c>
      <c r="M21" s="443">
        <v>27</v>
      </c>
      <c r="N21" s="447">
        <v>0.201492537313433</v>
      </c>
      <c r="O21" s="443">
        <v>799</v>
      </c>
      <c r="P21" s="447">
        <v>4.1202557755775603E-2</v>
      </c>
      <c r="Q21" s="443">
        <v>826</v>
      </c>
      <c r="R21" s="447">
        <v>4.2302570931066298E-2</v>
      </c>
      <c r="S21" s="446">
        <v>9.99000999000999E-4</v>
      </c>
      <c r="T21" s="448">
        <f t="shared" si="1"/>
        <v>4.8902919694394118</v>
      </c>
    </row>
    <row r="22" spans="1:20" x14ac:dyDescent="0.2">
      <c r="A22" s="443" t="s">
        <v>1772</v>
      </c>
      <c r="B22" s="443">
        <v>226</v>
      </c>
      <c r="C22" s="447">
        <v>0.48812095032397401</v>
      </c>
      <c r="D22" s="443">
        <v>12797</v>
      </c>
      <c r="E22" s="447">
        <v>0.400381703272636</v>
      </c>
      <c r="F22" s="443">
        <v>13023</v>
      </c>
      <c r="G22" s="447">
        <v>0.40163454124903603</v>
      </c>
      <c r="H22" s="446">
        <v>9.99000999000999E-4</v>
      </c>
      <c r="I22" s="448">
        <f t="shared" si="0"/>
        <v>1.219139002442359</v>
      </c>
      <c r="L22" s="443" t="s">
        <v>1912</v>
      </c>
      <c r="M22" s="443">
        <v>120</v>
      </c>
      <c r="N22" s="447">
        <v>0.89552238805970197</v>
      </c>
      <c r="O22" s="443">
        <v>7789</v>
      </c>
      <c r="P22" s="447">
        <v>0.40166047854785503</v>
      </c>
      <c r="Q22" s="443">
        <v>7909</v>
      </c>
      <c r="R22" s="447">
        <v>0.40504967735327302</v>
      </c>
      <c r="S22" s="446">
        <v>9.99000999000999E-4</v>
      </c>
      <c r="T22" s="448">
        <f t="shared" si="1"/>
        <v>2.2295506675123544</v>
      </c>
    </row>
    <row r="23" spans="1:20" x14ac:dyDescent="0.2">
      <c r="A23" s="443" t="s">
        <v>1800</v>
      </c>
      <c r="B23" s="443">
        <v>0</v>
      </c>
      <c r="C23" s="447">
        <v>0</v>
      </c>
      <c r="D23" s="443">
        <v>12</v>
      </c>
      <c r="E23" s="447">
        <v>3.7544584193730099E-4</v>
      </c>
      <c r="F23" s="443">
        <v>12</v>
      </c>
      <c r="G23" s="447">
        <v>3.7008481110254398E-4</v>
      </c>
      <c r="H23" s="446">
        <v>0.89310689310689295</v>
      </c>
      <c r="I23" s="448">
        <f t="shared" si="0"/>
        <v>0</v>
      </c>
      <c r="L23" s="443" t="s">
        <v>1912</v>
      </c>
      <c r="M23" s="443">
        <v>10</v>
      </c>
      <c r="N23" s="447">
        <v>7.4626865671641798E-2</v>
      </c>
      <c r="O23" s="443">
        <v>60</v>
      </c>
      <c r="P23" s="447">
        <v>3.0940594059405899E-3</v>
      </c>
      <c r="Q23" s="443">
        <v>70</v>
      </c>
      <c r="R23" s="447">
        <v>3.58496363822596E-3</v>
      </c>
      <c r="S23" s="446">
        <v>7.9920079920079903E-3</v>
      </c>
      <c r="T23" s="448">
        <f t="shared" si="1"/>
        <v>24.119402985074661</v>
      </c>
    </row>
    <row r="24" spans="1:20" x14ac:dyDescent="0.2">
      <c r="A24" s="443" t="s">
        <v>1779</v>
      </c>
      <c r="B24" s="443">
        <v>64</v>
      </c>
      <c r="C24" s="447">
        <v>0.13822894168466501</v>
      </c>
      <c r="D24" s="443">
        <v>717</v>
      </c>
      <c r="E24" s="447">
        <v>2.2432889055753701E-2</v>
      </c>
      <c r="F24" s="443">
        <v>781</v>
      </c>
      <c r="G24" s="447">
        <v>2.4086353122590599E-2</v>
      </c>
      <c r="H24" s="446">
        <v>9.99000999000999E-4</v>
      </c>
      <c r="I24" s="448">
        <f t="shared" si="0"/>
        <v>6.1618876347632696</v>
      </c>
      <c r="L24" s="443" t="s">
        <v>1912</v>
      </c>
      <c r="M24" s="443">
        <v>88</v>
      </c>
      <c r="N24" s="447">
        <v>0.65671641791044799</v>
      </c>
      <c r="O24" s="443">
        <v>3952</v>
      </c>
      <c r="P24" s="447">
        <v>0.20379537953795401</v>
      </c>
      <c r="Q24" s="443">
        <v>4040</v>
      </c>
      <c r="R24" s="447">
        <v>0.206903615691898</v>
      </c>
      <c r="S24" s="446">
        <v>9.99000999000999E-4</v>
      </c>
      <c r="T24" s="448">
        <f t="shared" si="1"/>
        <v>3.222430358329806</v>
      </c>
    </row>
    <row r="25" spans="1:20" ht="15.75" customHeight="1" x14ac:dyDescent="0.2">
      <c r="A25" s="443" t="s">
        <v>1805</v>
      </c>
      <c r="B25" s="443">
        <v>36</v>
      </c>
      <c r="C25" s="447">
        <v>7.7753779697624203E-2</v>
      </c>
      <c r="D25" s="443">
        <v>425</v>
      </c>
      <c r="E25" s="447">
        <v>1.32970402352794E-2</v>
      </c>
      <c r="F25" s="443">
        <v>461</v>
      </c>
      <c r="G25" s="447">
        <v>1.42174248265227E-2</v>
      </c>
      <c r="H25" s="446">
        <v>9.99000999000999E-4</v>
      </c>
      <c r="I25" s="448">
        <f t="shared" si="0"/>
        <v>5.8474501334010913</v>
      </c>
      <c r="L25" s="443" t="s">
        <v>1912</v>
      </c>
      <c r="M25" s="443">
        <v>1</v>
      </c>
      <c r="N25" s="447">
        <v>7.4626865671641798E-3</v>
      </c>
      <c r="O25" s="443">
        <v>115</v>
      </c>
      <c r="P25" s="447">
        <v>5.9302805280528103E-3</v>
      </c>
      <c r="Q25" s="443">
        <v>116</v>
      </c>
      <c r="R25" s="447">
        <v>5.9407968862030102E-3</v>
      </c>
      <c r="S25" s="446">
        <v>0.65734265734265696</v>
      </c>
      <c r="T25" s="448">
        <f t="shared" si="1"/>
        <v>1.2584036340038927</v>
      </c>
    </row>
    <row r="26" spans="1:20" ht="15.75" customHeight="1" x14ac:dyDescent="0.2">
      <c r="A26" s="443" t="s">
        <v>1807</v>
      </c>
      <c r="B26" s="443">
        <v>320</v>
      </c>
      <c r="C26" s="447">
        <v>0.69114470842332598</v>
      </c>
      <c r="D26" s="443">
        <v>4074</v>
      </c>
      <c r="E26" s="447">
        <v>0.12746386333771401</v>
      </c>
      <c r="F26" s="443">
        <v>4394</v>
      </c>
      <c r="G26" s="447">
        <v>0.135512721665382</v>
      </c>
      <c r="H26" s="446">
        <v>9.99000999000999E-4</v>
      </c>
      <c r="I26" s="448">
        <f t="shared" si="0"/>
        <v>5.4222796196922589</v>
      </c>
      <c r="L26" s="443" t="s">
        <v>1912</v>
      </c>
      <c r="M26" s="443">
        <v>81</v>
      </c>
      <c r="N26" s="447">
        <v>0.60447761194029803</v>
      </c>
      <c r="O26" s="443">
        <v>4625</v>
      </c>
      <c r="P26" s="447">
        <v>0.23850041254125401</v>
      </c>
      <c r="Q26" s="443">
        <v>4706</v>
      </c>
      <c r="R26" s="447">
        <v>0.241011984021305</v>
      </c>
      <c r="S26" s="446">
        <v>9.99000999000999E-4</v>
      </c>
      <c r="T26" s="448">
        <f t="shared" si="1"/>
        <v>2.5344929407018952</v>
      </c>
    </row>
    <row r="27" spans="1:20" ht="15.75" customHeight="1" x14ac:dyDescent="0.2">
      <c r="A27" s="443" t="s">
        <v>1811</v>
      </c>
      <c r="B27" s="443">
        <v>296</v>
      </c>
      <c r="C27" s="447">
        <v>0.63930885529157699</v>
      </c>
      <c r="D27" s="443">
        <v>5263</v>
      </c>
      <c r="E27" s="447">
        <v>0.16466428884300099</v>
      </c>
      <c r="F27" s="443">
        <v>5559</v>
      </c>
      <c r="G27" s="447">
        <v>0.171441788743254</v>
      </c>
      <c r="H27" s="446">
        <v>9.99000999000999E-4</v>
      </c>
      <c r="I27" s="448">
        <f t="shared" si="0"/>
        <v>3.8824985051927405</v>
      </c>
      <c r="L27" s="443" t="s">
        <v>1912</v>
      </c>
      <c r="M27" s="443">
        <v>62</v>
      </c>
      <c r="N27" s="447">
        <v>0.462686567164179</v>
      </c>
      <c r="O27" s="443">
        <v>4844</v>
      </c>
      <c r="P27" s="447">
        <v>0.24979372937293701</v>
      </c>
      <c r="Q27" s="443">
        <v>4906</v>
      </c>
      <c r="R27" s="447">
        <v>0.25125473727337899</v>
      </c>
      <c r="S27" s="446">
        <v>8.9910089910089901E-3</v>
      </c>
      <c r="T27" s="448">
        <f t="shared" si="1"/>
        <v>1.8522745479867402</v>
      </c>
    </row>
    <row r="28" spans="1:20" ht="15.75" customHeight="1" x14ac:dyDescent="0.2">
      <c r="A28" s="443" t="s">
        <v>1814</v>
      </c>
      <c r="B28" s="443">
        <v>224</v>
      </c>
      <c r="C28" s="447">
        <v>0.48380129589632798</v>
      </c>
      <c r="D28" s="443">
        <v>3342</v>
      </c>
      <c r="E28" s="447">
        <v>0.104561666979538</v>
      </c>
      <c r="F28" s="443">
        <v>3566</v>
      </c>
      <c r="G28" s="447">
        <v>0.10997686969930601</v>
      </c>
      <c r="H28" s="446">
        <v>9.99000999000999E-4</v>
      </c>
      <c r="I28" s="448">
        <f t="shared" si="0"/>
        <v>4.626947043518391</v>
      </c>
      <c r="L28" s="443" t="s">
        <v>1912</v>
      </c>
      <c r="M28" s="443">
        <v>60</v>
      </c>
      <c r="N28" s="447">
        <v>0.44776119402985098</v>
      </c>
      <c r="O28" s="443">
        <v>3025</v>
      </c>
      <c r="P28" s="447">
        <v>0.155992161716172</v>
      </c>
      <c r="Q28" s="443">
        <v>3085</v>
      </c>
      <c r="R28" s="447">
        <v>0.15799446891324401</v>
      </c>
      <c r="S28" s="446">
        <v>9.99000999000999E-4</v>
      </c>
      <c r="T28" s="448">
        <f t="shared" si="1"/>
        <v>2.8704082891328424</v>
      </c>
    </row>
    <row r="29" spans="1:20" ht="15.75" customHeight="1" x14ac:dyDescent="0.2">
      <c r="A29" s="443" t="s">
        <v>1817</v>
      </c>
      <c r="B29" s="443">
        <v>0</v>
      </c>
      <c r="C29" s="447">
        <v>0</v>
      </c>
      <c r="D29" s="443">
        <v>35</v>
      </c>
      <c r="E29" s="447">
        <v>1.09505037231713E-3</v>
      </c>
      <c r="F29" s="443">
        <v>35</v>
      </c>
      <c r="G29" s="447">
        <v>1.07941403238242E-3</v>
      </c>
      <c r="H29" s="446">
        <v>0.74825174825174801</v>
      </c>
      <c r="I29" s="448">
        <f t="shared" si="0"/>
        <v>0</v>
      </c>
      <c r="L29" s="443" t="s">
        <v>1912</v>
      </c>
      <c r="M29" s="443">
        <v>13</v>
      </c>
      <c r="N29" s="447">
        <v>9.7014925373134303E-2</v>
      </c>
      <c r="O29" s="443">
        <v>322</v>
      </c>
      <c r="P29" s="447">
        <v>1.66047854785479E-2</v>
      </c>
      <c r="Q29" s="443">
        <v>335</v>
      </c>
      <c r="R29" s="447">
        <v>1.7156611697224201E-2</v>
      </c>
      <c r="S29" s="446">
        <v>1.9980019980020002E-3</v>
      </c>
      <c r="T29" s="448">
        <f t="shared" si="1"/>
        <v>5.8425883007323458</v>
      </c>
    </row>
    <row r="30" spans="1:20" ht="15.75" customHeight="1" x14ac:dyDescent="0.2">
      <c r="A30" s="443" t="s">
        <v>1786</v>
      </c>
      <c r="B30" s="443">
        <v>336</v>
      </c>
      <c r="C30" s="447">
        <v>0.72570194384449205</v>
      </c>
      <c r="D30" s="443">
        <v>7028</v>
      </c>
      <c r="E30" s="447">
        <v>0.21988611476127901</v>
      </c>
      <c r="F30" s="443">
        <v>7364</v>
      </c>
      <c r="G30" s="447">
        <v>0.227108712413261</v>
      </c>
      <c r="H30" s="446">
        <v>9.99000999000999E-4</v>
      </c>
      <c r="I30" s="448">
        <f t="shared" si="0"/>
        <v>3.3003536609501505</v>
      </c>
      <c r="L30" s="443" t="s">
        <v>1912</v>
      </c>
      <c r="M30" s="443">
        <v>84</v>
      </c>
      <c r="N30" s="447">
        <v>0.62686567164179097</v>
      </c>
      <c r="O30" s="443">
        <v>3559</v>
      </c>
      <c r="P30" s="447">
        <v>0.18352929042904301</v>
      </c>
      <c r="Q30" s="443">
        <v>3643</v>
      </c>
      <c r="R30" s="447">
        <v>0.18657175048653099</v>
      </c>
      <c r="S30" s="446">
        <v>9.99000999000999E-4</v>
      </c>
      <c r="T30" s="448">
        <f t="shared" si="1"/>
        <v>3.4156164946551288</v>
      </c>
    </row>
    <row r="31" spans="1:20" ht="15.75" customHeight="1" x14ac:dyDescent="0.2">
      <c r="A31" s="443" t="s">
        <v>1823</v>
      </c>
      <c r="B31" s="443">
        <v>135</v>
      </c>
      <c r="C31" s="447">
        <v>0.29157667386609099</v>
      </c>
      <c r="D31" s="443">
        <v>660</v>
      </c>
      <c r="E31" s="447">
        <v>2.06495213065515E-2</v>
      </c>
      <c r="F31" s="443">
        <v>795</v>
      </c>
      <c r="G31" s="447">
        <v>2.45181187355436E-2</v>
      </c>
      <c r="H31" s="446">
        <v>9.99000999000999E-4</v>
      </c>
      <c r="I31" s="448">
        <f t="shared" si="0"/>
        <v>14.120263106224263</v>
      </c>
      <c r="L31" s="443" t="s">
        <v>1912</v>
      </c>
      <c r="M31" s="443">
        <v>45</v>
      </c>
      <c r="N31" s="447">
        <v>0.33582089552238797</v>
      </c>
      <c r="O31" s="443">
        <v>1231</v>
      </c>
      <c r="P31" s="447">
        <v>6.3479785478547907E-2</v>
      </c>
      <c r="Q31" s="443">
        <v>1276</v>
      </c>
      <c r="R31" s="447">
        <v>6.5348765748233104E-2</v>
      </c>
      <c r="S31" s="446">
        <v>9.99000999000999E-4</v>
      </c>
      <c r="T31" s="448">
        <f t="shared" si="1"/>
        <v>5.2902021169538118</v>
      </c>
    </row>
    <row r="32" spans="1:20" ht="15.75" customHeight="1" x14ac:dyDescent="0.2">
      <c r="A32" s="443" t="s">
        <v>1826</v>
      </c>
      <c r="B32" s="443">
        <v>119</v>
      </c>
      <c r="C32" s="447">
        <v>0.25701943844492398</v>
      </c>
      <c r="D32" s="443">
        <v>700</v>
      </c>
      <c r="E32" s="447">
        <v>2.1901007446342501E-2</v>
      </c>
      <c r="F32" s="443">
        <v>819</v>
      </c>
      <c r="G32" s="447">
        <v>2.5258288357748699E-2</v>
      </c>
      <c r="H32" s="446">
        <v>9.99000999000999E-4</v>
      </c>
      <c r="I32" s="448">
        <f t="shared" si="0"/>
        <v>11.735507559395245</v>
      </c>
      <c r="L32" s="443" t="s">
        <v>1912</v>
      </c>
      <c r="M32" s="443">
        <v>3</v>
      </c>
      <c r="N32" s="447">
        <v>2.2388059701492501E-2</v>
      </c>
      <c r="O32" s="443">
        <v>196</v>
      </c>
      <c r="P32" s="447">
        <v>1.0107260726072599E-2</v>
      </c>
      <c r="Q32" s="443">
        <v>199</v>
      </c>
      <c r="R32" s="447">
        <v>1.01915394858138E-2</v>
      </c>
      <c r="S32" s="446">
        <v>0.53246753246753198</v>
      </c>
      <c r="T32" s="448">
        <f t="shared" si="1"/>
        <v>2.2150472129150147</v>
      </c>
    </row>
    <row r="33" spans="1:20" ht="15.75" customHeight="1" x14ac:dyDescent="0.2">
      <c r="A33" s="443" t="s">
        <v>1744</v>
      </c>
      <c r="B33" s="443">
        <v>461</v>
      </c>
      <c r="C33" s="447">
        <v>0.99568034557235396</v>
      </c>
      <c r="D33" s="443">
        <v>27290</v>
      </c>
      <c r="E33" s="447">
        <v>0.85382641887241095</v>
      </c>
      <c r="F33" s="443">
        <v>27751</v>
      </c>
      <c r="G33" s="447">
        <v>0.85585196607555902</v>
      </c>
      <c r="H33" s="446">
        <v>2.997002997003E-3</v>
      </c>
      <c r="I33" s="448">
        <f t="shared" si="0"/>
        <v>1.166139069446082</v>
      </c>
      <c r="L33" s="443" t="s">
        <v>1912</v>
      </c>
      <c r="M33" s="443">
        <v>131</v>
      </c>
      <c r="N33" s="447">
        <v>0.97761194029850795</v>
      </c>
      <c r="O33" s="443">
        <v>14489</v>
      </c>
      <c r="P33" s="447">
        <v>0.74716377887788799</v>
      </c>
      <c r="Q33" s="443">
        <v>14620</v>
      </c>
      <c r="R33" s="447">
        <v>0.74874526272662101</v>
      </c>
      <c r="S33" s="446">
        <v>0.26073926073926101</v>
      </c>
      <c r="T33" s="448">
        <f t="shared" si="1"/>
        <v>1.3084305850140563</v>
      </c>
    </row>
    <row r="34" spans="1:20" ht="15.75" customHeight="1" x14ac:dyDescent="0.2">
      <c r="A34" s="443" t="s">
        <v>1831</v>
      </c>
      <c r="B34" s="443">
        <v>17</v>
      </c>
      <c r="C34" s="447">
        <v>3.6717062634989202E-2</v>
      </c>
      <c r="D34" s="443">
        <v>428</v>
      </c>
      <c r="E34" s="447">
        <v>1.33909016957637E-2</v>
      </c>
      <c r="F34" s="443">
        <v>445</v>
      </c>
      <c r="G34" s="447">
        <v>1.3723978411719399E-2</v>
      </c>
      <c r="H34" s="446">
        <v>5.6943056943056902E-2</v>
      </c>
      <c r="I34" s="448">
        <f t="shared" si="0"/>
        <v>2.7419410185502957</v>
      </c>
      <c r="L34" s="443" t="s">
        <v>1912</v>
      </c>
      <c r="M34" s="443">
        <v>43</v>
      </c>
      <c r="N34" s="447">
        <v>0.32089552238806002</v>
      </c>
      <c r="O34" s="443">
        <v>1818</v>
      </c>
      <c r="P34" s="447">
        <v>9.375E-2</v>
      </c>
      <c r="Q34" s="443">
        <v>1861</v>
      </c>
      <c r="R34" s="447">
        <v>9.5308819010549994E-2</v>
      </c>
      <c r="S34" s="446">
        <v>9.99000999000999E-4</v>
      </c>
      <c r="T34" s="448">
        <f t="shared" si="1"/>
        <v>3.422885572139307</v>
      </c>
    </row>
    <row r="35" spans="1:20" ht="15.75" customHeight="1" x14ac:dyDescent="0.2">
      <c r="A35" s="443" t="s">
        <v>1834</v>
      </c>
      <c r="B35" s="443">
        <v>9</v>
      </c>
      <c r="C35" s="447">
        <v>1.9438444924405999E-2</v>
      </c>
      <c r="D35" s="443">
        <v>112</v>
      </c>
      <c r="E35" s="447">
        <v>3.5041611914148102E-3</v>
      </c>
      <c r="F35" s="443">
        <v>121</v>
      </c>
      <c r="G35" s="447">
        <v>3.7316885119506602E-3</v>
      </c>
      <c r="H35" s="446">
        <v>2.997002997003E-3</v>
      </c>
      <c r="I35" s="448">
        <f t="shared" si="0"/>
        <v>5.5472462203023536</v>
      </c>
      <c r="L35" s="443" t="s">
        <v>1912</v>
      </c>
      <c r="M35" s="443">
        <v>44</v>
      </c>
      <c r="N35" s="447">
        <v>0.328358208955224</v>
      </c>
      <c r="O35" s="443">
        <v>1929</v>
      </c>
      <c r="P35" s="447">
        <v>9.9474009900990104E-2</v>
      </c>
      <c r="Q35" s="443">
        <v>1973</v>
      </c>
      <c r="R35" s="447">
        <v>0.101044760831712</v>
      </c>
      <c r="S35" s="446">
        <v>9.99000999000999E-4</v>
      </c>
      <c r="T35" s="448">
        <f t="shared" si="1"/>
        <v>3.3009447320164353</v>
      </c>
    </row>
    <row r="36" spans="1:20" ht="15.75" customHeight="1" x14ac:dyDescent="0.2">
      <c r="A36" s="443" t="s">
        <v>1740</v>
      </c>
      <c r="B36" s="443">
        <v>431</v>
      </c>
      <c r="C36" s="447">
        <v>0.93088552915766698</v>
      </c>
      <c r="D36" s="443">
        <v>19304</v>
      </c>
      <c r="E36" s="447">
        <v>0.603967211063137</v>
      </c>
      <c r="F36" s="443">
        <v>19735</v>
      </c>
      <c r="G36" s="447">
        <v>0.60863531225905898</v>
      </c>
      <c r="H36" s="446">
        <v>9.99000999000999E-4</v>
      </c>
      <c r="I36" s="448">
        <f t="shared" si="0"/>
        <v>1.5412848778977091</v>
      </c>
      <c r="L36" s="443" t="s">
        <v>1912</v>
      </c>
      <c r="M36" s="443">
        <v>132</v>
      </c>
      <c r="N36" s="447">
        <v>0.98507462686567204</v>
      </c>
      <c r="O36" s="443">
        <v>13444</v>
      </c>
      <c r="P36" s="447">
        <v>0.69327557755775604</v>
      </c>
      <c r="Q36" s="443">
        <v>13576</v>
      </c>
      <c r="R36" s="447">
        <v>0.69527809075079405</v>
      </c>
      <c r="S36" s="446">
        <v>3.8961038961039002E-2</v>
      </c>
      <c r="T36" s="448">
        <f t="shared" si="1"/>
        <v>1.4208990749910075</v>
      </c>
    </row>
    <row r="37" spans="1:20" ht="15.75" customHeight="1" x14ac:dyDescent="0.2">
      <c r="A37" s="443" t="s">
        <v>1839</v>
      </c>
      <c r="B37" s="443">
        <v>248</v>
      </c>
      <c r="C37" s="447">
        <v>0.53563714902807802</v>
      </c>
      <c r="D37" s="443">
        <v>2711</v>
      </c>
      <c r="E37" s="447">
        <v>8.4819473124335104E-2</v>
      </c>
      <c r="F37" s="443">
        <v>2959</v>
      </c>
      <c r="G37" s="447">
        <v>9.1256746337702394E-2</v>
      </c>
      <c r="H37" s="446">
        <v>9.99000999000999E-4</v>
      </c>
      <c r="I37" s="448">
        <f t="shared" si="0"/>
        <v>6.3150256574088672</v>
      </c>
      <c r="L37" s="443" t="s">
        <v>1912</v>
      </c>
      <c r="M37" s="443">
        <v>24</v>
      </c>
      <c r="N37" s="447">
        <v>0.17910447761194001</v>
      </c>
      <c r="O37" s="443">
        <v>1151</v>
      </c>
      <c r="P37" s="447">
        <v>5.9354372937293703E-2</v>
      </c>
      <c r="Q37" s="443">
        <v>1175</v>
      </c>
      <c r="R37" s="447">
        <v>6.0176175355935703E-2</v>
      </c>
      <c r="S37" s="446">
        <v>9.99000999000999E-4</v>
      </c>
      <c r="T37" s="448">
        <f t="shared" si="1"/>
        <v>3.0175447696357449</v>
      </c>
    </row>
    <row r="38" spans="1:20" ht="15.75" customHeight="1" x14ac:dyDescent="0.2">
      <c r="A38" s="443" t="s">
        <v>1842</v>
      </c>
      <c r="B38" s="443">
        <v>0</v>
      </c>
      <c r="C38" s="447">
        <v>0</v>
      </c>
      <c r="D38" s="443">
        <v>43</v>
      </c>
      <c r="E38" s="447">
        <v>1.3453476002753301E-3</v>
      </c>
      <c r="F38" s="443">
        <v>43</v>
      </c>
      <c r="G38" s="447">
        <v>1.3261372397841201E-3</v>
      </c>
      <c r="H38" s="446">
        <v>0.68531468531468498</v>
      </c>
      <c r="I38" s="448">
        <f t="shared" si="0"/>
        <v>0</v>
      </c>
      <c r="L38" s="443" t="s">
        <v>1912</v>
      </c>
      <c r="M38" s="443">
        <v>5</v>
      </c>
      <c r="N38" s="447">
        <v>3.7313432835820899E-2</v>
      </c>
      <c r="O38" s="443">
        <v>162</v>
      </c>
      <c r="P38" s="447">
        <v>8.3539603960395992E-3</v>
      </c>
      <c r="Q38" s="443">
        <v>167</v>
      </c>
      <c r="R38" s="447">
        <v>8.5526989654819193E-3</v>
      </c>
      <c r="S38" s="446">
        <v>0.107892107892108</v>
      </c>
      <c r="T38" s="448">
        <f t="shared" si="1"/>
        <v>4.4665561083471559</v>
      </c>
    </row>
    <row r="39" spans="1:20" ht="15.75" customHeight="1" x14ac:dyDescent="0.2">
      <c r="A39" s="443" t="s">
        <v>1845</v>
      </c>
      <c r="B39" s="443">
        <v>76</v>
      </c>
      <c r="C39" s="447">
        <v>0.16414686825054001</v>
      </c>
      <c r="D39" s="443">
        <v>2810</v>
      </c>
      <c r="E39" s="447">
        <v>8.7916901320317903E-2</v>
      </c>
      <c r="F39" s="443">
        <v>2886</v>
      </c>
      <c r="G39" s="447">
        <v>8.9005397070161904E-2</v>
      </c>
      <c r="H39" s="446">
        <v>9.99000999000999E-4</v>
      </c>
      <c r="I39" s="448">
        <f t="shared" si="0"/>
        <v>1.867068399652583</v>
      </c>
      <c r="L39" s="443" t="s">
        <v>1912</v>
      </c>
      <c r="M39" s="443">
        <v>25</v>
      </c>
      <c r="N39" s="447">
        <v>0.18656716417910399</v>
      </c>
      <c r="O39" s="443">
        <v>1235</v>
      </c>
      <c r="P39" s="447">
        <v>6.3686056105610594E-2</v>
      </c>
      <c r="Q39" s="443">
        <v>1260</v>
      </c>
      <c r="R39" s="447">
        <v>6.45293454880672E-2</v>
      </c>
      <c r="S39" s="446">
        <v>0.148851148851149</v>
      </c>
      <c r="T39" s="448">
        <f t="shared" si="1"/>
        <v>2.9294821439361804</v>
      </c>
    </row>
    <row r="40" spans="1:20" ht="15.75" customHeight="1" x14ac:dyDescent="0.2">
      <c r="A40" s="443" t="s">
        <v>1760</v>
      </c>
      <c r="B40" s="443">
        <v>329</v>
      </c>
      <c r="C40" s="447">
        <v>0.71058315334773203</v>
      </c>
      <c r="D40" s="443">
        <v>8464</v>
      </c>
      <c r="E40" s="447">
        <v>0.26481446717977603</v>
      </c>
      <c r="F40" s="443">
        <v>8793</v>
      </c>
      <c r="G40" s="447">
        <v>0.27117964533538902</v>
      </c>
      <c r="H40" s="446">
        <v>9.99000999000999E-4</v>
      </c>
      <c r="I40" s="448">
        <f t="shared" si="0"/>
        <v>2.6833245211838621</v>
      </c>
      <c r="L40" s="443" t="s">
        <v>1912</v>
      </c>
      <c r="M40" s="443">
        <v>102</v>
      </c>
      <c r="N40" s="447">
        <v>0.76119402985074602</v>
      </c>
      <c r="O40" s="443">
        <v>8470</v>
      </c>
      <c r="P40" s="447">
        <v>0.43677805280528098</v>
      </c>
      <c r="Q40" s="443">
        <v>8572</v>
      </c>
      <c r="R40" s="447">
        <v>0.43900440438389798</v>
      </c>
      <c r="S40" s="446">
        <v>9.99000999000999E-4</v>
      </c>
      <c r="T40" s="448">
        <f t="shared" si="1"/>
        <v>1.7427478898306554</v>
      </c>
    </row>
    <row r="41" spans="1:20" ht="15.75" customHeight="1" x14ac:dyDescent="0.2">
      <c r="A41" s="443" t="s">
        <v>1821</v>
      </c>
      <c r="B41" s="443">
        <v>203</v>
      </c>
      <c r="C41" s="447">
        <v>0.43844492440604799</v>
      </c>
      <c r="D41" s="443">
        <v>2210</v>
      </c>
      <c r="E41" s="447">
        <v>6.9144609223452794E-2</v>
      </c>
      <c r="F41" s="443">
        <v>2413</v>
      </c>
      <c r="G41" s="447">
        <v>7.4417887432536606E-2</v>
      </c>
      <c r="H41" s="446">
        <v>9.99000999000999E-4</v>
      </c>
      <c r="I41" s="448">
        <f t="shared" si="0"/>
        <v>6.3409849203014108</v>
      </c>
      <c r="L41" s="443" t="s">
        <v>1912</v>
      </c>
      <c r="M41" s="443">
        <v>39</v>
      </c>
      <c r="N41" s="447">
        <v>0.29104477611940299</v>
      </c>
      <c r="O41" s="443">
        <v>1912</v>
      </c>
      <c r="P41" s="447">
        <v>9.8597359735973597E-2</v>
      </c>
      <c r="Q41" s="443">
        <v>1951</v>
      </c>
      <c r="R41" s="447">
        <v>9.9918057973983399E-2</v>
      </c>
      <c r="S41" s="446">
        <v>9.99000999000999E-4</v>
      </c>
      <c r="T41" s="448">
        <f t="shared" si="1"/>
        <v>2.9518516205582963</v>
      </c>
    </row>
    <row r="42" spans="1:20" ht="15.75" customHeight="1" x14ac:dyDescent="0.2">
      <c r="A42" s="443" t="s">
        <v>1752</v>
      </c>
      <c r="B42" s="443">
        <v>454</v>
      </c>
      <c r="C42" s="447">
        <v>0.98056155507559395</v>
      </c>
      <c r="D42" s="443">
        <v>24237</v>
      </c>
      <c r="E42" s="447">
        <v>0.75830673925286296</v>
      </c>
      <c r="F42" s="443">
        <v>24691</v>
      </c>
      <c r="G42" s="447">
        <v>0.76148033924441005</v>
      </c>
      <c r="H42" s="446">
        <v>9.99000999000999E-4</v>
      </c>
      <c r="I42" s="448">
        <f t="shared" si="0"/>
        <v>1.2930935521444951</v>
      </c>
      <c r="L42" s="443" t="s">
        <v>1912</v>
      </c>
      <c r="M42" s="443">
        <v>129</v>
      </c>
      <c r="N42" s="447">
        <v>0.962686567164179</v>
      </c>
      <c r="O42" s="443">
        <v>15129</v>
      </c>
      <c r="P42" s="447">
        <v>0.78016707920792105</v>
      </c>
      <c r="Q42" s="443">
        <v>15258</v>
      </c>
      <c r="R42" s="447">
        <v>0.78141964560073796</v>
      </c>
      <c r="S42" s="446">
        <v>0.40259740259740301</v>
      </c>
      <c r="T42" s="448">
        <f t="shared" si="1"/>
        <v>1.233949230646292</v>
      </c>
    </row>
    <row r="43" spans="1:20" ht="15.75" customHeight="1" x14ac:dyDescent="0.2">
      <c r="A43" s="443" t="s">
        <v>1764</v>
      </c>
      <c r="B43" s="443">
        <v>434</v>
      </c>
      <c r="C43" s="447">
        <v>0.93736501079913603</v>
      </c>
      <c r="D43" s="443">
        <v>17487</v>
      </c>
      <c r="E43" s="447">
        <v>0.54711845316313101</v>
      </c>
      <c r="F43" s="443">
        <v>17921</v>
      </c>
      <c r="G43" s="447">
        <v>0.55269082498072497</v>
      </c>
      <c r="H43" s="446">
        <v>9.99000999000999E-4</v>
      </c>
      <c r="I43" s="448">
        <f t="shared" si="0"/>
        <v>1.7132761751679533</v>
      </c>
      <c r="L43" s="443" t="s">
        <v>1912</v>
      </c>
      <c r="M43" s="443">
        <v>122</v>
      </c>
      <c r="N43" s="447">
        <v>0.91044776119403004</v>
      </c>
      <c r="O43" s="443">
        <v>12324</v>
      </c>
      <c r="P43" s="447">
        <v>0.63551980198019797</v>
      </c>
      <c r="Q43" s="443">
        <v>12446</v>
      </c>
      <c r="R43" s="447">
        <v>0.63740653487657495</v>
      </c>
      <c r="S43" s="446">
        <v>2.3976023976024E-2</v>
      </c>
      <c r="T43" s="448">
        <f t="shared" si="1"/>
        <v>1.4326032931738584</v>
      </c>
    </row>
    <row r="44" spans="1:20" ht="15.75" customHeight="1" x14ac:dyDescent="0.2">
      <c r="A44" s="443" t="s">
        <v>1748</v>
      </c>
      <c r="B44" s="443">
        <v>449</v>
      </c>
      <c r="C44" s="447">
        <v>0.96976241900647997</v>
      </c>
      <c r="D44" s="443">
        <v>19939</v>
      </c>
      <c r="E44" s="447">
        <v>0.62383455353231998</v>
      </c>
      <c r="F44" s="443">
        <v>20388</v>
      </c>
      <c r="G44" s="447">
        <v>0.62877409406322304</v>
      </c>
      <c r="H44" s="446">
        <v>9.99000999000999E-4</v>
      </c>
      <c r="I44" s="448">
        <f t="shared" si="0"/>
        <v>1.5545186035550977</v>
      </c>
      <c r="L44" s="443" t="s">
        <v>1912</v>
      </c>
      <c r="M44" s="443">
        <v>131</v>
      </c>
      <c r="N44" s="447">
        <v>0.97761194029850795</v>
      </c>
      <c r="O44" s="443">
        <v>13931</v>
      </c>
      <c r="P44" s="447">
        <v>0.71838902640264002</v>
      </c>
      <c r="Q44" s="443">
        <v>14062</v>
      </c>
      <c r="R44" s="447">
        <v>0.72016798115333402</v>
      </c>
      <c r="S44" s="446">
        <v>8.1918081918081906E-2</v>
      </c>
      <c r="T44" s="448">
        <f t="shared" si="1"/>
        <v>1.3608391893093585</v>
      </c>
    </row>
    <row r="45" spans="1:20" ht="15.75" customHeight="1" x14ac:dyDescent="0.2">
      <c r="A45" s="443" t="s">
        <v>1824</v>
      </c>
      <c r="B45" s="443">
        <v>308</v>
      </c>
      <c r="C45" s="447">
        <v>0.66522678185745099</v>
      </c>
      <c r="D45" s="443">
        <v>4510</v>
      </c>
      <c r="E45" s="447">
        <v>0.14110506226143499</v>
      </c>
      <c r="F45" s="443">
        <v>4818</v>
      </c>
      <c r="G45" s="447">
        <v>0.148589051657672</v>
      </c>
      <c r="H45" s="446">
        <v>9.99000999000999E-4</v>
      </c>
      <c r="I45" s="448">
        <f t="shared" si="0"/>
        <v>4.7144076278775877</v>
      </c>
      <c r="L45" s="443" t="s">
        <v>1912</v>
      </c>
      <c r="M45" s="443">
        <v>44</v>
      </c>
      <c r="N45" s="447">
        <v>0.328358208955224</v>
      </c>
      <c r="O45" s="443">
        <v>2295</v>
      </c>
      <c r="P45" s="447">
        <v>0.11834777227722799</v>
      </c>
      <c r="Q45" s="443">
        <v>2339</v>
      </c>
      <c r="R45" s="447">
        <v>0.119788999283007</v>
      </c>
      <c r="S45" s="446">
        <v>9.99000999000999E-4</v>
      </c>
      <c r="T45" s="448">
        <f t="shared" si="1"/>
        <v>2.7745195590674028</v>
      </c>
    </row>
    <row r="46" spans="1:20" ht="15.75" customHeight="1" x14ac:dyDescent="0.2">
      <c r="A46" s="443" t="s">
        <v>1860</v>
      </c>
      <c r="B46" s="443">
        <v>0</v>
      </c>
      <c r="C46" s="447">
        <v>0</v>
      </c>
      <c r="D46" s="443">
        <v>27</v>
      </c>
      <c r="E46" s="447">
        <v>8.4475314435892603E-4</v>
      </c>
      <c r="F46" s="443">
        <v>27</v>
      </c>
      <c r="G46" s="447">
        <v>8.3269082498072498E-4</v>
      </c>
      <c r="H46" s="446">
        <v>0.77722277722277699</v>
      </c>
      <c r="I46" s="448">
        <f t="shared" si="0"/>
        <v>0</v>
      </c>
      <c r="L46" s="443" t="s">
        <v>1912</v>
      </c>
      <c r="M46" s="443">
        <v>12</v>
      </c>
      <c r="N46" s="447">
        <v>8.9552238805970102E-2</v>
      </c>
      <c r="O46" s="443">
        <v>390</v>
      </c>
      <c r="P46" s="447">
        <v>2.01113861386139E-2</v>
      </c>
      <c r="Q46" s="443">
        <v>402</v>
      </c>
      <c r="R46" s="447">
        <v>2.05879340366691E-2</v>
      </c>
      <c r="S46" s="446">
        <v>5.9940059940059902E-2</v>
      </c>
      <c r="T46" s="448">
        <f t="shared" si="1"/>
        <v>4.4528128587829974</v>
      </c>
    </row>
    <row r="47" spans="1:20" ht="15.75" customHeight="1" x14ac:dyDescent="0.2">
      <c r="A47" s="443" t="s">
        <v>1794</v>
      </c>
      <c r="B47" s="443">
        <v>197</v>
      </c>
      <c r="C47" s="447">
        <v>0.42548596112310999</v>
      </c>
      <c r="D47" s="443">
        <v>3530</v>
      </c>
      <c r="E47" s="447">
        <v>0.11044365183655599</v>
      </c>
      <c r="F47" s="443">
        <v>3727</v>
      </c>
      <c r="G47" s="447">
        <v>0.114942174248265</v>
      </c>
      <c r="H47" s="446">
        <v>9.99000999000999E-4</v>
      </c>
      <c r="I47" s="448">
        <f t="shared" si="0"/>
        <v>3.8525162292965529</v>
      </c>
      <c r="L47" s="443" t="s">
        <v>1912</v>
      </c>
      <c r="M47" s="443">
        <v>61</v>
      </c>
      <c r="N47" s="447">
        <v>0.45522388059701502</v>
      </c>
      <c r="O47" s="443">
        <v>3164</v>
      </c>
      <c r="P47" s="447">
        <v>0.16316006600660099</v>
      </c>
      <c r="Q47" s="443">
        <v>3225</v>
      </c>
      <c r="R47" s="447">
        <v>0.165164396189696</v>
      </c>
      <c r="S47" s="446">
        <v>9.99000999000999E-4</v>
      </c>
      <c r="T47" s="448">
        <f t="shared" si="1"/>
        <v>2.7900447195124203</v>
      </c>
    </row>
    <row r="48" spans="1:20" ht="15.75" customHeight="1" x14ac:dyDescent="0.2">
      <c r="A48" s="443" t="s">
        <v>1858</v>
      </c>
      <c r="B48" s="443">
        <v>89</v>
      </c>
      <c r="C48" s="447">
        <v>0.19222462203023799</v>
      </c>
      <c r="D48" s="443">
        <v>1158</v>
      </c>
      <c r="E48" s="447">
        <v>3.6230523746949503E-2</v>
      </c>
      <c r="F48" s="443">
        <v>1247</v>
      </c>
      <c r="G48" s="447">
        <v>3.8457979953739403E-2</v>
      </c>
      <c r="H48" s="446">
        <v>9.99000999000999E-4</v>
      </c>
      <c r="I48" s="448">
        <f t="shared" si="0"/>
        <v>5.3055987645340821</v>
      </c>
      <c r="L48" s="443" t="s">
        <v>1912</v>
      </c>
      <c r="M48" s="443">
        <v>44</v>
      </c>
      <c r="N48" s="447">
        <v>0.328358208955224</v>
      </c>
      <c r="O48" s="443">
        <v>1603</v>
      </c>
      <c r="P48" s="447">
        <v>8.2662953795379496E-2</v>
      </c>
      <c r="Q48" s="443">
        <v>1647</v>
      </c>
      <c r="R48" s="447">
        <v>8.4349073030830696E-2</v>
      </c>
      <c r="S48" s="446">
        <v>9.99000999000999E-4</v>
      </c>
      <c r="T48" s="448">
        <f t="shared" si="1"/>
        <v>3.9722535171925806</v>
      </c>
    </row>
    <row r="49" spans="1:20" ht="15.75" customHeight="1" x14ac:dyDescent="0.2">
      <c r="A49" s="443" t="s">
        <v>1768</v>
      </c>
      <c r="B49" s="443">
        <v>385</v>
      </c>
      <c r="C49" s="447">
        <v>0.83153347732181404</v>
      </c>
      <c r="D49" s="443">
        <v>8995</v>
      </c>
      <c r="E49" s="447">
        <v>0.281427945685502</v>
      </c>
      <c r="F49" s="443">
        <v>9380</v>
      </c>
      <c r="G49" s="447">
        <v>0.28928296067848902</v>
      </c>
      <c r="H49" s="446">
        <v>9.99000999000999E-4</v>
      </c>
      <c r="I49" s="448">
        <f t="shared" si="0"/>
        <v>2.9546940524913592</v>
      </c>
      <c r="L49" s="443" t="s">
        <v>1912</v>
      </c>
      <c r="M49" s="443">
        <v>127</v>
      </c>
      <c r="N49" s="447">
        <v>0.94776119402985104</v>
      </c>
      <c r="O49" s="443">
        <v>9783</v>
      </c>
      <c r="P49" s="447">
        <v>0.50448638613861396</v>
      </c>
      <c r="Q49" s="443">
        <v>9910</v>
      </c>
      <c r="R49" s="447">
        <v>0.50752842364027495</v>
      </c>
      <c r="S49" s="446">
        <v>9.99000999000999E-4</v>
      </c>
      <c r="T49" s="448">
        <f t="shared" si="1"/>
        <v>1.8786655498954172</v>
      </c>
    </row>
    <row r="50" spans="1:20" ht="15.75" customHeight="1" x14ac:dyDescent="0.2">
      <c r="A50" s="443" t="s">
        <v>1790</v>
      </c>
      <c r="B50" s="443">
        <v>330</v>
      </c>
      <c r="C50" s="447">
        <v>0.71274298056155505</v>
      </c>
      <c r="D50" s="443">
        <v>4993</v>
      </c>
      <c r="E50" s="447">
        <v>0.15621675739941199</v>
      </c>
      <c r="F50" s="443">
        <v>5323</v>
      </c>
      <c r="G50" s="447">
        <v>0.16416345412490399</v>
      </c>
      <c r="H50" s="446">
        <v>9.99000999000999E-4</v>
      </c>
      <c r="I50" s="448">
        <f t="shared" si="0"/>
        <v>4.5625257650126967</v>
      </c>
      <c r="L50" s="443" t="s">
        <v>1912</v>
      </c>
      <c r="M50" s="443">
        <v>78</v>
      </c>
      <c r="N50" s="447">
        <v>0.58208955223880599</v>
      </c>
      <c r="O50" s="443">
        <v>5166</v>
      </c>
      <c r="P50" s="447">
        <v>0.26639851485148502</v>
      </c>
      <c r="Q50" s="443">
        <v>5244</v>
      </c>
      <c r="R50" s="447">
        <v>0.26856499026938402</v>
      </c>
      <c r="S50" s="446">
        <v>9.99000999000999E-4</v>
      </c>
      <c r="T50" s="448">
        <f t="shared" si="1"/>
        <v>2.1850330230381205</v>
      </c>
    </row>
    <row r="51" spans="1:20" ht="15.75" customHeight="1" x14ac:dyDescent="0.2">
      <c r="A51" s="443" t="s">
        <v>1871</v>
      </c>
      <c r="B51" s="443">
        <v>1</v>
      </c>
      <c r="C51" s="447">
        <v>2.15982721382289E-3</v>
      </c>
      <c r="D51" s="443">
        <v>194</v>
      </c>
      <c r="E51" s="447">
        <v>6.0697077779863599E-3</v>
      </c>
      <c r="F51" s="443">
        <v>195</v>
      </c>
      <c r="G51" s="447">
        <v>6.0138781804163497E-3</v>
      </c>
      <c r="H51" s="446">
        <v>0.26073926073926101</v>
      </c>
      <c r="I51" s="448">
        <f t="shared" si="0"/>
        <v>0.35583710004230512</v>
      </c>
      <c r="L51" s="443" t="s">
        <v>1912</v>
      </c>
      <c r="M51" s="443">
        <v>7</v>
      </c>
      <c r="N51" s="447">
        <v>5.22388059701493E-2</v>
      </c>
      <c r="O51" s="443">
        <v>754</v>
      </c>
      <c r="P51" s="447">
        <v>3.8882013201320099E-2</v>
      </c>
      <c r="Q51" s="443">
        <v>761</v>
      </c>
      <c r="R51" s="447">
        <v>3.8973676124142202E-2</v>
      </c>
      <c r="S51" s="446">
        <v>0.52947052947052897</v>
      </c>
      <c r="T51" s="448">
        <f t="shared" si="1"/>
        <v>1.3435211211845306</v>
      </c>
    </row>
    <row r="52" spans="1:20" ht="15.75" customHeight="1" x14ac:dyDescent="0.2">
      <c r="A52" s="443" t="s">
        <v>1809</v>
      </c>
      <c r="B52" s="443">
        <v>75</v>
      </c>
      <c r="C52" s="447">
        <v>0.16198704103671699</v>
      </c>
      <c r="D52" s="443">
        <v>3332</v>
      </c>
      <c r="E52" s="447">
        <v>0.10424879544459</v>
      </c>
      <c r="F52" s="443">
        <v>3407</v>
      </c>
      <c r="G52" s="447">
        <v>0.105073245952197</v>
      </c>
      <c r="H52" s="446">
        <v>2.997002997003E-3</v>
      </c>
      <c r="I52" s="448">
        <f t="shared" si="0"/>
        <v>1.5538504818774224</v>
      </c>
      <c r="L52" s="443" t="s">
        <v>1912</v>
      </c>
      <c r="M52" s="443">
        <v>65</v>
      </c>
      <c r="N52" s="447">
        <v>0.48507462686567199</v>
      </c>
      <c r="O52" s="443">
        <v>2238</v>
      </c>
      <c r="P52" s="447">
        <v>0.115408415841584</v>
      </c>
      <c r="Q52" s="443">
        <v>2303</v>
      </c>
      <c r="R52" s="447">
        <v>0.11794530369763399</v>
      </c>
      <c r="S52" s="446">
        <v>9.99000999000999E-4</v>
      </c>
      <c r="T52" s="448">
        <f t="shared" si="1"/>
        <v>4.2031131207234695</v>
      </c>
    </row>
    <row r="53" spans="1:20" ht="15.75" customHeight="1" x14ac:dyDescent="0.2">
      <c r="A53" s="443" t="s">
        <v>1756</v>
      </c>
      <c r="B53" s="443">
        <v>337</v>
      </c>
      <c r="C53" s="447">
        <v>0.72786177105831495</v>
      </c>
      <c r="D53" s="443">
        <v>10479</v>
      </c>
      <c r="E53" s="447">
        <v>0.327858081471748</v>
      </c>
      <c r="F53" s="443">
        <v>10816</v>
      </c>
      <c r="G53" s="447">
        <v>0.33356977640709301</v>
      </c>
      <c r="H53" s="446">
        <v>9.99000999000999E-4</v>
      </c>
      <c r="I53" s="448">
        <f t="shared" si="0"/>
        <v>2.2200513337690468</v>
      </c>
      <c r="L53" s="443" t="s">
        <v>1912</v>
      </c>
      <c r="M53" s="443">
        <v>128</v>
      </c>
      <c r="N53" s="447">
        <v>0.95522388059701502</v>
      </c>
      <c r="O53" s="443">
        <v>7535</v>
      </c>
      <c r="P53" s="447">
        <v>0.38856229372937301</v>
      </c>
      <c r="Q53" s="443">
        <v>7663</v>
      </c>
      <c r="R53" s="447">
        <v>0.392451090853221</v>
      </c>
      <c r="S53" s="446">
        <v>9.99000999000999E-4</v>
      </c>
      <c r="T53" s="448">
        <f t="shared" si="1"/>
        <v>2.4583545444641421</v>
      </c>
    </row>
    <row r="54" spans="1:20" ht="15.75" customHeight="1" x14ac:dyDescent="0.2">
      <c r="A54" s="443" t="s">
        <v>1877</v>
      </c>
      <c r="B54" s="443">
        <v>0</v>
      </c>
      <c r="C54" s="447">
        <v>0</v>
      </c>
      <c r="D54" s="443">
        <v>58</v>
      </c>
      <c r="E54" s="447">
        <v>1.8146549026969499E-3</v>
      </c>
      <c r="F54" s="443">
        <v>58</v>
      </c>
      <c r="G54" s="447">
        <v>1.7887432536622999E-3</v>
      </c>
      <c r="H54" s="446">
        <v>0.643356643356643</v>
      </c>
      <c r="I54" s="448">
        <f t="shared" si="0"/>
        <v>0</v>
      </c>
      <c r="L54" s="443" t="s">
        <v>1912</v>
      </c>
      <c r="M54" s="443">
        <v>4</v>
      </c>
      <c r="N54" s="447">
        <v>2.9850746268656699E-2</v>
      </c>
      <c r="O54" s="443">
        <v>162</v>
      </c>
      <c r="P54" s="447">
        <v>8.3539603960395992E-3</v>
      </c>
      <c r="Q54" s="443">
        <v>166</v>
      </c>
      <c r="R54" s="447">
        <v>8.5014851992215503E-3</v>
      </c>
      <c r="S54" s="446">
        <v>0.10989010989011</v>
      </c>
      <c r="T54" s="448">
        <f t="shared" si="1"/>
        <v>3.5732448866777222</v>
      </c>
    </row>
    <row r="55" spans="1:20" ht="15.75" customHeight="1" x14ac:dyDescent="0.2">
      <c r="A55" s="443" t="s">
        <v>1880</v>
      </c>
      <c r="B55" s="443">
        <v>26</v>
      </c>
      <c r="C55" s="447">
        <v>5.6155507559395197E-2</v>
      </c>
      <c r="D55" s="443">
        <v>857</v>
      </c>
      <c r="E55" s="447">
        <v>2.6813090545022199E-2</v>
      </c>
      <c r="F55" s="443">
        <v>883</v>
      </c>
      <c r="G55" s="447">
        <v>2.7232074016962201E-2</v>
      </c>
      <c r="H55" s="446">
        <v>9.99000999000999E-3</v>
      </c>
      <c r="I55" s="448">
        <f t="shared" si="0"/>
        <v>2.0943317766784015</v>
      </c>
      <c r="L55" s="443" t="s">
        <v>1912</v>
      </c>
      <c r="M55" s="443">
        <v>0</v>
      </c>
      <c r="N55" s="447">
        <v>0</v>
      </c>
      <c r="O55" s="443">
        <v>3</v>
      </c>
      <c r="P55" s="447">
        <v>1.5470297029703E-4</v>
      </c>
      <c r="Q55" s="443">
        <v>3</v>
      </c>
      <c r="R55" s="447">
        <v>1.5364129878111201E-4</v>
      </c>
      <c r="S55" s="446">
        <v>0.99600399600399603</v>
      </c>
      <c r="T55" s="448">
        <f t="shared" si="1"/>
        <v>0</v>
      </c>
    </row>
    <row r="56" spans="1:20" ht="15.75" customHeight="1" x14ac:dyDescent="0.2">
      <c r="A56" s="443" t="s">
        <v>1882</v>
      </c>
      <c r="B56" s="443">
        <v>29</v>
      </c>
      <c r="C56" s="447">
        <v>6.2634989200863897E-2</v>
      </c>
      <c r="D56" s="443">
        <v>103</v>
      </c>
      <c r="E56" s="447">
        <v>3.2225768099618298E-3</v>
      </c>
      <c r="F56" s="443">
        <v>132</v>
      </c>
      <c r="G56" s="447">
        <v>4.0709329221279896E-3</v>
      </c>
      <c r="H56" s="446">
        <v>9.99000999000999E-4</v>
      </c>
      <c r="I56" s="448">
        <f t="shared" si="0"/>
        <v>19.436306066388465</v>
      </c>
      <c r="L56" s="443" t="s">
        <v>1912</v>
      </c>
      <c r="M56" s="443">
        <v>4</v>
      </c>
      <c r="N56" s="447">
        <v>2.9850746268656699E-2</v>
      </c>
      <c r="O56" s="443">
        <v>330</v>
      </c>
      <c r="P56" s="447">
        <v>1.70173267326733E-2</v>
      </c>
      <c r="Q56" s="443">
        <v>334</v>
      </c>
      <c r="R56" s="447">
        <v>1.71053979309638E-2</v>
      </c>
      <c r="S56" s="446">
        <v>0.113886113886114</v>
      </c>
      <c r="T56" s="448">
        <f t="shared" si="1"/>
        <v>1.7541383989145138</v>
      </c>
    </row>
    <row r="57" spans="1:20" ht="15.75" customHeight="1" x14ac:dyDescent="0.2">
      <c r="A57" s="443" t="s">
        <v>1812</v>
      </c>
      <c r="B57" s="443">
        <v>106</v>
      </c>
      <c r="C57" s="447">
        <v>0.22894168466522699</v>
      </c>
      <c r="D57" s="443">
        <v>2724</v>
      </c>
      <c r="E57" s="447">
        <v>8.5226206119767195E-2</v>
      </c>
      <c r="F57" s="443">
        <v>2830</v>
      </c>
      <c r="G57" s="447">
        <v>8.7278334618349995E-2</v>
      </c>
      <c r="H57" s="446">
        <v>9.99000999000999E-4</v>
      </c>
      <c r="I57" s="448">
        <f t="shared" si="0"/>
        <v>2.6862827185278957</v>
      </c>
      <c r="L57" s="443" t="s">
        <v>1912</v>
      </c>
      <c r="M57" s="443">
        <v>50</v>
      </c>
      <c r="N57" s="447">
        <v>0.37313432835820898</v>
      </c>
      <c r="O57" s="443">
        <v>2459</v>
      </c>
      <c r="P57" s="447">
        <v>0.12680486798679899</v>
      </c>
      <c r="Q57" s="443">
        <v>2509</v>
      </c>
      <c r="R57" s="447">
        <v>0.12849533954726999</v>
      </c>
      <c r="S57" s="446">
        <v>2.997002997003E-3</v>
      </c>
      <c r="T57" s="448">
        <f t="shared" si="1"/>
        <v>2.942586781424307</v>
      </c>
    </row>
    <row r="58" spans="1:20" ht="15.75" customHeight="1" x14ac:dyDescent="0.2">
      <c r="A58" s="443" t="s">
        <v>1796</v>
      </c>
      <c r="B58" s="443">
        <v>204</v>
      </c>
      <c r="C58" s="447">
        <v>0.44060475161987001</v>
      </c>
      <c r="D58" s="443">
        <v>2540</v>
      </c>
      <c r="E58" s="447">
        <v>7.9469369876728604E-2</v>
      </c>
      <c r="F58" s="443">
        <v>2744</v>
      </c>
      <c r="G58" s="447">
        <v>8.4626060138781795E-2</v>
      </c>
      <c r="H58" s="446">
        <v>9.99000999000999E-4</v>
      </c>
      <c r="I58" s="448">
        <f t="shared" si="0"/>
        <v>5.544334280029247</v>
      </c>
      <c r="L58" s="443" t="s">
        <v>1912</v>
      </c>
      <c r="M58" s="443">
        <v>72</v>
      </c>
      <c r="N58" s="447">
        <v>0.537313432835821</v>
      </c>
      <c r="O58" s="443">
        <v>6320</v>
      </c>
      <c r="P58" s="447">
        <v>0.32590759075907599</v>
      </c>
      <c r="Q58" s="443">
        <v>6392</v>
      </c>
      <c r="R58" s="447">
        <v>0.32735839393629002</v>
      </c>
      <c r="S58" s="446">
        <v>7.9920079920079903E-3</v>
      </c>
      <c r="T58" s="448">
        <f t="shared" si="1"/>
        <v>1.6486680521443415</v>
      </c>
    </row>
    <row r="59" spans="1:20" ht="15.75" customHeight="1" x14ac:dyDescent="0.2">
      <c r="A59" s="443" t="s">
        <v>1801</v>
      </c>
      <c r="B59" s="443">
        <v>241</v>
      </c>
      <c r="C59" s="447">
        <v>0.520518358531317</v>
      </c>
      <c r="D59" s="443">
        <v>3785</v>
      </c>
      <c r="E59" s="447">
        <v>0.11842187597772399</v>
      </c>
      <c r="F59" s="443">
        <v>4026</v>
      </c>
      <c r="G59" s="447">
        <v>0.124163454124904</v>
      </c>
      <c r="H59" s="446">
        <v>9.99000999000999E-4</v>
      </c>
      <c r="I59" s="448">
        <f t="shared" si="0"/>
        <v>4.3954578006282405</v>
      </c>
      <c r="L59" s="443" t="s">
        <v>1912</v>
      </c>
      <c r="M59" s="443">
        <v>58</v>
      </c>
      <c r="N59" s="447">
        <v>0.43283582089552203</v>
      </c>
      <c r="O59" s="443">
        <v>4319</v>
      </c>
      <c r="P59" s="447">
        <v>0.22272070957095699</v>
      </c>
      <c r="Q59" s="443">
        <v>4377</v>
      </c>
      <c r="R59" s="447">
        <v>0.224162654921643</v>
      </c>
      <c r="S59" s="446">
        <v>2.5974025974026E-2</v>
      </c>
      <c r="T59" s="448">
        <f t="shared" si="1"/>
        <v>1.9434017686515321</v>
      </c>
    </row>
    <row r="60" spans="1:20" ht="15.75" customHeight="1" x14ac:dyDescent="0.2">
      <c r="A60" s="443" t="s">
        <v>1835</v>
      </c>
      <c r="B60" s="443">
        <v>238</v>
      </c>
      <c r="C60" s="447">
        <v>0.51403887688984895</v>
      </c>
      <c r="D60" s="443">
        <v>3670</v>
      </c>
      <c r="E60" s="447">
        <v>0.114823853325824</v>
      </c>
      <c r="F60" s="443">
        <v>3908</v>
      </c>
      <c r="G60" s="447">
        <v>0.12052428681572901</v>
      </c>
      <c r="H60" s="446">
        <v>9.99000999000999E-4</v>
      </c>
      <c r="I60" s="448">
        <f t="shared" si="0"/>
        <v>4.4767603768810389</v>
      </c>
      <c r="L60" s="443" t="s">
        <v>1912</v>
      </c>
      <c r="M60" s="443">
        <v>63</v>
      </c>
      <c r="N60" s="447">
        <v>0.47014925373134298</v>
      </c>
      <c r="O60" s="443">
        <v>2618</v>
      </c>
      <c r="P60" s="447">
        <v>0.135004125412541</v>
      </c>
      <c r="Q60" s="443">
        <v>2681</v>
      </c>
      <c r="R60" s="447">
        <v>0.13730410734405399</v>
      </c>
      <c r="S60" s="446">
        <v>9.99000999000999E-4</v>
      </c>
      <c r="T60" s="448">
        <f t="shared" si="1"/>
        <v>3.4824806449038275</v>
      </c>
    </row>
    <row r="61" spans="1:20" ht="15.75" customHeight="1" x14ac:dyDescent="0.2">
      <c r="A61" s="443" t="s">
        <v>1867</v>
      </c>
      <c r="B61" s="443">
        <v>19</v>
      </c>
      <c r="C61" s="447">
        <v>4.1036717062635002E-2</v>
      </c>
      <c r="D61" s="443">
        <v>327</v>
      </c>
      <c r="E61" s="447">
        <v>1.0230899192791401E-2</v>
      </c>
      <c r="F61" s="443">
        <v>346</v>
      </c>
      <c r="G61" s="447">
        <v>1.0670778720123401E-2</v>
      </c>
      <c r="H61" s="446">
        <v>9.99000999000999E-4</v>
      </c>
      <c r="I61" s="448">
        <f t="shared" si="0"/>
        <v>4.0110567301405045</v>
      </c>
      <c r="L61" s="443" t="s">
        <v>1912</v>
      </c>
      <c r="M61" s="443">
        <v>29</v>
      </c>
      <c r="N61" s="447">
        <v>0.21641791044776101</v>
      </c>
      <c r="O61" s="443">
        <v>583</v>
      </c>
      <c r="P61" s="447">
        <v>3.0063943894389399E-2</v>
      </c>
      <c r="Q61" s="443">
        <v>612</v>
      </c>
      <c r="R61" s="447">
        <v>3.1342824951346902E-2</v>
      </c>
      <c r="S61" s="446">
        <v>1.9980019980020002E-3</v>
      </c>
      <c r="T61" s="448">
        <f t="shared" si="1"/>
        <v>7.1985868257341119</v>
      </c>
    </row>
    <row r="62" spans="1:20" ht="15.75" customHeight="1" x14ac:dyDescent="0.2">
      <c r="A62" s="443" t="s">
        <v>1887</v>
      </c>
      <c r="B62" s="443">
        <v>8</v>
      </c>
      <c r="C62" s="447">
        <v>1.72786177105832E-2</v>
      </c>
      <c r="D62" s="443">
        <v>456</v>
      </c>
      <c r="E62" s="447">
        <v>1.42669419936174E-2</v>
      </c>
      <c r="F62" s="443">
        <v>464</v>
      </c>
      <c r="G62" s="447">
        <v>1.4309946029298399E-2</v>
      </c>
      <c r="H62" s="446">
        <v>0.24075924075924099</v>
      </c>
      <c r="I62" s="448">
        <f t="shared" si="0"/>
        <v>1.2110946913720637</v>
      </c>
      <c r="L62" s="443" t="s">
        <v>1912</v>
      </c>
      <c r="M62" s="443">
        <v>1</v>
      </c>
      <c r="N62" s="447">
        <v>7.4626865671641798E-3</v>
      </c>
      <c r="O62" s="443">
        <v>28</v>
      </c>
      <c r="P62" s="447">
        <v>1.4438943894389399E-3</v>
      </c>
      <c r="Q62" s="443">
        <v>29</v>
      </c>
      <c r="R62" s="447">
        <v>1.4851992215507499E-3</v>
      </c>
      <c r="S62" s="446">
        <v>0.91908091908091905</v>
      </c>
      <c r="T62" s="448">
        <f t="shared" si="1"/>
        <v>5.1684434968017205</v>
      </c>
    </row>
    <row r="63" spans="1:20" ht="15.75" customHeight="1" x14ac:dyDescent="0.2">
      <c r="A63" s="443" t="s">
        <v>1863</v>
      </c>
      <c r="B63" s="443">
        <v>37</v>
      </c>
      <c r="C63" s="447">
        <v>7.9913606911447096E-2</v>
      </c>
      <c r="D63" s="443">
        <v>547</v>
      </c>
      <c r="E63" s="447">
        <v>1.7114072961642E-2</v>
      </c>
      <c r="F63" s="443">
        <v>584</v>
      </c>
      <c r="G63" s="447">
        <v>1.8010794140323801E-2</v>
      </c>
      <c r="H63" s="446">
        <v>9.99000999000999E-4</v>
      </c>
      <c r="I63" s="448">
        <f t="shared" si="0"/>
        <v>4.6694674663686744</v>
      </c>
      <c r="L63" s="443" t="s">
        <v>1912</v>
      </c>
      <c r="M63" s="443">
        <v>23</v>
      </c>
      <c r="N63" s="447">
        <v>0.171641791044776</v>
      </c>
      <c r="O63" s="443">
        <v>394</v>
      </c>
      <c r="P63" s="447">
        <v>2.0317656765676598E-2</v>
      </c>
      <c r="Q63" s="443">
        <v>417</v>
      </c>
      <c r="R63" s="447">
        <v>2.1356140530574601E-2</v>
      </c>
      <c r="S63" s="446">
        <v>9.99000999000999E-4</v>
      </c>
      <c r="T63" s="448">
        <f t="shared" si="1"/>
        <v>8.4479127206606375</v>
      </c>
    </row>
    <row r="64" spans="1:20" ht="15.75" customHeight="1" x14ac:dyDescent="0.2">
      <c r="A64" s="443" t="s">
        <v>1840</v>
      </c>
      <c r="B64" s="443">
        <v>194</v>
      </c>
      <c r="C64" s="447">
        <v>0.41900647948164099</v>
      </c>
      <c r="D64" s="443">
        <v>2278</v>
      </c>
      <c r="E64" s="447">
        <v>7.1272135661097594E-2</v>
      </c>
      <c r="F64" s="443">
        <v>2472</v>
      </c>
      <c r="G64" s="447">
        <v>7.6237471087124101E-2</v>
      </c>
      <c r="H64" s="446">
        <v>9.99000999000999E-4</v>
      </c>
      <c r="I64" s="448">
        <f t="shared" si="0"/>
        <v>5.8789662410852515</v>
      </c>
      <c r="L64" s="443" t="s">
        <v>1912</v>
      </c>
      <c r="M64" s="443">
        <v>58</v>
      </c>
      <c r="N64" s="447">
        <v>0.43283582089552203</v>
      </c>
      <c r="O64" s="443">
        <v>4253</v>
      </c>
      <c r="P64" s="447">
        <v>0.219317244224422</v>
      </c>
      <c r="Q64" s="443">
        <v>4311</v>
      </c>
      <c r="R64" s="447">
        <v>0.22078254634845801</v>
      </c>
      <c r="S64" s="446">
        <v>1.0989010989011E-2</v>
      </c>
      <c r="T64" s="448">
        <f t="shared" si="1"/>
        <v>1.9735603665191583</v>
      </c>
    </row>
    <row r="65" spans="1:20" ht="15.75" customHeight="1" x14ac:dyDescent="0.2">
      <c r="A65" s="443" t="s">
        <v>1803</v>
      </c>
      <c r="B65" s="443">
        <v>264</v>
      </c>
      <c r="C65" s="447">
        <v>0.57019438444924397</v>
      </c>
      <c r="D65" s="443">
        <v>3099</v>
      </c>
      <c r="E65" s="447">
        <v>9.69588886803079E-2</v>
      </c>
      <c r="F65" s="443">
        <v>3363</v>
      </c>
      <c r="G65" s="447">
        <v>0.103716268311488</v>
      </c>
      <c r="H65" s="446">
        <v>9.99000999000999E-4</v>
      </c>
      <c r="I65" s="448">
        <f t="shared" si="0"/>
        <v>5.8807850647843596</v>
      </c>
      <c r="L65" s="443" t="s">
        <v>1912</v>
      </c>
      <c r="M65" s="443">
        <v>59</v>
      </c>
      <c r="N65" s="447">
        <v>0.44029850746268701</v>
      </c>
      <c r="O65" s="443">
        <v>3925</v>
      </c>
      <c r="P65" s="447">
        <v>0.20240305280528101</v>
      </c>
      <c r="Q65" s="443">
        <v>3984</v>
      </c>
      <c r="R65" s="447">
        <v>0.204035644781317</v>
      </c>
      <c r="S65" s="446">
        <v>9.99000999000999E-4</v>
      </c>
      <c r="T65" s="448">
        <f t="shared" si="1"/>
        <v>2.1753550717748804</v>
      </c>
    </row>
    <row r="66" spans="1:20" ht="15.75" customHeight="1" x14ac:dyDescent="0.2">
      <c r="A66" s="443" t="s">
        <v>1856</v>
      </c>
      <c r="B66" s="443">
        <v>79</v>
      </c>
      <c r="C66" s="447">
        <v>0.170626349892009</v>
      </c>
      <c r="D66" s="443">
        <v>894</v>
      </c>
      <c r="E66" s="447">
        <v>2.7970715224328899E-2</v>
      </c>
      <c r="F66" s="443">
        <v>973</v>
      </c>
      <c r="G66" s="447">
        <v>3.0007710100231299E-2</v>
      </c>
      <c r="H66" s="446">
        <v>9.99000999000999E-4</v>
      </c>
      <c r="I66" s="448">
        <f t="shared" si="0"/>
        <v>6.1001782944612861</v>
      </c>
      <c r="L66" s="443" t="s">
        <v>1912</v>
      </c>
      <c r="M66" s="443">
        <v>34</v>
      </c>
      <c r="N66" s="447">
        <v>0.25373134328358199</v>
      </c>
      <c r="O66" s="443">
        <v>1466</v>
      </c>
      <c r="P66" s="447">
        <v>7.5598184818481906E-2</v>
      </c>
      <c r="Q66" s="443">
        <v>1500</v>
      </c>
      <c r="R66" s="447">
        <v>7.6820649390556203E-2</v>
      </c>
      <c r="S66" s="446">
        <v>9.99000999000999E-4</v>
      </c>
      <c r="T66" s="448">
        <f t="shared" si="1"/>
        <v>3.3563152857811858</v>
      </c>
    </row>
    <row r="67" spans="1:20" ht="15.75" customHeight="1" x14ac:dyDescent="0.2">
      <c r="A67" s="443" t="s">
        <v>1775</v>
      </c>
      <c r="B67" s="443">
        <v>13</v>
      </c>
      <c r="C67" s="447">
        <v>2.8077753779697599E-2</v>
      </c>
      <c r="D67" s="443">
        <v>620</v>
      </c>
      <c r="E67" s="447">
        <v>1.9398035166760499E-2</v>
      </c>
      <c r="F67" s="443">
        <v>633</v>
      </c>
      <c r="G67" s="447">
        <v>1.9521973785659199E-2</v>
      </c>
      <c r="H67" s="446">
        <v>6.2937062937062901E-2</v>
      </c>
      <c r="I67" s="448">
        <f t="shared" si="0"/>
        <v>1.4474534940430581</v>
      </c>
      <c r="L67" s="443" t="s">
        <v>1912</v>
      </c>
      <c r="M67" s="443">
        <v>100</v>
      </c>
      <c r="N67" s="447">
        <v>0.74626865671641796</v>
      </c>
      <c r="O67" s="443">
        <v>5704</v>
      </c>
      <c r="P67" s="447">
        <v>0.294141914191419</v>
      </c>
      <c r="Q67" s="443">
        <v>5804</v>
      </c>
      <c r="R67" s="447">
        <v>0.29724469937519199</v>
      </c>
      <c r="S67" s="446">
        <v>9.99000999000999E-4</v>
      </c>
      <c r="T67" s="448">
        <f t="shared" si="1"/>
        <v>2.5371041008143029</v>
      </c>
    </row>
    <row r="68" spans="1:20" ht="15.75" customHeight="1" x14ac:dyDescent="0.2">
      <c r="A68" s="443" t="s">
        <v>1798</v>
      </c>
      <c r="B68" s="443">
        <v>1</v>
      </c>
      <c r="C68" s="447">
        <v>2.15982721382289E-3</v>
      </c>
      <c r="D68" s="443">
        <v>18</v>
      </c>
      <c r="E68" s="447">
        <v>5.6316876290595104E-4</v>
      </c>
      <c r="F68" s="443">
        <v>19</v>
      </c>
      <c r="G68" s="447">
        <v>5.85967617579029E-4</v>
      </c>
      <c r="H68" s="446">
        <v>0.133866133866134</v>
      </c>
      <c r="I68" s="448">
        <f t="shared" si="0"/>
        <v>3.8351331893448433</v>
      </c>
      <c r="L68" s="443" t="s">
        <v>1912</v>
      </c>
      <c r="M68" s="443">
        <v>87</v>
      </c>
      <c r="N68" s="447">
        <v>0.64925373134328401</v>
      </c>
      <c r="O68" s="443">
        <v>4570</v>
      </c>
      <c r="P68" s="447">
        <v>0.23566419141914199</v>
      </c>
      <c r="Q68" s="443">
        <v>4657</v>
      </c>
      <c r="R68" s="447">
        <v>0.23850250947454699</v>
      </c>
      <c r="S68" s="446">
        <v>9.99000999000999E-4</v>
      </c>
      <c r="T68" s="448">
        <f t="shared" si="1"/>
        <v>2.7549952643783282</v>
      </c>
    </row>
    <row r="69" spans="1:20" ht="15.75" customHeight="1" x14ac:dyDescent="0.2">
      <c r="A69" s="443" t="s">
        <v>1885</v>
      </c>
      <c r="B69" s="443">
        <v>2</v>
      </c>
      <c r="C69" s="447">
        <v>4.3196544276457903E-3</v>
      </c>
      <c r="D69" s="443">
        <v>223</v>
      </c>
      <c r="E69" s="447">
        <v>6.9770352293348397E-3</v>
      </c>
      <c r="F69" s="443">
        <v>225</v>
      </c>
      <c r="G69" s="447">
        <v>6.9390902081727102E-3</v>
      </c>
      <c r="H69" s="446">
        <v>0.43356643356643398</v>
      </c>
      <c r="I69" s="448">
        <f t="shared" si="0"/>
        <v>0.61912464043235271</v>
      </c>
      <c r="L69" s="443" t="s">
        <v>1912</v>
      </c>
      <c r="M69" s="443">
        <v>14</v>
      </c>
      <c r="N69" s="447">
        <v>0.104477611940299</v>
      </c>
      <c r="O69" s="443">
        <v>339</v>
      </c>
      <c r="P69" s="447">
        <v>1.74814356435644E-2</v>
      </c>
      <c r="Q69" s="443">
        <v>353</v>
      </c>
      <c r="R69" s="447">
        <v>1.8078459489910902E-2</v>
      </c>
      <c r="S69" s="446">
        <v>1.7982017982018001E-2</v>
      </c>
      <c r="T69" s="448">
        <f t="shared" si="1"/>
        <v>5.9764892352397441</v>
      </c>
    </row>
    <row r="70" spans="1:20" ht="15.75" customHeight="1" x14ac:dyDescent="0.2">
      <c r="A70" s="443" t="s">
        <v>1895</v>
      </c>
      <c r="B70" s="443">
        <v>7</v>
      </c>
      <c r="C70" s="447">
        <v>1.51187904967603E-2</v>
      </c>
      <c r="D70" s="443">
        <v>118</v>
      </c>
      <c r="E70" s="447">
        <v>3.6918841123834601E-3</v>
      </c>
      <c r="F70" s="443">
        <v>125</v>
      </c>
      <c r="G70" s="447">
        <v>3.8550501156515002E-3</v>
      </c>
      <c r="H70" s="446">
        <v>2.997002997003E-3</v>
      </c>
      <c r="I70" s="448">
        <f t="shared" si="0"/>
        <v>4.0951422191309499</v>
      </c>
      <c r="L70" s="443" t="s">
        <v>1912</v>
      </c>
      <c r="M70" s="443">
        <v>2</v>
      </c>
      <c r="N70" s="447">
        <v>1.49253731343284E-2</v>
      </c>
      <c r="O70" s="443">
        <v>76</v>
      </c>
      <c r="P70" s="447">
        <v>3.9191419141914197E-3</v>
      </c>
      <c r="Q70" s="443">
        <v>78</v>
      </c>
      <c r="R70" s="447">
        <v>3.9946737683089198E-3</v>
      </c>
      <c r="S70" s="446">
        <v>0.238761238761239</v>
      </c>
      <c r="T70" s="448">
        <f t="shared" si="1"/>
        <v>3.8083267871170565</v>
      </c>
    </row>
    <row r="71" spans="1:20" ht="15.75" customHeight="1" x14ac:dyDescent="0.2">
      <c r="A71" s="443" t="s">
        <v>1875</v>
      </c>
      <c r="B71" s="443">
        <v>54</v>
      </c>
      <c r="C71" s="447">
        <v>0.116630669546436</v>
      </c>
      <c r="D71" s="443">
        <v>454</v>
      </c>
      <c r="E71" s="447">
        <v>1.4204367686627899E-2</v>
      </c>
      <c r="F71" s="443">
        <v>508</v>
      </c>
      <c r="G71" s="447">
        <v>1.5666923670007701E-2</v>
      </c>
      <c r="H71" s="446">
        <v>9.99000999000999E-4</v>
      </c>
      <c r="I71" s="448">
        <f t="shared" si="0"/>
        <v>8.2109018943682379</v>
      </c>
      <c r="L71" s="443" t="s">
        <v>1912</v>
      </c>
      <c r="M71" s="443">
        <v>27</v>
      </c>
      <c r="N71" s="447">
        <v>0.201492537313433</v>
      </c>
      <c r="O71" s="443">
        <v>2374</v>
      </c>
      <c r="P71" s="447">
        <v>0.122421617161716</v>
      </c>
      <c r="Q71" s="443">
        <v>2401</v>
      </c>
      <c r="R71" s="447">
        <v>0.12296425279115</v>
      </c>
      <c r="S71" s="446">
        <v>4.5954045954046001E-2</v>
      </c>
      <c r="T71" s="448">
        <f t="shared" si="1"/>
        <v>1.6458901784254838</v>
      </c>
    </row>
    <row r="72" spans="1:20" ht="15.75" customHeight="1" x14ac:dyDescent="0.2">
      <c r="C72" s="447"/>
      <c r="E72" s="447"/>
      <c r="G72" s="447"/>
      <c r="H72" s="446"/>
      <c r="I72" s="448"/>
      <c r="N72" s="447"/>
      <c r="P72" s="447"/>
      <c r="R72" s="447"/>
      <c r="S72" s="446"/>
      <c r="T72" s="448"/>
    </row>
    <row r="73" spans="1:20" ht="15.75" customHeight="1" x14ac:dyDescent="0.2">
      <c r="C73" s="447"/>
      <c r="E73" s="447"/>
      <c r="G73" s="447"/>
      <c r="I73" s="448"/>
      <c r="N73" s="447"/>
      <c r="P73" s="447"/>
      <c r="R73" s="447"/>
      <c r="T73" s="448"/>
    </row>
    <row r="74" spans="1:20" ht="15.75" customHeight="1" x14ac:dyDescent="0.2">
      <c r="C74" s="447"/>
      <c r="E74" s="447"/>
      <c r="G74" s="447"/>
      <c r="I74" s="448"/>
      <c r="N74" s="447"/>
      <c r="P74" s="447"/>
      <c r="R74" s="447"/>
      <c r="T74" s="448"/>
    </row>
    <row r="75" spans="1:20" ht="15.75" customHeight="1" x14ac:dyDescent="0.2">
      <c r="C75" s="447"/>
      <c r="E75" s="447"/>
      <c r="G75" s="447"/>
      <c r="I75" s="448"/>
      <c r="N75" s="447"/>
      <c r="P75" s="447"/>
      <c r="R75" s="447"/>
      <c r="T75" s="448"/>
    </row>
    <row r="76" spans="1:20" ht="15.75" customHeight="1" x14ac:dyDescent="0.2">
      <c r="C76" s="447"/>
      <c r="E76" s="447"/>
      <c r="G76" s="447"/>
      <c r="I76" s="448"/>
      <c r="N76" s="447"/>
      <c r="P76" s="447"/>
      <c r="R76" s="447"/>
      <c r="T76" s="448"/>
    </row>
    <row r="77" spans="1:20" ht="15.75" customHeight="1" x14ac:dyDescent="0.2">
      <c r="C77" s="447"/>
      <c r="E77" s="447"/>
      <c r="G77" s="447"/>
      <c r="I77" s="448"/>
      <c r="N77" s="447"/>
      <c r="P77" s="447"/>
      <c r="R77" s="447"/>
      <c r="T77" s="448"/>
    </row>
    <row r="78" spans="1:20" ht="15.75" customHeight="1" x14ac:dyDescent="0.2">
      <c r="C78" s="447"/>
      <c r="E78" s="447"/>
      <c r="G78" s="447"/>
      <c r="I78" s="448"/>
      <c r="N78" s="447"/>
      <c r="P78" s="447"/>
      <c r="R78" s="447"/>
      <c r="T78" s="448"/>
    </row>
    <row r="79" spans="1:20" ht="15.75" customHeight="1" x14ac:dyDescent="0.2">
      <c r="C79" s="447"/>
      <c r="E79" s="447"/>
      <c r="G79" s="447"/>
      <c r="I79" s="448"/>
      <c r="N79" s="447"/>
      <c r="P79" s="447"/>
      <c r="R79" s="447"/>
      <c r="T79" s="448"/>
    </row>
    <row r="80" spans="1:20" ht="15.75" customHeight="1" x14ac:dyDescent="0.2">
      <c r="C80" s="447"/>
      <c r="E80" s="447"/>
      <c r="G80" s="447"/>
      <c r="I80" s="448"/>
      <c r="N80" s="447"/>
      <c r="P80" s="447"/>
      <c r="R80" s="447"/>
      <c r="T80" s="448"/>
    </row>
    <row r="81" spans="3:20" ht="15.75" customHeight="1" x14ac:dyDescent="0.2">
      <c r="C81" s="447"/>
      <c r="E81" s="447"/>
      <c r="G81" s="447"/>
      <c r="I81" s="448"/>
      <c r="N81" s="447"/>
      <c r="P81" s="447"/>
      <c r="R81" s="447"/>
      <c r="T81" s="448"/>
    </row>
    <row r="82" spans="3:20" ht="15.75" customHeight="1" x14ac:dyDescent="0.2">
      <c r="C82" s="447"/>
      <c r="E82" s="447"/>
      <c r="G82" s="447"/>
      <c r="I82" s="448"/>
      <c r="N82" s="447"/>
      <c r="P82" s="447"/>
      <c r="R82" s="447"/>
      <c r="T82" s="448"/>
    </row>
    <row r="83" spans="3:20" ht="15.75" customHeight="1" x14ac:dyDescent="0.2">
      <c r="C83" s="447"/>
      <c r="E83" s="447"/>
      <c r="G83" s="447"/>
      <c r="I83" s="448"/>
      <c r="N83" s="447"/>
      <c r="P83" s="447"/>
      <c r="R83" s="447"/>
      <c r="T83" s="448"/>
    </row>
    <row r="84" spans="3:20" ht="15.75" customHeight="1" x14ac:dyDescent="0.2">
      <c r="C84" s="447"/>
      <c r="E84" s="447"/>
      <c r="G84" s="447"/>
      <c r="I84" s="448"/>
      <c r="N84" s="447"/>
      <c r="P84" s="447"/>
      <c r="R84" s="447"/>
      <c r="T84" s="448"/>
    </row>
    <row r="85" spans="3:20" ht="15.75" customHeight="1" x14ac:dyDescent="0.2">
      <c r="C85" s="447"/>
      <c r="E85" s="447"/>
      <c r="G85" s="447"/>
      <c r="I85" s="448"/>
      <c r="N85" s="447"/>
      <c r="P85" s="447"/>
      <c r="R85" s="447"/>
      <c r="T85" s="448"/>
    </row>
    <row r="86" spans="3:20" ht="15.75" customHeight="1" x14ac:dyDescent="0.2">
      <c r="C86" s="447"/>
      <c r="E86" s="447"/>
      <c r="G86" s="447"/>
      <c r="I86" s="448"/>
      <c r="N86" s="447"/>
      <c r="P86" s="447"/>
      <c r="R86" s="447"/>
      <c r="T86" s="448"/>
    </row>
    <row r="87" spans="3:20" ht="15.75" customHeight="1" x14ac:dyDescent="0.2">
      <c r="C87" s="447"/>
      <c r="E87" s="447"/>
      <c r="G87" s="447"/>
      <c r="I87" s="448"/>
      <c r="N87" s="447"/>
      <c r="P87" s="447"/>
      <c r="R87" s="447"/>
      <c r="T87" s="448"/>
    </row>
    <row r="88" spans="3:20" ht="15.75" customHeight="1" x14ac:dyDescent="0.2">
      <c r="C88" s="447"/>
      <c r="E88" s="447"/>
      <c r="G88" s="447"/>
      <c r="I88" s="448"/>
      <c r="N88" s="447"/>
      <c r="P88" s="447"/>
      <c r="R88" s="447"/>
      <c r="T88" s="448"/>
    </row>
    <row r="89" spans="3:20" ht="15.75" customHeight="1" x14ac:dyDescent="0.2">
      <c r="C89" s="447"/>
      <c r="E89" s="447"/>
      <c r="G89" s="447"/>
      <c r="I89" s="448"/>
      <c r="N89" s="447"/>
      <c r="P89" s="447"/>
      <c r="R89" s="447"/>
      <c r="T89" s="448"/>
    </row>
    <row r="90" spans="3:20" ht="15.75" customHeight="1" x14ac:dyDescent="0.2">
      <c r="C90" s="447"/>
      <c r="E90" s="447"/>
      <c r="G90" s="447"/>
      <c r="I90" s="448"/>
      <c r="N90" s="447"/>
      <c r="P90" s="447"/>
      <c r="R90" s="447"/>
      <c r="T90" s="448"/>
    </row>
    <row r="91" spans="3:20" ht="15.75" customHeight="1" x14ac:dyDescent="0.2">
      <c r="C91" s="447"/>
      <c r="E91" s="447"/>
      <c r="G91" s="447"/>
      <c r="I91" s="448"/>
      <c r="N91" s="447"/>
      <c r="P91" s="447"/>
      <c r="R91" s="447"/>
      <c r="T91" s="448"/>
    </row>
    <row r="92" spans="3:20" ht="15.75" customHeight="1" x14ac:dyDescent="0.2">
      <c r="C92" s="447"/>
      <c r="E92" s="447"/>
      <c r="G92" s="447"/>
      <c r="I92" s="448"/>
      <c r="N92" s="447"/>
      <c r="P92" s="447"/>
      <c r="R92" s="447"/>
      <c r="T92" s="448"/>
    </row>
    <row r="93" spans="3:20" ht="15.75" customHeight="1" x14ac:dyDescent="0.2">
      <c r="C93" s="447"/>
      <c r="E93" s="447"/>
      <c r="G93" s="447"/>
      <c r="I93" s="448"/>
      <c r="N93" s="447"/>
      <c r="P93" s="447"/>
      <c r="R93" s="447"/>
      <c r="T93" s="448"/>
    </row>
    <row r="94" spans="3:20" ht="15.75" customHeight="1" x14ac:dyDescent="0.2">
      <c r="C94" s="447"/>
      <c r="E94" s="447"/>
      <c r="G94" s="447"/>
      <c r="I94" s="448"/>
      <c r="N94" s="447"/>
      <c r="P94" s="447"/>
      <c r="R94" s="447"/>
      <c r="T94" s="448"/>
    </row>
    <row r="95" spans="3:20" ht="15.75" customHeight="1" x14ac:dyDescent="0.2">
      <c r="C95" s="447"/>
      <c r="E95" s="447"/>
      <c r="G95" s="447"/>
      <c r="I95" s="448"/>
      <c r="N95" s="447"/>
      <c r="P95" s="447"/>
      <c r="R95" s="447"/>
      <c r="T95" s="448"/>
    </row>
    <row r="96" spans="3:20" ht="15.75" customHeight="1" x14ac:dyDescent="0.2">
      <c r="C96" s="447"/>
      <c r="E96" s="447"/>
      <c r="G96" s="447"/>
      <c r="I96" s="448"/>
      <c r="N96" s="447"/>
      <c r="P96" s="447"/>
      <c r="R96" s="447"/>
      <c r="T96" s="448"/>
    </row>
    <row r="97" spans="3:20" ht="15.75" customHeight="1" x14ac:dyDescent="0.2">
      <c r="C97" s="447"/>
      <c r="E97" s="447"/>
      <c r="G97" s="447"/>
      <c r="I97" s="448"/>
      <c r="N97" s="447"/>
      <c r="P97" s="447"/>
      <c r="R97" s="447"/>
      <c r="T97" s="448"/>
    </row>
    <row r="98" spans="3:20" ht="15.75" customHeight="1" x14ac:dyDescent="0.2">
      <c r="C98" s="447"/>
      <c r="E98" s="447"/>
      <c r="G98" s="447"/>
      <c r="I98" s="448"/>
      <c r="N98" s="447"/>
      <c r="P98" s="447"/>
      <c r="R98" s="447"/>
      <c r="T98" s="448"/>
    </row>
    <row r="99" spans="3:20" ht="15.75" customHeight="1" x14ac:dyDescent="0.2">
      <c r="C99" s="447"/>
      <c r="E99" s="447"/>
      <c r="G99" s="447"/>
      <c r="I99" s="448"/>
      <c r="N99" s="447"/>
      <c r="P99" s="447"/>
      <c r="R99" s="447"/>
      <c r="T99" s="448"/>
    </row>
    <row r="100" spans="3:20" ht="15.75" customHeight="1" x14ac:dyDescent="0.2">
      <c r="C100" s="447"/>
      <c r="E100" s="447"/>
      <c r="G100" s="447"/>
      <c r="I100" s="448"/>
      <c r="N100" s="447"/>
      <c r="P100" s="447"/>
      <c r="R100" s="447"/>
      <c r="T100" s="448"/>
    </row>
    <row r="101" spans="3:20" ht="15.75" customHeight="1" x14ac:dyDescent="0.2">
      <c r="C101" s="447"/>
      <c r="E101" s="447"/>
      <c r="G101" s="447"/>
      <c r="I101" s="448"/>
      <c r="N101" s="447"/>
      <c r="P101" s="447"/>
      <c r="R101" s="447"/>
      <c r="T101" s="448"/>
    </row>
    <row r="102" spans="3:20" ht="15.75" customHeight="1" x14ac:dyDescent="0.2">
      <c r="C102" s="447"/>
      <c r="E102" s="447"/>
      <c r="G102" s="447"/>
      <c r="I102" s="448"/>
      <c r="N102" s="447"/>
      <c r="P102" s="447"/>
      <c r="R102" s="447"/>
      <c r="T102" s="448"/>
    </row>
    <row r="103" spans="3:20" ht="15.75" customHeight="1" x14ac:dyDescent="0.2">
      <c r="C103" s="447"/>
      <c r="E103" s="447"/>
      <c r="G103" s="447"/>
      <c r="I103" s="448"/>
      <c r="N103" s="447"/>
      <c r="P103" s="447"/>
      <c r="R103" s="447"/>
      <c r="T103" s="448"/>
    </row>
    <row r="104" spans="3:20" ht="15.75" customHeight="1" x14ac:dyDescent="0.2">
      <c r="C104" s="447"/>
      <c r="E104" s="447"/>
      <c r="G104" s="447"/>
      <c r="I104" s="448"/>
      <c r="N104" s="447"/>
      <c r="P104" s="447"/>
      <c r="R104" s="447"/>
      <c r="T104" s="448"/>
    </row>
    <row r="105" spans="3:20" ht="15.75" customHeight="1" x14ac:dyDescent="0.2">
      <c r="C105" s="447"/>
      <c r="E105" s="447"/>
      <c r="G105" s="447"/>
      <c r="I105" s="448"/>
      <c r="N105" s="447"/>
      <c r="P105" s="447"/>
      <c r="R105" s="447"/>
      <c r="T105" s="448"/>
    </row>
    <row r="106" spans="3:20" ht="15.75" customHeight="1" x14ac:dyDescent="0.2">
      <c r="C106" s="447"/>
      <c r="E106" s="447"/>
      <c r="G106" s="447"/>
      <c r="I106" s="448"/>
      <c r="N106" s="447"/>
      <c r="P106" s="447"/>
      <c r="R106" s="447"/>
      <c r="T106" s="448"/>
    </row>
    <row r="107" spans="3:20" ht="15.75" customHeight="1" x14ac:dyDescent="0.2">
      <c r="C107" s="447"/>
      <c r="E107" s="447"/>
      <c r="G107" s="447"/>
      <c r="I107" s="448"/>
      <c r="N107" s="447"/>
      <c r="P107" s="447"/>
      <c r="R107" s="447"/>
      <c r="T107" s="448"/>
    </row>
    <row r="108" spans="3:20" ht="15.75" customHeight="1" x14ac:dyDescent="0.2">
      <c r="C108" s="447"/>
      <c r="E108" s="447"/>
      <c r="G108" s="447"/>
      <c r="I108" s="448"/>
      <c r="N108" s="447"/>
      <c r="P108" s="447"/>
      <c r="R108" s="447"/>
      <c r="T108" s="448"/>
    </row>
    <row r="109" spans="3:20" ht="15.75" customHeight="1" x14ac:dyDescent="0.2">
      <c r="C109" s="447"/>
      <c r="E109" s="447"/>
      <c r="G109" s="447"/>
      <c r="I109" s="448"/>
      <c r="N109" s="447"/>
      <c r="P109" s="447"/>
      <c r="R109" s="447"/>
      <c r="T109" s="448"/>
    </row>
    <row r="110" spans="3:20" ht="15.75" customHeight="1" x14ac:dyDescent="0.2">
      <c r="C110" s="447"/>
      <c r="E110" s="447"/>
      <c r="G110" s="447"/>
      <c r="I110" s="448"/>
      <c r="N110" s="447"/>
      <c r="P110" s="447"/>
      <c r="R110" s="447"/>
      <c r="T110" s="448"/>
    </row>
    <row r="111" spans="3:20" ht="15.75" customHeight="1" x14ac:dyDescent="0.2">
      <c r="C111" s="447"/>
      <c r="E111" s="447"/>
      <c r="G111" s="447"/>
      <c r="I111" s="448"/>
      <c r="N111" s="447"/>
      <c r="P111" s="447"/>
      <c r="R111" s="447"/>
      <c r="T111" s="448"/>
    </row>
    <row r="112" spans="3:20" ht="15.75" customHeight="1" x14ac:dyDescent="0.2">
      <c r="C112" s="447"/>
      <c r="E112" s="447"/>
      <c r="G112" s="447"/>
      <c r="I112" s="448"/>
      <c r="N112" s="447"/>
      <c r="P112" s="447"/>
      <c r="R112" s="447"/>
      <c r="T112" s="448"/>
    </row>
    <row r="113" spans="3:20" ht="15.75" customHeight="1" x14ac:dyDescent="0.2">
      <c r="C113" s="447"/>
      <c r="E113" s="447"/>
      <c r="G113" s="447"/>
      <c r="I113" s="448"/>
      <c r="N113" s="447"/>
      <c r="P113" s="447"/>
      <c r="R113" s="447"/>
      <c r="T113" s="448"/>
    </row>
    <row r="114" spans="3:20" ht="15.75" customHeight="1" x14ac:dyDescent="0.2">
      <c r="C114" s="447"/>
      <c r="E114" s="447"/>
      <c r="G114" s="447"/>
      <c r="I114" s="448"/>
      <c r="N114" s="447"/>
      <c r="P114" s="447"/>
      <c r="R114" s="447"/>
      <c r="T114" s="448"/>
    </row>
    <row r="115" spans="3:20" ht="15.75" customHeight="1" x14ac:dyDescent="0.2">
      <c r="C115" s="447"/>
      <c r="E115" s="447"/>
      <c r="G115" s="447"/>
      <c r="I115" s="448"/>
      <c r="N115" s="447"/>
      <c r="P115" s="447"/>
      <c r="R115" s="447"/>
      <c r="T115" s="448"/>
    </row>
    <row r="116" spans="3:20" ht="15.75" customHeight="1" x14ac:dyDescent="0.2">
      <c r="C116" s="447"/>
      <c r="E116" s="447"/>
      <c r="G116" s="447"/>
      <c r="I116" s="448"/>
      <c r="N116" s="447"/>
      <c r="P116" s="447"/>
      <c r="R116" s="447"/>
      <c r="T116" s="448"/>
    </row>
    <row r="117" spans="3:20" ht="15.75" customHeight="1" x14ac:dyDescent="0.2">
      <c r="C117" s="447"/>
      <c r="E117" s="447"/>
      <c r="G117" s="447"/>
      <c r="I117" s="448"/>
      <c r="N117" s="447"/>
      <c r="P117" s="447"/>
      <c r="R117" s="447"/>
      <c r="T117" s="448"/>
    </row>
    <row r="118" spans="3:20" ht="15.75" customHeight="1" x14ac:dyDescent="0.2">
      <c r="C118" s="447"/>
      <c r="E118" s="447"/>
      <c r="G118" s="447"/>
      <c r="I118" s="448"/>
      <c r="N118" s="447"/>
      <c r="P118" s="447"/>
      <c r="R118" s="447"/>
      <c r="T118" s="448"/>
    </row>
    <row r="119" spans="3:20" ht="15.75" customHeight="1" x14ac:dyDescent="0.2">
      <c r="C119" s="447"/>
      <c r="E119" s="447"/>
      <c r="G119" s="447"/>
      <c r="I119" s="448"/>
      <c r="N119" s="447"/>
      <c r="P119" s="447"/>
      <c r="R119" s="447"/>
      <c r="T119" s="448"/>
    </row>
    <row r="120" spans="3:20" ht="15.75" customHeight="1" x14ac:dyDescent="0.2">
      <c r="C120" s="447"/>
      <c r="E120" s="447"/>
      <c r="G120" s="447"/>
      <c r="I120" s="448"/>
      <c r="N120" s="447"/>
      <c r="P120" s="447"/>
      <c r="R120" s="447"/>
      <c r="T120" s="448"/>
    </row>
    <row r="121" spans="3:20" ht="15.75" customHeight="1" x14ac:dyDescent="0.2">
      <c r="C121" s="447"/>
      <c r="E121" s="447"/>
      <c r="G121" s="447"/>
      <c r="I121" s="448"/>
      <c r="N121" s="447"/>
      <c r="P121" s="447"/>
      <c r="R121" s="447"/>
      <c r="T121" s="448"/>
    </row>
    <row r="122" spans="3:20" ht="15.75" customHeight="1" x14ac:dyDescent="0.2">
      <c r="C122" s="447"/>
      <c r="E122" s="447"/>
      <c r="G122" s="447"/>
      <c r="I122" s="448"/>
      <c r="N122" s="447"/>
      <c r="P122" s="447"/>
      <c r="R122" s="447"/>
      <c r="T122" s="448"/>
    </row>
    <row r="123" spans="3:20" ht="15.75" customHeight="1" x14ac:dyDescent="0.2">
      <c r="C123" s="447"/>
      <c r="E123" s="447"/>
      <c r="G123" s="447"/>
      <c r="I123" s="448"/>
      <c r="N123" s="447"/>
      <c r="P123" s="447"/>
      <c r="R123" s="447"/>
      <c r="T123" s="448"/>
    </row>
    <row r="124" spans="3:20" ht="15.75" customHeight="1" x14ac:dyDescent="0.2">
      <c r="C124" s="447"/>
      <c r="E124" s="447"/>
      <c r="G124" s="447"/>
      <c r="I124" s="448"/>
      <c r="N124" s="447"/>
      <c r="P124" s="447"/>
      <c r="R124" s="447"/>
      <c r="T124" s="448"/>
    </row>
    <row r="125" spans="3:20" ht="15.75" customHeight="1" x14ac:dyDescent="0.2">
      <c r="C125" s="447"/>
      <c r="E125" s="447"/>
      <c r="G125" s="447"/>
      <c r="I125" s="448"/>
      <c r="N125" s="447"/>
      <c r="P125" s="447"/>
      <c r="R125" s="447"/>
      <c r="T125" s="448"/>
    </row>
    <row r="126" spans="3:20" ht="15.75" customHeight="1" x14ac:dyDescent="0.2">
      <c r="C126" s="447"/>
      <c r="E126" s="447"/>
      <c r="G126" s="447"/>
      <c r="I126" s="448"/>
      <c r="N126" s="447"/>
      <c r="P126" s="447"/>
      <c r="R126" s="447"/>
      <c r="T126" s="448"/>
    </row>
    <row r="127" spans="3:20" ht="15.75" customHeight="1" x14ac:dyDescent="0.2">
      <c r="C127" s="447"/>
      <c r="E127" s="447"/>
      <c r="G127" s="447"/>
      <c r="I127" s="448"/>
      <c r="N127" s="447"/>
      <c r="P127" s="447"/>
      <c r="R127" s="447"/>
      <c r="T127" s="448"/>
    </row>
    <row r="128" spans="3:20" ht="15.75" customHeight="1" x14ac:dyDescent="0.2">
      <c r="C128" s="447"/>
      <c r="E128" s="447"/>
      <c r="G128" s="447"/>
      <c r="I128" s="448"/>
      <c r="N128" s="447"/>
      <c r="P128" s="447"/>
      <c r="R128" s="447"/>
      <c r="T128" s="448"/>
    </row>
    <row r="129" spans="3:20" ht="15.75" customHeight="1" x14ac:dyDescent="0.2">
      <c r="C129" s="447"/>
      <c r="E129" s="447"/>
      <c r="G129" s="447"/>
      <c r="I129" s="448"/>
      <c r="N129" s="447"/>
      <c r="P129" s="447"/>
      <c r="R129" s="447"/>
      <c r="T129" s="448"/>
    </row>
    <row r="130" spans="3:20" ht="15.75" customHeight="1" x14ac:dyDescent="0.2">
      <c r="C130" s="447"/>
      <c r="E130" s="447"/>
      <c r="G130" s="447"/>
      <c r="I130" s="448"/>
      <c r="N130" s="447"/>
      <c r="P130" s="447"/>
      <c r="R130" s="447"/>
      <c r="T130" s="448"/>
    </row>
    <row r="131" spans="3:20" ht="15.75" customHeight="1" x14ac:dyDescent="0.2">
      <c r="C131" s="447"/>
      <c r="E131" s="447"/>
      <c r="G131" s="447"/>
      <c r="I131" s="448"/>
      <c r="N131" s="447"/>
      <c r="P131" s="447"/>
      <c r="R131" s="447"/>
      <c r="T131" s="448"/>
    </row>
    <row r="132" spans="3:20" ht="15.75" customHeight="1" x14ac:dyDescent="0.2">
      <c r="C132" s="447"/>
      <c r="E132" s="447"/>
      <c r="G132" s="447"/>
      <c r="I132" s="448"/>
      <c r="N132" s="447"/>
      <c r="P132" s="447"/>
      <c r="R132" s="447"/>
      <c r="T132" s="448"/>
    </row>
    <row r="133" spans="3:20" ht="15.75" customHeight="1" x14ac:dyDescent="0.2">
      <c r="C133" s="447"/>
      <c r="E133" s="447"/>
      <c r="G133" s="447"/>
      <c r="I133" s="448"/>
      <c r="N133" s="447"/>
      <c r="P133" s="447"/>
      <c r="R133" s="447"/>
      <c r="T133" s="448"/>
    </row>
    <row r="134" spans="3:20" ht="15.75" customHeight="1" x14ac:dyDescent="0.2">
      <c r="C134" s="447"/>
      <c r="E134" s="447"/>
      <c r="G134" s="447"/>
      <c r="I134" s="448"/>
      <c r="N134" s="447"/>
      <c r="P134" s="447"/>
      <c r="R134" s="447"/>
      <c r="T134" s="448"/>
    </row>
    <row r="135" spans="3:20" ht="15.75" customHeight="1" x14ac:dyDescent="0.2">
      <c r="C135" s="447"/>
      <c r="E135" s="447"/>
      <c r="G135" s="447"/>
      <c r="I135" s="448"/>
      <c r="N135" s="447"/>
      <c r="P135" s="447"/>
      <c r="R135" s="447"/>
      <c r="T135" s="448"/>
    </row>
    <row r="136" spans="3:20" ht="15.75" customHeight="1" x14ac:dyDescent="0.2">
      <c r="C136" s="447"/>
      <c r="E136" s="447"/>
      <c r="G136" s="447"/>
      <c r="I136" s="448"/>
      <c r="N136" s="447"/>
      <c r="P136" s="447"/>
      <c r="R136" s="447"/>
      <c r="T136" s="448"/>
    </row>
    <row r="137" spans="3:20" ht="15.75" customHeight="1" x14ac:dyDescent="0.2">
      <c r="C137" s="447"/>
      <c r="E137" s="447"/>
      <c r="G137" s="447"/>
      <c r="I137" s="448"/>
      <c r="N137" s="447"/>
      <c r="P137" s="447"/>
      <c r="R137" s="447"/>
      <c r="T137" s="448"/>
    </row>
    <row r="138" spans="3:20" ht="15.75" customHeight="1" x14ac:dyDescent="0.2">
      <c r="C138" s="447"/>
      <c r="E138" s="447"/>
      <c r="G138" s="447"/>
      <c r="I138" s="448"/>
      <c r="N138" s="447"/>
      <c r="P138" s="447"/>
      <c r="R138" s="447"/>
      <c r="T138" s="448"/>
    </row>
    <row r="139" spans="3:20" ht="15.75" customHeight="1" x14ac:dyDescent="0.2">
      <c r="C139" s="447"/>
      <c r="E139" s="447"/>
      <c r="G139" s="447"/>
      <c r="I139" s="448"/>
      <c r="N139" s="447"/>
      <c r="P139" s="447"/>
      <c r="R139" s="447"/>
      <c r="T139" s="448"/>
    </row>
    <row r="140" spans="3:20" ht="15.75" customHeight="1" x14ac:dyDescent="0.2">
      <c r="C140" s="447"/>
      <c r="E140" s="447"/>
      <c r="G140" s="447"/>
      <c r="I140" s="448"/>
      <c r="N140" s="447"/>
      <c r="P140" s="447"/>
      <c r="R140" s="447"/>
      <c r="T140" s="448"/>
    </row>
    <row r="141" spans="3:20" ht="15.75" customHeight="1" x14ac:dyDescent="0.2">
      <c r="C141" s="447"/>
      <c r="E141" s="447"/>
      <c r="G141" s="447"/>
      <c r="I141" s="448"/>
      <c r="N141" s="447"/>
      <c r="P141" s="447"/>
      <c r="R141" s="447"/>
      <c r="T141" s="448"/>
    </row>
    <row r="142" spans="3:20" ht="15.75" customHeight="1" x14ac:dyDescent="0.2">
      <c r="C142" s="447"/>
      <c r="E142" s="447"/>
      <c r="G142" s="447"/>
      <c r="I142" s="448"/>
      <c r="N142" s="447"/>
      <c r="P142" s="447"/>
      <c r="R142" s="447"/>
      <c r="T142" s="448"/>
    </row>
    <row r="143" spans="3:20" ht="15.75" customHeight="1" x14ac:dyDescent="0.2">
      <c r="C143" s="447"/>
      <c r="E143" s="447"/>
      <c r="G143" s="447"/>
      <c r="I143" s="448"/>
      <c r="N143" s="447"/>
      <c r="P143" s="447"/>
      <c r="R143" s="447"/>
      <c r="T143" s="448"/>
    </row>
    <row r="144" spans="3:20" ht="15.75" customHeight="1" x14ac:dyDescent="0.2">
      <c r="C144" s="447"/>
      <c r="E144" s="447"/>
      <c r="G144" s="447"/>
      <c r="I144" s="448"/>
      <c r="N144" s="447"/>
      <c r="P144" s="447"/>
      <c r="R144" s="447"/>
      <c r="T144" s="448"/>
    </row>
    <row r="145" spans="3:20" ht="15.75" customHeight="1" x14ac:dyDescent="0.2">
      <c r="C145" s="447"/>
      <c r="E145" s="447"/>
      <c r="G145" s="447"/>
      <c r="I145" s="448"/>
      <c r="N145" s="447"/>
      <c r="P145" s="447"/>
      <c r="R145" s="447"/>
      <c r="T145" s="448"/>
    </row>
    <row r="146" spans="3:20" ht="15.75" customHeight="1" x14ac:dyDescent="0.2">
      <c r="C146" s="447"/>
      <c r="E146" s="447"/>
      <c r="G146" s="447"/>
      <c r="I146" s="448"/>
      <c r="N146" s="447"/>
      <c r="P146" s="447"/>
      <c r="R146" s="447"/>
      <c r="T146" s="448"/>
    </row>
    <row r="147" spans="3:20" ht="15.75" customHeight="1" x14ac:dyDescent="0.2">
      <c r="C147" s="447"/>
      <c r="E147" s="447"/>
      <c r="G147" s="447"/>
      <c r="I147" s="448"/>
      <c r="N147" s="447"/>
      <c r="P147" s="447"/>
      <c r="R147" s="447"/>
      <c r="T147" s="448"/>
    </row>
    <row r="148" spans="3:20" ht="15.75" customHeight="1" x14ac:dyDescent="0.2">
      <c r="C148" s="447"/>
      <c r="E148" s="447"/>
      <c r="G148" s="447"/>
      <c r="I148" s="448"/>
      <c r="N148" s="447"/>
      <c r="P148" s="447"/>
      <c r="R148" s="447"/>
      <c r="T148" s="448"/>
    </row>
    <row r="149" spans="3:20" ht="15.75" customHeight="1" x14ac:dyDescent="0.2">
      <c r="C149" s="447"/>
      <c r="E149" s="447"/>
      <c r="G149" s="447"/>
      <c r="I149" s="448"/>
      <c r="N149" s="447"/>
      <c r="P149" s="447"/>
      <c r="R149" s="447"/>
      <c r="T149" s="448"/>
    </row>
    <row r="150" spans="3:20" ht="15.75" customHeight="1" x14ac:dyDescent="0.2">
      <c r="C150" s="447"/>
      <c r="E150" s="447"/>
      <c r="G150" s="447"/>
      <c r="I150" s="448"/>
      <c r="N150" s="447"/>
      <c r="P150" s="447"/>
      <c r="R150" s="447"/>
      <c r="T150" s="448"/>
    </row>
    <row r="151" spans="3:20" ht="15.75" customHeight="1" x14ac:dyDescent="0.2">
      <c r="C151" s="447"/>
      <c r="E151" s="447"/>
      <c r="G151" s="447"/>
      <c r="I151" s="448"/>
      <c r="N151" s="447"/>
      <c r="P151" s="447"/>
      <c r="R151" s="447"/>
      <c r="T151" s="448"/>
    </row>
    <row r="152" spans="3:20" ht="15.75" customHeight="1" x14ac:dyDescent="0.2">
      <c r="C152" s="447"/>
      <c r="E152" s="447"/>
      <c r="G152" s="447"/>
      <c r="I152" s="448"/>
      <c r="N152" s="447"/>
      <c r="P152" s="447"/>
      <c r="R152" s="447"/>
      <c r="T152" s="448"/>
    </row>
    <row r="153" spans="3:20" ht="15.75" customHeight="1" x14ac:dyDescent="0.2">
      <c r="C153" s="447"/>
      <c r="E153" s="447"/>
      <c r="G153" s="447"/>
      <c r="I153" s="448"/>
      <c r="N153" s="447"/>
      <c r="P153" s="447"/>
      <c r="R153" s="447"/>
      <c r="T153" s="448"/>
    </row>
    <row r="154" spans="3:20" ht="15.75" customHeight="1" x14ac:dyDescent="0.2">
      <c r="C154" s="447"/>
      <c r="E154" s="447"/>
      <c r="G154" s="447"/>
      <c r="I154" s="448"/>
      <c r="N154" s="447"/>
      <c r="P154" s="447"/>
      <c r="R154" s="447"/>
      <c r="T154" s="448"/>
    </row>
    <row r="155" spans="3:20" ht="15.75" customHeight="1" x14ac:dyDescent="0.2">
      <c r="C155" s="447"/>
      <c r="E155" s="447"/>
      <c r="G155" s="447"/>
      <c r="I155" s="448"/>
      <c r="N155" s="447"/>
      <c r="P155" s="447"/>
      <c r="R155" s="447"/>
      <c r="T155" s="448"/>
    </row>
    <row r="156" spans="3:20" ht="15.75" customHeight="1" x14ac:dyDescent="0.2">
      <c r="C156" s="447"/>
      <c r="E156" s="447"/>
      <c r="G156" s="447"/>
      <c r="I156" s="448"/>
      <c r="N156" s="447"/>
      <c r="P156" s="447"/>
      <c r="R156" s="447"/>
      <c r="T156" s="448"/>
    </row>
    <row r="157" spans="3:20" ht="15.75" customHeight="1" x14ac:dyDescent="0.2">
      <c r="C157" s="447"/>
      <c r="E157" s="447"/>
      <c r="G157" s="447"/>
      <c r="I157" s="448"/>
      <c r="N157" s="447"/>
      <c r="P157" s="447"/>
      <c r="R157" s="447"/>
      <c r="T157" s="448"/>
    </row>
    <row r="158" spans="3:20" ht="15.75" customHeight="1" x14ac:dyDescent="0.2">
      <c r="C158" s="447"/>
      <c r="E158" s="447"/>
      <c r="G158" s="447"/>
      <c r="I158" s="448"/>
      <c r="N158" s="447"/>
      <c r="P158" s="447"/>
      <c r="R158" s="447"/>
      <c r="T158" s="448"/>
    </row>
    <row r="159" spans="3:20" ht="15.75" customHeight="1" x14ac:dyDescent="0.2">
      <c r="C159" s="447"/>
      <c r="E159" s="447"/>
      <c r="G159" s="447"/>
      <c r="I159" s="448"/>
      <c r="N159" s="447"/>
      <c r="P159" s="447"/>
      <c r="R159" s="447"/>
      <c r="T159" s="448"/>
    </row>
    <row r="160" spans="3:20" ht="15.75" customHeight="1" x14ac:dyDescent="0.2">
      <c r="C160" s="447"/>
      <c r="E160" s="447"/>
      <c r="G160" s="447"/>
      <c r="I160" s="448"/>
      <c r="N160" s="447"/>
      <c r="P160" s="447"/>
      <c r="R160" s="447"/>
      <c r="T160" s="448"/>
    </row>
    <row r="161" spans="3:20" ht="15.75" customHeight="1" x14ac:dyDescent="0.2">
      <c r="C161" s="447"/>
      <c r="E161" s="447"/>
      <c r="G161" s="447"/>
      <c r="I161" s="448"/>
      <c r="N161" s="447"/>
      <c r="P161" s="447"/>
      <c r="R161" s="447"/>
      <c r="T161" s="448"/>
    </row>
    <row r="162" spans="3:20" ht="15.75" customHeight="1" x14ac:dyDescent="0.2">
      <c r="C162" s="447"/>
      <c r="E162" s="447"/>
      <c r="G162" s="447"/>
      <c r="I162" s="448"/>
      <c r="N162" s="447"/>
      <c r="P162" s="447"/>
      <c r="R162" s="447"/>
      <c r="T162" s="448"/>
    </row>
    <row r="163" spans="3:20" ht="15.75" customHeight="1" x14ac:dyDescent="0.2">
      <c r="C163" s="447"/>
      <c r="E163" s="447"/>
      <c r="G163" s="447"/>
      <c r="I163" s="448"/>
      <c r="N163" s="447"/>
      <c r="P163" s="447"/>
      <c r="R163" s="447"/>
      <c r="T163" s="448"/>
    </row>
    <row r="164" spans="3:20" ht="15.75" customHeight="1" x14ac:dyDescent="0.2">
      <c r="C164" s="447"/>
      <c r="E164" s="447"/>
      <c r="G164" s="447"/>
      <c r="I164" s="448"/>
      <c r="N164" s="447"/>
      <c r="P164" s="447"/>
      <c r="R164" s="447"/>
      <c r="T164" s="448"/>
    </row>
    <row r="165" spans="3:20" ht="15.75" customHeight="1" x14ac:dyDescent="0.2">
      <c r="C165" s="447"/>
      <c r="E165" s="447"/>
      <c r="G165" s="447"/>
      <c r="I165" s="448"/>
      <c r="N165" s="447"/>
      <c r="P165" s="447"/>
      <c r="R165" s="447"/>
      <c r="T165" s="448"/>
    </row>
    <row r="166" spans="3:20" ht="15.75" customHeight="1" x14ac:dyDescent="0.2">
      <c r="C166" s="447"/>
      <c r="E166" s="447"/>
      <c r="G166" s="447"/>
      <c r="I166" s="448"/>
      <c r="N166" s="447"/>
      <c r="P166" s="447"/>
      <c r="R166" s="447"/>
      <c r="T166" s="448"/>
    </row>
    <row r="167" spans="3:20" ht="15.75" customHeight="1" x14ac:dyDescent="0.2">
      <c r="C167" s="447"/>
      <c r="E167" s="447"/>
      <c r="G167" s="447"/>
      <c r="I167" s="448"/>
      <c r="N167" s="447"/>
      <c r="P167" s="447"/>
      <c r="R167" s="447"/>
      <c r="T167" s="448"/>
    </row>
    <row r="168" spans="3:20" ht="15.75" customHeight="1" x14ac:dyDescent="0.2">
      <c r="C168" s="447"/>
      <c r="E168" s="447"/>
      <c r="G168" s="447"/>
      <c r="I168" s="448"/>
      <c r="N168" s="447"/>
      <c r="P168" s="447"/>
      <c r="R168" s="447"/>
      <c r="T168" s="448"/>
    </row>
    <row r="169" spans="3:20" ht="15.75" customHeight="1" x14ac:dyDescent="0.2">
      <c r="C169" s="447"/>
      <c r="E169" s="447"/>
      <c r="G169" s="447"/>
      <c r="I169" s="448"/>
      <c r="N169" s="447"/>
      <c r="P169" s="447"/>
      <c r="R169" s="447"/>
      <c r="T169" s="448"/>
    </row>
    <row r="170" spans="3:20" ht="15.75" customHeight="1" x14ac:dyDescent="0.2">
      <c r="C170" s="447"/>
      <c r="E170" s="447"/>
      <c r="G170" s="447"/>
      <c r="I170" s="448"/>
      <c r="N170" s="447"/>
      <c r="P170" s="447"/>
      <c r="R170" s="447"/>
      <c r="T170" s="448"/>
    </row>
    <row r="171" spans="3:20" ht="15.75" customHeight="1" x14ac:dyDescent="0.2">
      <c r="C171" s="447"/>
      <c r="E171" s="447"/>
      <c r="G171" s="447"/>
      <c r="I171" s="448"/>
      <c r="N171" s="447"/>
      <c r="P171" s="447"/>
      <c r="R171" s="447"/>
      <c r="T171" s="448"/>
    </row>
    <row r="172" spans="3:20" ht="15.75" customHeight="1" x14ac:dyDescent="0.2">
      <c r="C172" s="447"/>
      <c r="E172" s="447"/>
      <c r="G172" s="447"/>
      <c r="I172" s="448"/>
      <c r="N172" s="447"/>
      <c r="P172" s="447"/>
      <c r="R172" s="447"/>
      <c r="T172" s="448"/>
    </row>
    <row r="173" spans="3:20" ht="15.75" customHeight="1" x14ac:dyDescent="0.2">
      <c r="C173" s="447"/>
      <c r="E173" s="447"/>
      <c r="G173" s="447"/>
      <c r="I173" s="448"/>
      <c r="N173" s="447"/>
      <c r="P173" s="447"/>
      <c r="R173" s="447"/>
      <c r="T173" s="448"/>
    </row>
    <row r="174" spans="3:20" ht="15.75" customHeight="1" x14ac:dyDescent="0.2">
      <c r="C174" s="447"/>
      <c r="E174" s="447"/>
      <c r="G174" s="447"/>
      <c r="I174" s="448"/>
      <c r="N174" s="447"/>
      <c r="P174" s="447"/>
      <c r="R174" s="447"/>
      <c r="T174" s="448"/>
    </row>
    <row r="175" spans="3:20" ht="15.75" customHeight="1" x14ac:dyDescent="0.2">
      <c r="C175" s="447"/>
      <c r="E175" s="447"/>
      <c r="G175" s="447"/>
      <c r="I175" s="448"/>
      <c r="N175" s="447"/>
      <c r="P175" s="447"/>
      <c r="R175" s="447"/>
      <c r="T175" s="448"/>
    </row>
    <row r="176" spans="3:20" ht="15.75" customHeight="1" x14ac:dyDescent="0.2">
      <c r="C176" s="447"/>
      <c r="E176" s="447"/>
      <c r="G176" s="447"/>
      <c r="I176" s="448"/>
      <c r="N176" s="447"/>
      <c r="P176" s="447"/>
      <c r="R176" s="447"/>
      <c r="T176" s="448"/>
    </row>
    <row r="177" spans="3:20" ht="15.75" customHeight="1" x14ac:dyDescent="0.2">
      <c r="C177" s="447"/>
      <c r="E177" s="447"/>
      <c r="G177" s="447"/>
      <c r="I177" s="448"/>
      <c r="N177" s="447"/>
      <c r="P177" s="447"/>
      <c r="R177" s="447"/>
      <c r="T177" s="448"/>
    </row>
    <row r="178" spans="3:20" ht="15.75" customHeight="1" x14ac:dyDescent="0.2">
      <c r="C178" s="447"/>
      <c r="E178" s="447"/>
      <c r="G178" s="447"/>
      <c r="I178" s="448"/>
      <c r="N178" s="447"/>
      <c r="P178" s="447"/>
      <c r="R178" s="447"/>
      <c r="T178" s="448"/>
    </row>
    <row r="179" spans="3:20" ht="15.75" customHeight="1" x14ac:dyDescent="0.2">
      <c r="C179" s="447"/>
      <c r="E179" s="447"/>
      <c r="G179" s="447"/>
      <c r="I179" s="448"/>
      <c r="N179" s="447"/>
      <c r="P179" s="447"/>
      <c r="R179" s="447"/>
      <c r="T179" s="448"/>
    </row>
    <row r="180" spans="3:20" ht="15.75" customHeight="1" x14ac:dyDescent="0.2">
      <c r="C180" s="447"/>
      <c r="E180" s="447"/>
      <c r="G180" s="447"/>
      <c r="I180" s="448"/>
      <c r="N180" s="447"/>
      <c r="P180" s="447"/>
      <c r="R180" s="447"/>
      <c r="T180" s="448"/>
    </row>
    <row r="181" spans="3:20" ht="15.75" customHeight="1" x14ac:dyDescent="0.2">
      <c r="C181" s="447"/>
      <c r="E181" s="447"/>
      <c r="G181" s="447"/>
      <c r="I181" s="448"/>
      <c r="N181" s="447"/>
      <c r="P181" s="447"/>
      <c r="R181" s="447"/>
      <c r="T181" s="448"/>
    </row>
    <row r="182" spans="3:20" ht="15.75" customHeight="1" x14ac:dyDescent="0.2">
      <c r="C182" s="447"/>
      <c r="E182" s="447"/>
      <c r="G182" s="447"/>
      <c r="I182" s="448"/>
      <c r="N182" s="447"/>
      <c r="P182" s="447"/>
      <c r="R182" s="447"/>
      <c r="T182" s="448"/>
    </row>
    <row r="183" spans="3:20" ht="15.75" customHeight="1" x14ac:dyDescent="0.2">
      <c r="C183" s="447"/>
      <c r="E183" s="447"/>
      <c r="G183" s="447"/>
      <c r="I183" s="448"/>
      <c r="N183" s="447"/>
      <c r="P183" s="447"/>
      <c r="R183" s="447"/>
      <c r="T183" s="448"/>
    </row>
    <row r="184" spans="3:20" ht="15.75" customHeight="1" x14ac:dyDescent="0.2">
      <c r="C184" s="447"/>
      <c r="E184" s="447"/>
      <c r="G184" s="447"/>
      <c r="I184" s="448"/>
      <c r="N184" s="447"/>
      <c r="P184" s="447"/>
      <c r="R184" s="447"/>
      <c r="T184" s="448"/>
    </row>
    <row r="185" spans="3:20" ht="15.75" customHeight="1" x14ac:dyDescent="0.2">
      <c r="C185" s="447"/>
      <c r="E185" s="447"/>
      <c r="G185" s="447"/>
      <c r="I185" s="448"/>
      <c r="N185" s="447"/>
      <c r="P185" s="447"/>
      <c r="R185" s="447"/>
      <c r="T185" s="448"/>
    </row>
    <row r="186" spans="3:20" ht="15.75" customHeight="1" x14ac:dyDescent="0.2">
      <c r="C186" s="447"/>
      <c r="E186" s="447"/>
      <c r="G186" s="447"/>
      <c r="I186" s="448"/>
      <c r="N186" s="447"/>
      <c r="P186" s="447"/>
      <c r="R186" s="447"/>
      <c r="T186" s="448"/>
    </row>
    <row r="187" spans="3:20" ht="15.75" customHeight="1" x14ac:dyDescent="0.2">
      <c r="C187" s="447"/>
      <c r="E187" s="447"/>
      <c r="G187" s="447"/>
      <c r="I187" s="448"/>
      <c r="N187" s="447"/>
      <c r="P187" s="447"/>
      <c r="R187" s="447"/>
      <c r="T187" s="448"/>
    </row>
    <row r="188" spans="3:20" ht="15.75" customHeight="1" x14ac:dyDescent="0.2">
      <c r="C188" s="447"/>
      <c r="E188" s="447"/>
      <c r="G188" s="447"/>
      <c r="I188" s="448"/>
      <c r="N188" s="447"/>
      <c r="P188" s="447"/>
      <c r="R188" s="447"/>
      <c r="T188" s="448"/>
    </row>
    <row r="189" spans="3:20" ht="15.75" customHeight="1" x14ac:dyDescent="0.2">
      <c r="C189" s="447"/>
      <c r="E189" s="447"/>
      <c r="G189" s="447"/>
      <c r="I189" s="448"/>
      <c r="N189" s="447"/>
      <c r="P189" s="447"/>
      <c r="R189" s="447"/>
      <c r="T189" s="448"/>
    </row>
    <row r="190" spans="3:20" ht="15.75" customHeight="1" x14ac:dyDescent="0.2">
      <c r="C190" s="447"/>
      <c r="E190" s="447"/>
      <c r="G190" s="447"/>
      <c r="I190" s="448"/>
      <c r="N190" s="447"/>
      <c r="P190" s="447"/>
      <c r="R190" s="447"/>
      <c r="T190" s="448"/>
    </row>
    <row r="191" spans="3:20" ht="15.75" customHeight="1" x14ac:dyDescent="0.2">
      <c r="C191" s="447"/>
      <c r="E191" s="447"/>
      <c r="G191" s="447"/>
      <c r="I191" s="448"/>
      <c r="N191" s="447"/>
      <c r="P191" s="447"/>
      <c r="R191" s="447"/>
      <c r="T191" s="448"/>
    </row>
    <row r="192" spans="3:20" ht="15.75" customHeight="1" x14ac:dyDescent="0.2">
      <c r="C192" s="447"/>
      <c r="E192" s="447"/>
      <c r="G192" s="447"/>
      <c r="I192" s="448"/>
      <c r="N192" s="447"/>
      <c r="P192" s="447"/>
      <c r="R192" s="447"/>
      <c r="T192" s="448"/>
    </row>
    <row r="193" spans="3:20" ht="15.75" customHeight="1" x14ac:dyDescent="0.2">
      <c r="C193" s="447"/>
      <c r="E193" s="447"/>
      <c r="G193" s="447"/>
      <c r="I193" s="448"/>
      <c r="N193" s="447"/>
      <c r="P193" s="447"/>
      <c r="R193" s="447"/>
      <c r="T193" s="448"/>
    </row>
    <row r="194" spans="3:20" ht="15.75" customHeight="1" x14ac:dyDescent="0.2">
      <c r="C194" s="447"/>
      <c r="E194" s="447"/>
      <c r="G194" s="447"/>
      <c r="I194" s="448"/>
      <c r="N194" s="447"/>
      <c r="P194" s="447"/>
      <c r="R194" s="447"/>
      <c r="T194" s="448"/>
    </row>
    <row r="195" spans="3:20" ht="15.75" customHeight="1" x14ac:dyDescent="0.2">
      <c r="C195" s="447"/>
      <c r="E195" s="447"/>
      <c r="G195" s="447"/>
      <c r="I195" s="448"/>
      <c r="N195" s="447"/>
      <c r="P195" s="447"/>
      <c r="R195" s="447"/>
      <c r="T195" s="448"/>
    </row>
    <row r="196" spans="3:20" ht="15.75" customHeight="1" x14ac:dyDescent="0.2">
      <c r="C196" s="447"/>
      <c r="E196" s="447"/>
      <c r="G196" s="447"/>
      <c r="I196" s="448"/>
      <c r="N196" s="447"/>
      <c r="P196" s="447"/>
      <c r="R196" s="447"/>
      <c r="T196" s="448"/>
    </row>
    <row r="197" spans="3:20" ht="15.75" customHeight="1" x14ac:dyDescent="0.2">
      <c r="C197" s="447"/>
      <c r="E197" s="447"/>
      <c r="G197" s="447"/>
      <c r="I197" s="448"/>
      <c r="N197" s="447"/>
      <c r="P197" s="447"/>
      <c r="R197" s="447"/>
      <c r="T197" s="448"/>
    </row>
    <row r="198" spans="3:20" ht="15.75" customHeight="1" x14ac:dyDescent="0.2">
      <c r="C198" s="447"/>
      <c r="E198" s="447"/>
      <c r="G198" s="447"/>
      <c r="I198" s="448"/>
      <c r="N198" s="447"/>
      <c r="P198" s="447"/>
      <c r="R198" s="447"/>
      <c r="T198" s="448"/>
    </row>
    <row r="199" spans="3:20" ht="15.75" customHeight="1" x14ac:dyDescent="0.2">
      <c r="C199" s="447"/>
      <c r="E199" s="447"/>
      <c r="G199" s="447"/>
      <c r="I199" s="448"/>
      <c r="N199" s="447"/>
      <c r="P199" s="447"/>
      <c r="R199" s="447"/>
      <c r="T199" s="448"/>
    </row>
    <row r="200" spans="3:20" ht="15.75" customHeight="1" x14ac:dyDescent="0.2">
      <c r="C200" s="447"/>
      <c r="E200" s="447"/>
      <c r="G200" s="447"/>
      <c r="I200" s="448"/>
      <c r="N200" s="447"/>
      <c r="P200" s="447"/>
      <c r="R200" s="447"/>
      <c r="T200" s="448"/>
    </row>
    <row r="201" spans="3:20" ht="15.75" customHeight="1" x14ac:dyDescent="0.2">
      <c r="C201" s="447"/>
      <c r="E201" s="447"/>
      <c r="G201" s="447"/>
      <c r="I201" s="448"/>
      <c r="N201" s="447"/>
      <c r="P201" s="447"/>
      <c r="R201" s="447"/>
      <c r="T201" s="448"/>
    </row>
    <row r="202" spans="3:20" ht="15.75" customHeight="1" x14ac:dyDescent="0.2">
      <c r="C202" s="447"/>
      <c r="E202" s="447"/>
      <c r="G202" s="447"/>
      <c r="I202" s="448"/>
      <c r="N202" s="447"/>
      <c r="P202" s="447"/>
      <c r="R202" s="447"/>
      <c r="T202" s="448"/>
    </row>
    <row r="203" spans="3:20" ht="15.75" customHeight="1" x14ac:dyDescent="0.2">
      <c r="C203" s="447"/>
      <c r="E203" s="447"/>
      <c r="G203" s="447"/>
      <c r="I203" s="448"/>
      <c r="N203" s="447"/>
      <c r="P203" s="447"/>
      <c r="R203" s="447"/>
      <c r="T203" s="448"/>
    </row>
    <row r="204" spans="3:20" ht="15.75" customHeight="1" x14ac:dyDescent="0.2">
      <c r="C204" s="447"/>
      <c r="E204" s="447"/>
      <c r="G204" s="447"/>
      <c r="I204" s="448"/>
      <c r="N204" s="447"/>
      <c r="P204" s="447"/>
      <c r="R204" s="447"/>
      <c r="T204" s="448"/>
    </row>
    <row r="205" spans="3:20" ht="15.75" customHeight="1" x14ac:dyDescent="0.2">
      <c r="C205" s="447"/>
      <c r="E205" s="447"/>
      <c r="G205" s="447"/>
      <c r="I205" s="448"/>
      <c r="N205" s="447"/>
      <c r="P205" s="447"/>
      <c r="R205" s="447"/>
      <c r="T205" s="448"/>
    </row>
    <row r="206" spans="3:20" ht="15.75" customHeight="1" x14ac:dyDescent="0.2">
      <c r="C206" s="447"/>
      <c r="E206" s="447"/>
      <c r="G206" s="447"/>
      <c r="I206" s="448"/>
      <c r="N206" s="447"/>
      <c r="P206" s="447"/>
      <c r="R206" s="447"/>
      <c r="T206" s="448"/>
    </row>
    <row r="207" spans="3:20" ht="15.75" customHeight="1" x14ac:dyDescent="0.2">
      <c r="C207" s="447"/>
      <c r="E207" s="447"/>
      <c r="G207" s="447"/>
      <c r="I207" s="448"/>
      <c r="N207" s="447"/>
      <c r="P207" s="447"/>
      <c r="R207" s="447"/>
      <c r="T207" s="448"/>
    </row>
    <row r="208" spans="3:20" ht="15.75" customHeight="1" x14ac:dyDescent="0.2">
      <c r="C208" s="447"/>
      <c r="E208" s="447"/>
      <c r="G208" s="447"/>
      <c r="I208" s="448"/>
      <c r="N208" s="447"/>
      <c r="P208" s="447"/>
      <c r="R208" s="447"/>
      <c r="T208" s="448"/>
    </row>
    <row r="209" spans="3:20" ht="15.75" customHeight="1" x14ac:dyDescent="0.2">
      <c r="C209" s="447"/>
      <c r="E209" s="447"/>
      <c r="G209" s="447"/>
      <c r="I209" s="448"/>
      <c r="N209" s="447"/>
      <c r="P209" s="447"/>
      <c r="R209" s="447"/>
      <c r="T209" s="448"/>
    </row>
    <row r="210" spans="3:20" ht="15.75" customHeight="1" x14ac:dyDescent="0.2">
      <c r="C210" s="447"/>
      <c r="E210" s="447"/>
      <c r="G210" s="447"/>
      <c r="I210" s="448"/>
      <c r="N210" s="447"/>
      <c r="P210" s="447"/>
      <c r="R210" s="447"/>
      <c r="T210" s="448"/>
    </row>
    <row r="211" spans="3:20" ht="15.75" customHeight="1" x14ac:dyDescent="0.2">
      <c r="C211" s="447"/>
      <c r="E211" s="447"/>
      <c r="G211" s="447"/>
      <c r="I211" s="448"/>
      <c r="N211" s="447"/>
      <c r="P211" s="447"/>
      <c r="R211" s="447"/>
      <c r="T211" s="448"/>
    </row>
    <row r="212" spans="3:20" ht="15.75" customHeight="1" x14ac:dyDescent="0.2">
      <c r="C212" s="447"/>
      <c r="E212" s="447"/>
      <c r="G212" s="447"/>
      <c r="I212" s="448"/>
      <c r="N212" s="447"/>
      <c r="P212" s="447"/>
      <c r="R212" s="447"/>
      <c r="T212" s="448"/>
    </row>
    <row r="213" spans="3:20" ht="15.75" customHeight="1" x14ac:dyDescent="0.2">
      <c r="C213" s="447"/>
      <c r="E213" s="447"/>
      <c r="G213" s="447"/>
      <c r="I213" s="448"/>
      <c r="N213" s="447"/>
      <c r="P213" s="447"/>
      <c r="R213" s="447"/>
      <c r="T213" s="448"/>
    </row>
    <row r="214" spans="3:20" ht="15.75" customHeight="1" x14ac:dyDescent="0.2">
      <c r="C214" s="447"/>
      <c r="E214" s="447"/>
      <c r="G214" s="447"/>
      <c r="I214" s="448"/>
      <c r="N214" s="447"/>
      <c r="P214" s="447"/>
      <c r="R214" s="447"/>
      <c r="T214" s="448"/>
    </row>
    <row r="215" spans="3:20" ht="15.75" customHeight="1" x14ac:dyDescent="0.2">
      <c r="C215" s="447"/>
      <c r="E215" s="447"/>
      <c r="G215" s="447"/>
      <c r="I215" s="448"/>
      <c r="N215" s="447"/>
      <c r="P215" s="447"/>
      <c r="R215" s="447"/>
      <c r="T215" s="448"/>
    </row>
    <row r="216" spans="3:20" ht="15.75" customHeight="1" x14ac:dyDescent="0.2">
      <c r="C216" s="447"/>
      <c r="E216" s="447"/>
      <c r="G216" s="447"/>
      <c r="I216" s="448"/>
      <c r="N216" s="447"/>
      <c r="P216" s="447"/>
      <c r="R216" s="447"/>
      <c r="T216" s="448"/>
    </row>
    <row r="217" spans="3:20" ht="15.75" customHeight="1" x14ac:dyDescent="0.2">
      <c r="C217" s="447"/>
      <c r="E217" s="447"/>
      <c r="G217" s="447"/>
      <c r="I217" s="448"/>
      <c r="N217" s="447"/>
      <c r="P217" s="447"/>
      <c r="R217" s="447"/>
      <c r="T217" s="448"/>
    </row>
    <row r="218" spans="3:20" ht="15.75" customHeight="1" x14ac:dyDescent="0.2">
      <c r="C218" s="447"/>
      <c r="E218" s="447"/>
      <c r="G218" s="447"/>
      <c r="I218" s="448"/>
      <c r="N218" s="447"/>
      <c r="P218" s="447"/>
      <c r="R218" s="447"/>
      <c r="T218" s="448"/>
    </row>
    <row r="219" spans="3:20" ht="15.75" customHeight="1" x14ac:dyDescent="0.2">
      <c r="C219" s="447"/>
      <c r="E219" s="447"/>
      <c r="G219" s="447"/>
      <c r="I219" s="448"/>
      <c r="N219" s="447"/>
      <c r="P219" s="447"/>
      <c r="R219" s="447"/>
      <c r="T219" s="448"/>
    </row>
    <row r="220" spans="3:20" ht="15.75" customHeight="1" x14ac:dyDescent="0.2">
      <c r="C220" s="447"/>
      <c r="E220" s="447"/>
      <c r="G220" s="447"/>
      <c r="I220" s="448"/>
      <c r="N220" s="447"/>
      <c r="P220" s="447"/>
      <c r="R220" s="447"/>
      <c r="T220" s="448"/>
    </row>
    <row r="221" spans="3:20" ht="15.75" customHeight="1" x14ac:dyDescent="0.2">
      <c r="C221" s="447"/>
      <c r="E221" s="447"/>
      <c r="G221" s="447"/>
      <c r="I221" s="448"/>
      <c r="N221" s="447"/>
      <c r="P221" s="447"/>
      <c r="R221" s="447"/>
      <c r="T221" s="448"/>
    </row>
    <row r="222" spans="3:20" ht="15.75" customHeight="1" x14ac:dyDescent="0.2">
      <c r="C222" s="447"/>
      <c r="E222" s="447"/>
      <c r="G222" s="447"/>
      <c r="I222" s="448"/>
      <c r="N222" s="447"/>
      <c r="P222" s="447"/>
      <c r="R222" s="447"/>
      <c r="T222" s="448"/>
    </row>
    <row r="223" spans="3:20" ht="15.75" customHeight="1" x14ac:dyDescent="0.2">
      <c r="C223" s="447"/>
      <c r="E223" s="447"/>
      <c r="G223" s="447"/>
      <c r="I223" s="448"/>
      <c r="N223" s="447"/>
      <c r="P223" s="447"/>
      <c r="R223" s="447"/>
      <c r="T223" s="448"/>
    </row>
    <row r="224" spans="3:20" ht="15.75" customHeight="1" x14ac:dyDescent="0.2">
      <c r="C224" s="447"/>
      <c r="E224" s="447"/>
      <c r="G224" s="447"/>
      <c r="I224" s="448"/>
      <c r="N224" s="447"/>
      <c r="P224" s="447"/>
      <c r="R224" s="447"/>
      <c r="T224" s="448"/>
    </row>
    <row r="225" spans="3:20" ht="15.75" customHeight="1" x14ac:dyDescent="0.2">
      <c r="C225" s="447"/>
      <c r="E225" s="447"/>
      <c r="G225" s="447"/>
      <c r="I225" s="448"/>
      <c r="N225" s="447"/>
      <c r="P225" s="447"/>
      <c r="R225" s="447"/>
      <c r="T225" s="448"/>
    </row>
    <row r="226" spans="3:20" ht="15.75" customHeight="1" x14ac:dyDescent="0.2">
      <c r="C226" s="447"/>
      <c r="E226" s="447"/>
      <c r="G226" s="447"/>
      <c r="I226" s="448"/>
      <c r="N226" s="447"/>
      <c r="P226" s="447"/>
      <c r="R226" s="447"/>
      <c r="T226" s="448"/>
    </row>
    <row r="227" spans="3:20" ht="15.75" customHeight="1" x14ac:dyDescent="0.2">
      <c r="C227" s="447"/>
      <c r="E227" s="447"/>
      <c r="G227" s="447"/>
      <c r="I227" s="448"/>
      <c r="N227" s="447"/>
      <c r="P227" s="447"/>
      <c r="R227" s="447"/>
      <c r="T227" s="448"/>
    </row>
    <row r="228" spans="3:20" ht="15.75" customHeight="1" x14ac:dyDescent="0.2">
      <c r="C228" s="447"/>
      <c r="E228" s="447"/>
      <c r="G228" s="447"/>
      <c r="I228" s="448"/>
      <c r="N228" s="447"/>
      <c r="P228" s="447"/>
      <c r="R228" s="447"/>
      <c r="T228" s="448"/>
    </row>
    <row r="229" spans="3:20" ht="15.75" customHeight="1" x14ac:dyDescent="0.2">
      <c r="C229" s="447"/>
      <c r="E229" s="447"/>
      <c r="G229" s="447"/>
      <c r="I229" s="448"/>
      <c r="N229" s="447"/>
      <c r="P229" s="447"/>
      <c r="R229" s="447"/>
      <c r="T229" s="448"/>
    </row>
    <row r="230" spans="3:20" ht="15.75" customHeight="1" x14ac:dyDescent="0.2">
      <c r="C230" s="447"/>
      <c r="E230" s="447"/>
      <c r="G230" s="447"/>
      <c r="I230" s="448"/>
      <c r="N230" s="447"/>
      <c r="P230" s="447"/>
      <c r="R230" s="447"/>
      <c r="T230" s="448"/>
    </row>
    <row r="231" spans="3:20" ht="15.75" customHeight="1" x14ac:dyDescent="0.2">
      <c r="C231" s="447"/>
      <c r="E231" s="447"/>
      <c r="G231" s="447"/>
      <c r="I231" s="448"/>
      <c r="N231" s="447"/>
      <c r="P231" s="447"/>
      <c r="R231" s="447"/>
      <c r="T231" s="448"/>
    </row>
    <row r="232" spans="3:20" ht="15.75" customHeight="1" x14ac:dyDescent="0.2">
      <c r="C232" s="447"/>
      <c r="E232" s="447"/>
      <c r="G232" s="447"/>
      <c r="I232" s="448"/>
      <c r="N232" s="447"/>
      <c r="P232" s="447"/>
      <c r="R232" s="447"/>
      <c r="T232" s="448"/>
    </row>
    <row r="233" spans="3:20" ht="15.75" customHeight="1" x14ac:dyDescent="0.2">
      <c r="C233" s="447"/>
      <c r="E233" s="447"/>
      <c r="G233" s="447"/>
      <c r="I233" s="448"/>
      <c r="N233" s="447"/>
      <c r="P233" s="447"/>
      <c r="R233" s="447"/>
      <c r="T233" s="448"/>
    </row>
    <row r="234" spans="3:20" ht="15.75" customHeight="1" x14ac:dyDescent="0.2">
      <c r="C234" s="447"/>
      <c r="E234" s="447"/>
      <c r="G234" s="447"/>
      <c r="I234" s="448"/>
      <c r="N234" s="447"/>
      <c r="P234" s="447"/>
      <c r="R234" s="447"/>
      <c r="T234" s="448"/>
    </row>
    <row r="235" spans="3:20" ht="15.75" customHeight="1" x14ac:dyDescent="0.2">
      <c r="C235" s="447"/>
      <c r="E235" s="447"/>
      <c r="G235" s="447"/>
      <c r="I235" s="448"/>
      <c r="N235" s="447"/>
      <c r="P235" s="447"/>
      <c r="R235" s="447"/>
      <c r="T235" s="448"/>
    </row>
    <row r="236" spans="3:20" ht="15.75" customHeight="1" x14ac:dyDescent="0.2">
      <c r="C236" s="447"/>
      <c r="E236" s="447"/>
      <c r="G236" s="447"/>
      <c r="I236" s="448"/>
      <c r="N236" s="447"/>
      <c r="P236" s="447"/>
      <c r="R236" s="447"/>
      <c r="T236" s="448"/>
    </row>
    <row r="237" spans="3:20" ht="15.75" customHeight="1" x14ac:dyDescent="0.2">
      <c r="C237" s="447"/>
      <c r="E237" s="447"/>
      <c r="G237" s="447"/>
      <c r="I237" s="448"/>
      <c r="N237" s="447"/>
      <c r="P237" s="447"/>
      <c r="R237" s="447"/>
      <c r="T237" s="448"/>
    </row>
    <row r="238" spans="3:20" ht="15.75" customHeight="1" x14ac:dyDescent="0.2">
      <c r="C238" s="447"/>
      <c r="E238" s="447"/>
      <c r="G238" s="447"/>
      <c r="I238" s="448"/>
      <c r="N238" s="447"/>
      <c r="P238" s="447"/>
      <c r="R238" s="447"/>
      <c r="T238" s="448"/>
    </row>
    <row r="239" spans="3:20" ht="15.75" customHeight="1" x14ac:dyDescent="0.2">
      <c r="C239" s="447"/>
      <c r="E239" s="447"/>
      <c r="G239" s="447"/>
      <c r="I239" s="448"/>
      <c r="N239" s="447"/>
      <c r="P239" s="447"/>
      <c r="R239" s="447"/>
      <c r="T239" s="448"/>
    </row>
    <row r="240" spans="3:20" ht="15.75" customHeight="1" x14ac:dyDescent="0.2">
      <c r="C240" s="447"/>
      <c r="E240" s="447"/>
      <c r="G240" s="447"/>
      <c r="I240" s="448"/>
      <c r="N240" s="447"/>
      <c r="P240" s="447"/>
      <c r="R240" s="447"/>
      <c r="T240" s="448"/>
    </row>
    <row r="241" spans="3:20" ht="15.75" customHeight="1" x14ac:dyDescent="0.2">
      <c r="C241" s="447"/>
      <c r="E241" s="447"/>
      <c r="G241" s="447"/>
      <c r="I241" s="448"/>
      <c r="N241" s="447"/>
      <c r="P241" s="447"/>
      <c r="R241" s="447"/>
      <c r="T241" s="448"/>
    </row>
    <row r="242" spans="3:20" ht="15.75" customHeight="1" x14ac:dyDescent="0.2">
      <c r="C242" s="447"/>
      <c r="E242" s="447"/>
      <c r="G242" s="447"/>
      <c r="I242" s="448"/>
      <c r="N242" s="447"/>
      <c r="P242" s="447"/>
      <c r="R242" s="447"/>
      <c r="T242" s="448"/>
    </row>
    <row r="243" spans="3:20" ht="15.75" customHeight="1" x14ac:dyDescent="0.2">
      <c r="C243" s="447"/>
      <c r="E243" s="447"/>
      <c r="G243" s="447"/>
      <c r="I243" s="448"/>
      <c r="N243" s="447"/>
      <c r="P243" s="447"/>
      <c r="R243" s="447"/>
      <c r="T243" s="448"/>
    </row>
    <row r="244" spans="3:20" ht="15.75" customHeight="1" x14ac:dyDescent="0.2">
      <c r="C244" s="447"/>
      <c r="E244" s="447"/>
      <c r="G244" s="447"/>
      <c r="I244" s="448"/>
      <c r="N244" s="447"/>
      <c r="P244" s="447"/>
      <c r="R244" s="447"/>
      <c r="T244" s="448"/>
    </row>
    <row r="245" spans="3:20" ht="15.75" customHeight="1" x14ac:dyDescent="0.2">
      <c r="C245" s="447"/>
      <c r="E245" s="447"/>
      <c r="G245" s="447"/>
      <c r="I245" s="448"/>
      <c r="N245" s="447"/>
      <c r="P245" s="447"/>
      <c r="R245" s="447"/>
      <c r="T245" s="448"/>
    </row>
    <row r="246" spans="3:20" ht="15.75" customHeight="1" x14ac:dyDescent="0.2">
      <c r="C246" s="447"/>
      <c r="E246" s="447"/>
      <c r="G246" s="447"/>
      <c r="I246" s="448"/>
      <c r="N246" s="447"/>
      <c r="P246" s="447"/>
      <c r="R246" s="447"/>
      <c r="T246" s="448"/>
    </row>
    <row r="247" spans="3:20" ht="15.75" customHeight="1" x14ac:dyDescent="0.2">
      <c r="C247" s="447"/>
      <c r="E247" s="447"/>
      <c r="G247" s="447"/>
      <c r="I247" s="448"/>
      <c r="N247" s="447"/>
      <c r="P247" s="447"/>
      <c r="R247" s="447"/>
      <c r="T247" s="448"/>
    </row>
    <row r="248" spans="3:20" ht="15.75" customHeight="1" x14ac:dyDescent="0.2">
      <c r="C248" s="447"/>
      <c r="E248" s="447"/>
      <c r="G248" s="447"/>
      <c r="I248" s="448"/>
      <c r="N248" s="447"/>
      <c r="P248" s="447"/>
      <c r="R248" s="447"/>
      <c r="T248" s="448"/>
    </row>
    <row r="249" spans="3:20" ht="15.75" customHeight="1" x14ac:dyDescent="0.2">
      <c r="C249" s="447"/>
      <c r="E249" s="447"/>
      <c r="G249" s="447"/>
      <c r="I249" s="448"/>
      <c r="N249" s="447"/>
      <c r="P249" s="447"/>
      <c r="R249" s="447"/>
      <c r="T249" s="448"/>
    </row>
    <row r="250" spans="3:20" ht="15.75" customHeight="1" x14ac:dyDescent="0.2">
      <c r="C250" s="447"/>
      <c r="E250" s="447"/>
      <c r="G250" s="447"/>
      <c r="I250" s="448"/>
      <c r="N250" s="447"/>
      <c r="P250" s="447"/>
      <c r="R250" s="447"/>
      <c r="T250" s="448"/>
    </row>
    <row r="251" spans="3:20" ht="15.75" customHeight="1" x14ac:dyDescent="0.2">
      <c r="C251" s="447"/>
      <c r="E251" s="447"/>
      <c r="G251" s="447"/>
      <c r="I251" s="448"/>
      <c r="N251" s="447"/>
      <c r="P251" s="447"/>
      <c r="R251" s="447"/>
      <c r="T251" s="448"/>
    </row>
    <row r="252" spans="3:20" ht="15.75" customHeight="1" x14ac:dyDescent="0.2">
      <c r="C252" s="447"/>
      <c r="E252" s="447"/>
      <c r="G252" s="447"/>
      <c r="I252" s="448"/>
      <c r="N252" s="447"/>
      <c r="P252" s="447"/>
      <c r="R252" s="447"/>
      <c r="T252" s="448"/>
    </row>
    <row r="253" spans="3:20" ht="15.75" customHeight="1" x14ac:dyDescent="0.2">
      <c r="C253" s="447"/>
      <c r="E253" s="447"/>
      <c r="G253" s="447"/>
      <c r="I253" s="448"/>
      <c r="N253" s="447"/>
      <c r="P253" s="447"/>
      <c r="R253" s="447"/>
      <c r="T253" s="448"/>
    </row>
    <row r="254" spans="3:20" ht="15.75" customHeight="1" x14ac:dyDescent="0.2">
      <c r="C254" s="447"/>
      <c r="E254" s="447"/>
      <c r="G254" s="447"/>
      <c r="I254" s="448"/>
      <c r="N254" s="447"/>
      <c r="P254" s="447"/>
      <c r="R254" s="447"/>
      <c r="T254" s="448"/>
    </row>
    <row r="255" spans="3:20" ht="15.75" customHeight="1" x14ac:dyDescent="0.2">
      <c r="C255" s="447"/>
      <c r="E255" s="447"/>
      <c r="G255" s="447"/>
      <c r="I255" s="448"/>
      <c r="N255" s="447"/>
      <c r="P255" s="447"/>
      <c r="R255" s="447"/>
      <c r="T255" s="448"/>
    </row>
    <row r="256" spans="3:20" ht="15.75" customHeight="1" x14ac:dyDescent="0.2">
      <c r="C256" s="447"/>
      <c r="E256" s="447"/>
      <c r="G256" s="447"/>
      <c r="I256" s="448"/>
      <c r="N256" s="447"/>
      <c r="P256" s="447"/>
      <c r="R256" s="447"/>
      <c r="T256" s="448"/>
    </row>
    <row r="257" spans="3:20" ht="15.75" customHeight="1" x14ac:dyDescent="0.2">
      <c r="C257" s="447"/>
      <c r="E257" s="447"/>
      <c r="G257" s="447"/>
      <c r="I257" s="448"/>
      <c r="N257" s="447"/>
      <c r="P257" s="447"/>
      <c r="R257" s="447"/>
      <c r="T257" s="448"/>
    </row>
    <row r="258" spans="3:20" ht="15.75" customHeight="1" x14ac:dyDescent="0.2">
      <c r="C258" s="447"/>
      <c r="E258" s="447"/>
      <c r="G258" s="447"/>
      <c r="I258" s="448"/>
      <c r="N258" s="447"/>
      <c r="P258" s="447"/>
      <c r="R258" s="447"/>
      <c r="T258" s="448"/>
    </row>
    <row r="259" spans="3:20" ht="15.75" customHeight="1" x14ac:dyDescent="0.2">
      <c r="C259" s="447"/>
      <c r="E259" s="447"/>
      <c r="G259" s="447"/>
      <c r="I259" s="448"/>
      <c r="N259" s="447"/>
      <c r="P259" s="447"/>
      <c r="R259" s="447"/>
      <c r="T259" s="448"/>
    </row>
    <row r="260" spans="3:20" ht="15.75" customHeight="1" x14ac:dyDescent="0.2">
      <c r="C260" s="447"/>
      <c r="E260" s="447"/>
      <c r="G260" s="447"/>
      <c r="I260" s="448"/>
      <c r="N260" s="447"/>
      <c r="P260" s="447"/>
      <c r="R260" s="447"/>
      <c r="T260" s="448"/>
    </row>
    <row r="261" spans="3:20" ht="15.75" customHeight="1" x14ac:dyDescent="0.2">
      <c r="C261" s="447"/>
      <c r="E261" s="447"/>
      <c r="G261" s="447"/>
      <c r="I261" s="448"/>
      <c r="N261" s="447"/>
      <c r="P261" s="447"/>
      <c r="R261" s="447"/>
      <c r="T261" s="448"/>
    </row>
    <row r="262" spans="3:20" ht="15.75" customHeight="1" x14ac:dyDescent="0.2">
      <c r="C262" s="447"/>
      <c r="E262" s="447"/>
      <c r="G262" s="447"/>
      <c r="I262" s="448"/>
      <c r="N262" s="447"/>
      <c r="P262" s="447"/>
      <c r="R262" s="447"/>
      <c r="T262" s="448"/>
    </row>
    <row r="263" spans="3:20" ht="15.75" customHeight="1" x14ac:dyDescent="0.2">
      <c r="C263" s="447"/>
      <c r="E263" s="447"/>
      <c r="G263" s="447"/>
      <c r="I263" s="448"/>
      <c r="N263" s="447"/>
      <c r="P263" s="447"/>
      <c r="R263" s="447"/>
      <c r="T263" s="448"/>
    </row>
    <row r="264" spans="3:20" ht="15.75" customHeight="1" x14ac:dyDescent="0.2">
      <c r="C264" s="447"/>
      <c r="E264" s="447"/>
      <c r="G264" s="447"/>
      <c r="I264" s="448"/>
      <c r="N264" s="447"/>
      <c r="P264" s="447"/>
      <c r="R264" s="447"/>
      <c r="T264" s="448"/>
    </row>
    <row r="265" spans="3:20" ht="15.75" customHeight="1" x14ac:dyDescent="0.2">
      <c r="C265" s="447"/>
      <c r="E265" s="447"/>
      <c r="G265" s="447"/>
      <c r="I265" s="448"/>
      <c r="N265" s="447"/>
      <c r="P265" s="447"/>
      <c r="R265" s="447"/>
      <c r="T265" s="448"/>
    </row>
    <row r="266" spans="3:20" ht="15.75" customHeight="1" x14ac:dyDescent="0.2">
      <c r="C266" s="447"/>
      <c r="E266" s="447"/>
      <c r="G266" s="447"/>
      <c r="I266" s="448"/>
      <c r="N266" s="447"/>
      <c r="P266" s="447"/>
      <c r="R266" s="447"/>
      <c r="T266" s="448"/>
    </row>
    <row r="267" spans="3:20" ht="15.75" customHeight="1" x14ac:dyDescent="0.2">
      <c r="C267" s="447"/>
      <c r="E267" s="447"/>
      <c r="G267" s="447"/>
      <c r="I267" s="448"/>
      <c r="N267" s="447"/>
      <c r="P267" s="447"/>
      <c r="R267" s="447"/>
      <c r="T267" s="448"/>
    </row>
    <row r="268" spans="3:20" ht="15.75" customHeight="1" x14ac:dyDescent="0.2">
      <c r="C268" s="447"/>
      <c r="E268" s="447"/>
      <c r="G268" s="447"/>
      <c r="I268" s="448"/>
      <c r="N268" s="447"/>
      <c r="P268" s="447"/>
      <c r="R268" s="447"/>
      <c r="T268" s="448"/>
    </row>
    <row r="269" spans="3:20" ht="15.75" customHeight="1" x14ac:dyDescent="0.2">
      <c r="C269" s="447"/>
      <c r="E269" s="447"/>
      <c r="G269" s="447"/>
      <c r="I269" s="448"/>
      <c r="N269" s="447"/>
      <c r="P269" s="447"/>
      <c r="R269" s="447"/>
      <c r="T269" s="448"/>
    </row>
    <row r="270" spans="3:20" ht="15.75" customHeight="1" x14ac:dyDescent="0.2">
      <c r="C270" s="447"/>
      <c r="E270" s="447"/>
      <c r="G270" s="447"/>
      <c r="I270" s="448"/>
      <c r="N270" s="447"/>
      <c r="P270" s="447"/>
      <c r="R270" s="447"/>
      <c r="T270" s="448"/>
    </row>
    <row r="271" spans="3:20" ht="15.75" customHeight="1" x14ac:dyDescent="0.2">
      <c r="C271" s="447"/>
      <c r="E271" s="447"/>
      <c r="G271" s="447"/>
      <c r="I271" s="448"/>
      <c r="N271" s="447"/>
      <c r="P271" s="447"/>
      <c r="R271" s="447"/>
      <c r="T271" s="448"/>
    </row>
    <row r="272" spans="3:20" ht="15.75" customHeight="1" x14ac:dyDescent="0.2">
      <c r="C272" s="447"/>
      <c r="E272" s="447"/>
      <c r="G272" s="447"/>
      <c r="I272" s="448"/>
      <c r="N272" s="447"/>
      <c r="P272" s="447"/>
      <c r="R272" s="447"/>
      <c r="T272" s="448"/>
    </row>
    <row r="273" spans="3:20" ht="15.75" customHeight="1" x14ac:dyDescent="0.2">
      <c r="C273" s="447"/>
      <c r="E273" s="447"/>
      <c r="G273" s="447"/>
      <c r="I273" s="448"/>
      <c r="N273" s="447"/>
      <c r="P273" s="447"/>
      <c r="R273" s="447"/>
      <c r="T273" s="448"/>
    </row>
    <row r="274" spans="3:20" ht="15.75" customHeight="1" x14ac:dyDescent="0.2">
      <c r="C274" s="447"/>
      <c r="E274" s="447"/>
      <c r="G274" s="447"/>
      <c r="I274" s="448"/>
      <c r="N274" s="447"/>
      <c r="P274" s="447"/>
      <c r="R274" s="447"/>
      <c r="T274" s="448"/>
    </row>
    <row r="275" spans="3:20" ht="15.75" customHeight="1" x14ac:dyDescent="0.2">
      <c r="C275" s="447"/>
      <c r="E275" s="447"/>
      <c r="G275" s="447"/>
      <c r="I275" s="448"/>
      <c r="N275" s="447"/>
      <c r="P275" s="447"/>
      <c r="R275" s="447"/>
      <c r="T275" s="448"/>
    </row>
    <row r="276" spans="3:20" ht="15.75" customHeight="1" x14ac:dyDescent="0.2">
      <c r="C276" s="447"/>
      <c r="E276" s="447"/>
      <c r="G276" s="447"/>
      <c r="I276" s="448"/>
      <c r="N276" s="447"/>
      <c r="P276" s="447"/>
      <c r="R276" s="447"/>
      <c r="T276" s="448"/>
    </row>
    <row r="277" spans="3:20" ht="15.75" customHeight="1" x14ac:dyDescent="0.2">
      <c r="C277" s="447"/>
      <c r="E277" s="447"/>
      <c r="G277" s="447"/>
      <c r="I277" s="448"/>
      <c r="N277" s="447"/>
      <c r="P277" s="447"/>
      <c r="R277" s="447"/>
      <c r="T277" s="448"/>
    </row>
    <row r="278" spans="3:20" ht="15.75" customHeight="1" x14ac:dyDescent="0.2">
      <c r="C278" s="447"/>
      <c r="E278" s="447"/>
      <c r="G278" s="447"/>
      <c r="I278" s="448"/>
      <c r="N278" s="447"/>
      <c r="P278" s="447"/>
      <c r="R278" s="447"/>
      <c r="T278" s="448"/>
    </row>
    <row r="279" spans="3:20" ht="15.75" customHeight="1" x14ac:dyDescent="0.2">
      <c r="C279" s="447"/>
      <c r="E279" s="447"/>
      <c r="G279" s="447"/>
      <c r="I279" s="448"/>
      <c r="N279" s="447"/>
      <c r="P279" s="447"/>
      <c r="R279" s="447"/>
      <c r="T279" s="448"/>
    </row>
    <row r="280" spans="3:20" ht="15.75" customHeight="1" x14ac:dyDescent="0.2">
      <c r="C280" s="447"/>
      <c r="E280" s="447"/>
      <c r="G280" s="447"/>
      <c r="I280" s="448"/>
      <c r="N280" s="447"/>
      <c r="P280" s="447"/>
      <c r="R280" s="447"/>
      <c r="T280" s="448"/>
    </row>
    <row r="281" spans="3:20" ht="15.75" customHeight="1" x14ac:dyDescent="0.2">
      <c r="C281" s="447"/>
      <c r="E281" s="447"/>
      <c r="G281" s="447"/>
      <c r="I281" s="448"/>
      <c r="N281" s="447"/>
      <c r="P281" s="447"/>
      <c r="R281" s="447"/>
      <c r="T281" s="448"/>
    </row>
    <row r="282" spans="3:20" ht="15.75" customHeight="1" x14ac:dyDescent="0.2">
      <c r="C282" s="447"/>
      <c r="E282" s="447"/>
      <c r="G282" s="447"/>
      <c r="I282" s="448"/>
      <c r="N282" s="447"/>
      <c r="P282" s="447"/>
      <c r="R282" s="447"/>
      <c r="T282" s="448"/>
    </row>
    <row r="283" spans="3:20" ht="15.75" customHeight="1" x14ac:dyDescent="0.2">
      <c r="C283" s="447"/>
      <c r="E283" s="447"/>
      <c r="G283" s="447"/>
      <c r="I283" s="448"/>
      <c r="N283" s="447"/>
      <c r="P283" s="447"/>
      <c r="R283" s="447"/>
      <c r="T283" s="448"/>
    </row>
    <row r="284" spans="3:20" ht="15.75" customHeight="1" x14ac:dyDescent="0.2">
      <c r="C284" s="447"/>
      <c r="E284" s="447"/>
      <c r="G284" s="447"/>
      <c r="I284" s="448"/>
      <c r="N284" s="447"/>
      <c r="P284" s="447"/>
      <c r="R284" s="447"/>
      <c r="T284" s="448"/>
    </row>
    <row r="285" spans="3:20" ht="15.75" customHeight="1" x14ac:dyDescent="0.2">
      <c r="C285" s="447"/>
      <c r="E285" s="447"/>
      <c r="G285" s="447"/>
      <c r="I285" s="448"/>
      <c r="N285" s="447"/>
      <c r="P285" s="447"/>
      <c r="R285" s="447"/>
      <c r="T285" s="448"/>
    </row>
    <row r="286" spans="3:20" ht="15.75" customHeight="1" x14ac:dyDescent="0.2">
      <c r="C286" s="447"/>
      <c r="E286" s="447"/>
      <c r="G286" s="447"/>
      <c r="I286" s="448"/>
      <c r="N286" s="447"/>
      <c r="P286" s="447"/>
      <c r="R286" s="447"/>
      <c r="T286" s="448"/>
    </row>
    <row r="287" spans="3:20" ht="15.75" customHeight="1" x14ac:dyDescent="0.2">
      <c r="C287" s="447"/>
      <c r="E287" s="447"/>
      <c r="G287" s="447"/>
      <c r="I287" s="448"/>
      <c r="N287" s="447"/>
      <c r="P287" s="447"/>
      <c r="R287" s="447"/>
      <c r="T287" s="448"/>
    </row>
    <row r="288" spans="3:20" ht="15.75" customHeight="1" x14ac:dyDescent="0.2">
      <c r="C288" s="447"/>
      <c r="E288" s="447"/>
      <c r="G288" s="447"/>
      <c r="I288" s="448"/>
      <c r="N288" s="447"/>
      <c r="P288" s="447"/>
      <c r="R288" s="447"/>
      <c r="T288" s="448"/>
    </row>
    <row r="289" spans="3:20" ht="15.75" customHeight="1" x14ac:dyDescent="0.2">
      <c r="C289" s="447"/>
      <c r="E289" s="447"/>
      <c r="G289" s="447"/>
      <c r="I289" s="448"/>
      <c r="N289" s="447"/>
      <c r="P289" s="447"/>
      <c r="R289" s="447"/>
      <c r="T289" s="448"/>
    </row>
    <row r="290" spans="3:20" ht="15.75" customHeight="1" x14ac:dyDescent="0.2">
      <c r="C290" s="447"/>
      <c r="E290" s="447"/>
      <c r="G290" s="447"/>
      <c r="I290" s="448"/>
      <c r="N290" s="447"/>
      <c r="P290" s="447"/>
      <c r="R290" s="447"/>
      <c r="T290" s="448"/>
    </row>
    <row r="291" spans="3:20" ht="15.75" customHeight="1" x14ac:dyDescent="0.2">
      <c r="C291" s="447"/>
      <c r="E291" s="447"/>
      <c r="G291" s="447"/>
      <c r="I291" s="448"/>
      <c r="N291" s="447"/>
      <c r="P291" s="447"/>
      <c r="R291" s="447"/>
      <c r="T291" s="448"/>
    </row>
    <row r="292" spans="3:20" ht="15.75" customHeight="1" x14ac:dyDescent="0.2">
      <c r="C292" s="447"/>
      <c r="E292" s="447"/>
      <c r="G292" s="447"/>
      <c r="I292" s="448"/>
      <c r="N292" s="447"/>
      <c r="P292" s="447"/>
      <c r="R292" s="447"/>
      <c r="T292" s="448"/>
    </row>
    <row r="293" spans="3:20" ht="15.75" customHeight="1" x14ac:dyDescent="0.2">
      <c r="C293" s="447"/>
      <c r="E293" s="447"/>
      <c r="G293" s="447"/>
      <c r="I293" s="448"/>
      <c r="N293" s="447"/>
      <c r="P293" s="447"/>
      <c r="R293" s="447"/>
      <c r="T293" s="448"/>
    </row>
    <row r="294" spans="3:20" ht="15.75" customHeight="1" x14ac:dyDescent="0.2">
      <c r="C294" s="447"/>
      <c r="E294" s="447"/>
      <c r="G294" s="447"/>
      <c r="I294" s="448"/>
      <c r="N294" s="447"/>
      <c r="P294" s="447"/>
      <c r="R294" s="447"/>
      <c r="T294" s="448"/>
    </row>
    <row r="295" spans="3:20" ht="15.75" customHeight="1" x14ac:dyDescent="0.2">
      <c r="C295" s="447"/>
      <c r="E295" s="447"/>
      <c r="G295" s="447"/>
      <c r="I295" s="448"/>
      <c r="N295" s="447"/>
      <c r="P295" s="447"/>
      <c r="R295" s="447"/>
      <c r="T295" s="448"/>
    </row>
    <row r="296" spans="3:20" ht="15.75" customHeight="1" x14ac:dyDescent="0.2">
      <c r="C296" s="447"/>
      <c r="E296" s="447"/>
      <c r="G296" s="447"/>
      <c r="I296" s="448"/>
      <c r="N296" s="447"/>
      <c r="P296" s="447"/>
      <c r="R296" s="447"/>
      <c r="T296" s="448"/>
    </row>
    <row r="297" spans="3:20" ht="15.75" customHeight="1" x14ac:dyDescent="0.2">
      <c r="C297" s="447"/>
      <c r="E297" s="447"/>
      <c r="G297" s="447"/>
      <c r="I297" s="448"/>
      <c r="N297" s="447"/>
      <c r="P297" s="447"/>
      <c r="R297" s="447"/>
      <c r="T297" s="448"/>
    </row>
    <row r="298" spans="3:20" ht="15.75" customHeight="1" x14ac:dyDescent="0.2">
      <c r="C298" s="447"/>
      <c r="E298" s="447"/>
      <c r="G298" s="447"/>
      <c r="I298" s="448"/>
      <c r="N298" s="447"/>
      <c r="P298" s="447"/>
      <c r="R298" s="447"/>
      <c r="T298" s="448"/>
    </row>
    <row r="299" spans="3:20" ht="15.75" customHeight="1" x14ac:dyDescent="0.2">
      <c r="C299" s="447"/>
      <c r="E299" s="447"/>
      <c r="G299" s="447"/>
      <c r="I299" s="448"/>
      <c r="N299" s="447"/>
      <c r="P299" s="447"/>
      <c r="R299" s="447"/>
      <c r="T299" s="448"/>
    </row>
    <row r="300" spans="3:20" ht="15.75" customHeight="1" x14ac:dyDescent="0.2">
      <c r="C300" s="447"/>
      <c r="E300" s="447"/>
      <c r="G300" s="447"/>
      <c r="I300" s="448"/>
      <c r="N300" s="447"/>
      <c r="P300" s="447"/>
      <c r="R300" s="447"/>
      <c r="T300" s="448"/>
    </row>
    <row r="301" spans="3:20" ht="15.75" customHeight="1" x14ac:dyDescent="0.2">
      <c r="C301" s="447"/>
      <c r="E301" s="447"/>
      <c r="G301" s="447"/>
      <c r="I301" s="448"/>
      <c r="N301" s="447"/>
      <c r="P301" s="447"/>
      <c r="R301" s="447"/>
      <c r="T301" s="448"/>
    </row>
    <row r="302" spans="3:20" ht="15.75" customHeight="1" x14ac:dyDescent="0.2">
      <c r="C302" s="447"/>
      <c r="E302" s="447"/>
      <c r="G302" s="447"/>
      <c r="I302" s="448"/>
      <c r="N302" s="447"/>
      <c r="P302" s="447"/>
      <c r="R302" s="447"/>
      <c r="T302" s="448"/>
    </row>
    <row r="303" spans="3:20" ht="15.75" customHeight="1" x14ac:dyDescent="0.2">
      <c r="C303" s="447"/>
      <c r="E303" s="447"/>
      <c r="G303" s="447"/>
      <c r="I303" s="448"/>
      <c r="N303" s="447"/>
      <c r="P303" s="447"/>
      <c r="R303" s="447"/>
      <c r="T303" s="448"/>
    </row>
    <row r="304" spans="3:20" ht="15.75" customHeight="1" x14ac:dyDescent="0.2">
      <c r="C304" s="447"/>
      <c r="E304" s="447"/>
      <c r="G304" s="447"/>
      <c r="I304" s="448"/>
      <c r="N304" s="447"/>
      <c r="P304" s="447"/>
      <c r="R304" s="447"/>
      <c r="T304" s="448"/>
    </row>
    <row r="305" spans="3:20" ht="15.75" customHeight="1" x14ac:dyDescent="0.2">
      <c r="C305" s="447"/>
      <c r="E305" s="447"/>
      <c r="G305" s="447"/>
      <c r="I305" s="448"/>
      <c r="N305" s="447"/>
      <c r="P305" s="447"/>
      <c r="R305" s="447"/>
      <c r="T305" s="448"/>
    </row>
    <row r="306" spans="3:20" ht="15.75" customHeight="1" x14ac:dyDescent="0.2">
      <c r="C306" s="447"/>
      <c r="E306" s="447"/>
      <c r="G306" s="447"/>
      <c r="I306" s="448"/>
      <c r="N306" s="447"/>
      <c r="P306" s="447"/>
      <c r="R306" s="447"/>
      <c r="T306" s="448"/>
    </row>
    <row r="307" spans="3:20" ht="15.75" customHeight="1" x14ac:dyDescent="0.2">
      <c r="C307" s="447"/>
      <c r="E307" s="447"/>
      <c r="G307" s="447"/>
      <c r="I307" s="448"/>
      <c r="N307" s="447"/>
      <c r="P307" s="447"/>
      <c r="R307" s="447"/>
      <c r="T307" s="448"/>
    </row>
    <row r="308" spans="3:20" ht="15.75" customHeight="1" x14ac:dyDescent="0.2">
      <c r="C308" s="447"/>
      <c r="E308" s="447"/>
      <c r="G308" s="447"/>
      <c r="I308" s="448"/>
      <c r="N308" s="447"/>
      <c r="P308" s="447"/>
      <c r="R308" s="447"/>
      <c r="T308" s="448"/>
    </row>
    <row r="309" spans="3:20" ht="15.75" customHeight="1" x14ac:dyDescent="0.2">
      <c r="C309" s="447"/>
      <c r="E309" s="447"/>
      <c r="G309" s="447"/>
      <c r="I309" s="448"/>
      <c r="N309" s="447"/>
      <c r="P309" s="447"/>
      <c r="R309" s="447"/>
      <c r="T309" s="448"/>
    </row>
    <row r="310" spans="3:20" ht="15.75" customHeight="1" x14ac:dyDescent="0.2">
      <c r="C310" s="447"/>
      <c r="E310" s="447"/>
      <c r="G310" s="447"/>
      <c r="I310" s="448"/>
      <c r="N310" s="447"/>
      <c r="P310" s="447"/>
      <c r="R310" s="447"/>
      <c r="T310" s="448"/>
    </row>
    <row r="311" spans="3:20" ht="15.75" customHeight="1" x14ac:dyDescent="0.2">
      <c r="C311" s="447"/>
      <c r="E311" s="447"/>
      <c r="G311" s="447"/>
      <c r="I311" s="448"/>
      <c r="N311" s="447"/>
      <c r="P311" s="447"/>
      <c r="R311" s="447"/>
      <c r="T311" s="448"/>
    </row>
    <row r="312" spans="3:20" ht="15.75" customHeight="1" x14ac:dyDescent="0.2">
      <c r="C312" s="447"/>
      <c r="E312" s="447"/>
      <c r="G312" s="447"/>
      <c r="I312" s="448"/>
      <c r="N312" s="447"/>
      <c r="P312" s="447"/>
      <c r="R312" s="447"/>
      <c r="T312" s="448"/>
    </row>
    <row r="313" spans="3:20" ht="15.75" customHeight="1" x14ac:dyDescent="0.2">
      <c r="C313" s="447"/>
      <c r="E313" s="447"/>
      <c r="G313" s="447"/>
      <c r="I313" s="448"/>
      <c r="N313" s="447"/>
      <c r="P313" s="447"/>
      <c r="R313" s="447"/>
      <c r="T313" s="448"/>
    </row>
    <row r="314" spans="3:20" ht="15.75" customHeight="1" x14ac:dyDescent="0.2">
      <c r="C314" s="447"/>
      <c r="E314" s="447"/>
      <c r="G314" s="447"/>
      <c r="I314" s="448"/>
      <c r="N314" s="447"/>
      <c r="P314" s="447"/>
      <c r="R314" s="447"/>
      <c r="T314" s="448"/>
    </row>
    <row r="315" spans="3:20" ht="15.75" customHeight="1" x14ac:dyDescent="0.2">
      <c r="C315" s="447"/>
      <c r="E315" s="447"/>
      <c r="G315" s="447"/>
      <c r="I315" s="448"/>
      <c r="N315" s="447"/>
      <c r="P315" s="447"/>
      <c r="R315" s="447"/>
      <c r="T315" s="448"/>
    </row>
    <row r="316" spans="3:20" ht="15.75" customHeight="1" x14ac:dyDescent="0.2">
      <c r="C316" s="447"/>
      <c r="E316" s="447"/>
      <c r="G316" s="447"/>
      <c r="I316" s="448"/>
      <c r="N316" s="447"/>
      <c r="P316" s="447"/>
      <c r="R316" s="447"/>
      <c r="T316" s="448"/>
    </row>
    <row r="317" spans="3:20" ht="15.75" customHeight="1" x14ac:dyDescent="0.2">
      <c r="C317" s="447"/>
      <c r="E317" s="447"/>
      <c r="G317" s="447"/>
      <c r="I317" s="448"/>
      <c r="N317" s="447"/>
      <c r="P317" s="447"/>
      <c r="R317" s="447"/>
      <c r="T317" s="448"/>
    </row>
    <row r="318" spans="3:20" ht="15.75" customHeight="1" x14ac:dyDescent="0.2">
      <c r="C318" s="447"/>
      <c r="E318" s="447"/>
      <c r="G318" s="447"/>
      <c r="I318" s="448"/>
      <c r="N318" s="447"/>
      <c r="P318" s="447"/>
      <c r="R318" s="447"/>
      <c r="T318" s="448"/>
    </row>
    <row r="319" spans="3:20" ht="15.75" customHeight="1" x14ac:dyDescent="0.2">
      <c r="C319" s="447"/>
      <c r="E319" s="447"/>
      <c r="G319" s="447"/>
      <c r="I319" s="448"/>
      <c r="N319" s="447"/>
      <c r="P319" s="447"/>
      <c r="R319" s="447"/>
      <c r="T319" s="448"/>
    </row>
    <row r="320" spans="3:20" ht="15.75" customHeight="1" x14ac:dyDescent="0.2">
      <c r="C320" s="447"/>
      <c r="E320" s="447"/>
      <c r="G320" s="447"/>
      <c r="I320" s="448"/>
      <c r="N320" s="447"/>
      <c r="P320" s="447"/>
      <c r="R320" s="447"/>
      <c r="T320" s="448"/>
    </row>
    <row r="321" spans="3:20" ht="15.75" customHeight="1" x14ac:dyDescent="0.2">
      <c r="C321" s="447"/>
      <c r="E321" s="447"/>
      <c r="G321" s="447"/>
      <c r="I321" s="448"/>
      <c r="N321" s="447"/>
      <c r="P321" s="447"/>
      <c r="R321" s="447"/>
      <c r="T321" s="448"/>
    </row>
    <row r="322" spans="3:20" ht="15.75" customHeight="1" x14ac:dyDescent="0.2">
      <c r="C322" s="447"/>
      <c r="E322" s="447"/>
      <c r="G322" s="447"/>
      <c r="I322" s="448"/>
      <c r="N322" s="447"/>
      <c r="P322" s="447"/>
      <c r="R322" s="447"/>
      <c r="T322" s="448"/>
    </row>
    <row r="323" spans="3:20" ht="15.75" customHeight="1" x14ac:dyDescent="0.2">
      <c r="C323" s="447"/>
      <c r="E323" s="447"/>
      <c r="G323" s="447"/>
      <c r="I323" s="448"/>
      <c r="N323" s="447"/>
      <c r="P323" s="447"/>
      <c r="R323" s="447"/>
      <c r="T323" s="448"/>
    </row>
    <row r="324" spans="3:20" ht="15.75" customHeight="1" x14ac:dyDescent="0.2">
      <c r="C324" s="447"/>
      <c r="E324" s="447"/>
      <c r="G324" s="447"/>
      <c r="I324" s="448"/>
      <c r="N324" s="447"/>
      <c r="P324" s="447"/>
      <c r="R324" s="447"/>
      <c r="T324" s="448"/>
    </row>
    <row r="325" spans="3:20" ht="15.75" customHeight="1" x14ac:dyDescent="0.2">
      <c r="C325" s="447"/>
      <c r="E325" s="447"/>
      <c r="G325" s="447"/>
      <c r="I325" s="448"/>
      <c r="N325" s="447"/>
      <c r="P325" s="447"/>
      <c r="R325" s="447"/>
      <c r="T325" s="448"/>
    </row>
    <row r="326" spans="3:20" ht="15.75" customHeight="1" x14ac:dyDescent="0.2">
      <c r="C326" s="447"/>
      <c r="E326" s="447"/>
      <c r="G326" s="447"/>
      <c r="I326" s="448"/>
      <c r="N326" s="447"/>
      <c r="P326" s="447"/>
      <c r="R326" s="447"/>
      <c r="T326" s="448"/>
    </row>
    <row r="327" spans="3:20" ht="15.75" customHeight="1" x14ac:dyDescent="0.2">
      <c r="C327" s="447"/>
      <c r="E327" s="447"/>
      <c r="G327" s="447"/>
      <c r="I327" s="448"/>
      <c r="N327" s="447"/>
      <c r="P327" s="447"/>
      <c r="R327" s="447"/>
      <c r="T327" s="448"/>
    </row>
    <row r="328" spans="3:20" ht="15.75" customHeight="1" x14ac:dyDescent="0.2">
      <c r="C328" s="447"/>
      <c r="E328" s="447"/>
      <c r="G328" s="447"/>
      <c r="I328" s="448"/>
      <c r="N328" s="447"/>
      <c r="P328" s="447"/>
      <c r="R328" s="447"/>
      <c r="T328" s="448"/>
    </row>
    <row r="329" spans="3:20" ht="15.75" customHeight="1" x14ac:dyDescent="0.2">
      <c r="C329" s="447"/>
      <c r="E329" s="447"/>
      <c r="G329" s="447"/>
      <c r="I329" s="448"/>
      <c r="N329" s="447"/>
      <c r="P329" s="447"/>
      <c r="R329" s="447"/>
      <c r="T329" s="448"/>
    </row>
    <row r="330" spans="3:20" ht="15.75" customHeight="1" x14ac:dyDescent="0.2">
      <c r="C330" s="447"/>
      <c r="E330" s="447"/>
      <c r="G330" s="447"/>
      <c r="I330" s="448"/>
      <c r="N330" s="447"/>
      <c r="P330" s="447"/>
      <c r="R330" s="447"/>
      <c r="T330" s="448"/>
    </row>
    <row r="331" spans="3:20" ht="15.75" customHeight="1" x14ac:dyDescent="0.2">
      <c r="C331" s="447"/>
      <c r="E331" s="447"/>
      <c r="G331" s="447"/>
      <c r="I331" s="448"/>
      <c r="N331" s="447"/>
      <c r="P331" s="447"/>
      <c r="R331" s="447"/>
      <c r="T331" s="448"/>
    </row>
    <row r="332" spans="3:20" ht="15.75" customHeight="1" x14ac:dyDescent="0.2">
      <c r="C332" s="447"/>
      <c r="E332" s="447"/>
      <c r="G332" s="447"/>
      <c r="I332" s="448"/>
      <c r="N332" s="447"/>
      <c r="P332" s="447"/>
      <c r="R332" s="447"/>
      <c r="T332" s="448"/>
    </row>
    <row r="333" spans="3:20" ht="15.75" customHeight="1" x14ac:dyDescent="0.2">
      <c r="C333" s="447"/>
      <c r="E333" s="447"/>
      <c r="G333" s="447"/>
      <c r="I333" s="448"/>
      <c r="N333" s="447"/>
      <c r="P333" s="447"/>
      <c r="R333" s="447"/>
      <c r="T333" s="448"/>
    </row>
    <row r="334" spans="3:20" ht="15.75" customHeight="1" x14ac:dyDescent="0.2">
      <c r="C334" s="447"/>
      <c r="E334" s="447"/>
      <c r="G334" s="447"/>
      <c r="I334" s="448"/>
      <c r="N334" s="447"/>
      <c r="P334" s="447"/>
      <c r="R334" s="447"/>
      <c r="T334" s="448"/>
    </row>
    <row r="335" spans="3:20" ht="15.75" customHeight="1" x14ac:dyDescent="0.2">
      <c r="C335" s="447"/>
      <c r="E335" s="447"/>
      <c r="G335" s="447"/>
      <c r="I335" s="448"/>
      <c r="N335" s="447"/>
      <c r="P335" s="447"/>
      <c r="R335" s="447"/>
      <c r="T335" s="448"/>
    </row>
    <row r="336" spans="3:20" ht="15.75" customHeight="1" x14ac:dyDescent="0.2">
      <c r="C336" s="447"/>
      <c r="E336" s="447"/>
      <c r="G336" s="447"/>
      <c r="I336" s="448"/>
      <c r="N336" s="447"/>
      <c r="P336" s="447"/>
      <c r="R336" s="447"/>
      <c r="T336" s="448"/>
    </row>
    <row r="337" spans="3:20" ht="15.75" customHeight="1" x14ac:dyDescent="0.2">
      <c r="C337" s="447"/>
      <c r="E337" s="447"/>
      <c r="G337" s="447"/>
      <c r="I337" s="448"/>
      <c r="N337" s="447"/>
      <c r="P337" s="447"/>
      <c r="R337" s="447"/>
      <c r="T337" s="448"/>
    </row>
    <row r="338" spans="3:20" ht="15.75" customHeight="1" x14ac:dyDescent="0.2">
      <c r="C338" s="447"/>
      <c r="E338" s="447"/>
      <c r="G338" s="447"/>
      <c r="I338" s="448"/>
      <c r="N338" s="447"/>
      <c r="P338" s="447"/>
      <c r="R338" s="447"/>
      <c r="T338" s="448"/>
    </row>
    <row r="339" spans="3:20" ht="15.75" customHeight="1" x14ac:dyDescent="0.2">
      <c r="C339" s="447"/>
      <c r="E339" s="447"/>
      <c r="G339" s="447"/>
      <c r="I339" s="448"/>
      <c r="N339" s="447"/>
      <c r="P339" s="447"/>
      <c r="R339" s="447"/>
      <c r="T339" s="448"/>
    </row>
    <row r="340" spans="3:20" ht="15.75" customHeight="1" x14ac:dyDescent="0.2">
      <c r="C340" s="447"/>
      <c r="E340" s="447"/>
      <c r="G340" s="447"/>
      <c r="I340" s="448"/>
      <c r="N340" s="447"/>
      <c r="P340" s="447"/>
      <c r="R340" s="447"/>
      <c r="T340" s="448"/>
    </row>
    <row r="341" spans="3:20" ht="15.75" customHeight="1" x14ac:dyDescent="0.2">
      <c r="C341" s="447"/>
      <c r="E341" s="447"/>
      <c r="G341" s="447"/>
      <c r="I341" s="448"/>
      <c r="N341" s="447"/>
      <c r="P341" s="447"/>
      <c r="R341" s="447"/>
      <c r="T341" s="448"/>
    </row>
    <row r="342" spans="3:20" ht="15.75" customHeight="1" x14ac:dyDescent="0.2">
      <c r="C342" s="447"/>
      <c r="E342" s="447"/>
      <c r="G342" s="447"/>
      <c r="I342" s="448"/>
      <c r="N342" s="447"/>
      <c r="P342" s="447"/>
      <c r="R342" s="447"/>
      <c r="T342" s="448"/>
    </row>
    <row r="343" spans="3:20" ht="15.75" customHeight="1" x14ac:dyDescent="0.2">
      <c r="C343" s="447"/>
      <c r="E343" s="447"/>
      <c r="G343" s="447"/>
      <c r="I343" s="448"/>
      <c r="N343" s="447"/>
      <c r="P343" s="447"/>
      <c r="R343" s="447"/>
      <c r="T343" s="448"/>
    </row>
    <row r="344" spans="3:20" ht="15.75" customHeight="1" x14ac:dyDescent="0.2">
      <c r="C344" s="447"/>
      <c r="E344" s="447"/>
      <c r="G344" s="447"/>
      <c r="I344" s="448"/>
      <c r="N344" s="447"/>
      <c r="P344" s="447"/>
      <c r="R344" s="447"/>
      <c r="T344" s="448"/>
    </row>
    <row r="345" spans="3:20" ht="15.75" customHeight="1" x14ac:dyDescent="0.2">
      <c r="C345" s="447"/>
      <c r="E345" s="447"/>
      <c r="G345" s="447"/>
      <c r="I345" s="448"/>
      <c r="N345" s="447"/>
      <c r="P345" s="447"/>
      <c r="R345" s="447"/>
      <c r="T345" s="448"/>
    </row>
    <row r="346" spans="3:20" ht="15.75" customHeight="1" x14ac:dyDescent="0.2">
      <c r="C346" s="447"/>
      <c r="E346" s="447"/>
      <c r="G346" s="447"/>
      <c r="I346" s="448"/>
      <c r="N346" s="447"/>
      <c r="P346" s="447"/>
      <c r="R346" s="447"/>
      <c r="T346" s="448"/>
    </row>
    <row r="347" spans="3:20" ht="15.75" customHeight="1" x14ac:dyDescent="0.2">
      <c r="C347" s="447"/>
      <c r="E347" s="447"/>
      <c r="G347" s="447"/>
      <c r="I347" s="448"/>
      <c r="N347" s="447"/>
      <c r="P347" s="447"/>
      <c r="R347" s="447"/>
      <c r="T347" s="448"/>
    </row>
    <row r="348" spans="3:20" ht="15.75" customHeight="1" x14ac:dyDescent="0.2">
      <c r="C348" s="447"/>
      <c r="E348" s="447"/>
      <c r="G348" s="447"/>
      <c r="I348" s="448"/>
      <c r="N348" s="447"/>
      <c r="P348" s="447"/>
      <c r="R348" s="447"/>
      <c r="T348" s="448"/>
    </row>
    <row r="349" spans="3:20" ht="15.75" customHeight="1" x14ac:dyDescent="0.2">
      <c r="C349" s="447"/>
      <c r="E349" s="447"/>
      <c r="G349" s="447"/>
      <c r="I349" s="448"/>
      <c r="N349" s="447"/>
      <c r="P349" s="447"/>
      <c r="R349" s="447"/>
      <c r="T349" s="448"/>
    </row>
    <row r="350" spans="3:20" ht="15.75" customHeight="1" x14ac:dyDescent="0.2">
      <c r="C350" s="447"/>
      <c r="E350" s="447"/>
      <c r="G350" s="447"/>
      <c r="I350" s="448"/>
      <c r="N350" s="447"/>
      <c r="P350" s="447"/>
      <c r="R350" s="447"/>
      <c r="T350" s="448"/>
    </row>
    <row r="351" spans="3:20" ht="15.75" customHeight="1" x14ac:dyDescent="0.2">
      <c r="C351" s="447"/>
      <c r="E351" s="447"/>
      <c r="G351" s="447"/>
      <c r="I351" s="448"/>
      <c r="N351" s="447"/>
      <c r="P351" s="447"/>
      <c r="R351" s="447"/>
      <c r="T351" s="448"/>
    </row>
    <row r="352" spans="3:20" ht="15.75" customHeight="1" x14ac:dyDescent="0.2">
      <c r="C352" s="447"/>
      <c r="E352" s="447"/>
      <c r="G352" s="447"/>
      <c r="I352" s="448"/>
      <c r="N352" s="447"/>
      <c r="P352" s="447"/>
      <c r="R352" s="447"/>
      <c r="T352" s="448"/>
    </row>
    <row r="353" spans="3:20" ht="15.75" customHeight="1" x14ac:dyDescent="0.2">
      <c r="C353" s="447"/>
      <c r="E353" s="447"/>
      <c r="G353" s="447"/>
      <c r="I353" s="448"/>
      <c r="N353" s="447"/>
      <c r="P353" s="447"/>
      <c r="R353" s="447"/>
      <c r="T353" s="448"/>
    </row>
    <row r="354" spans="3:20" ht="15.75" customHeight="1" x14ac:dyDescent="0.2">
      <c r="C354" s="447"/>
      <c r="E354" s="447"/>
      <c r="G354" s="447"/>
      <c r="I354" s="448"/>
      <c r="N354" s="447"/>
      <c r="P354" s="447"/>
      <c r="R354" s="447"/>
      <c r="T354" s="448"/>
    </row>
    <row r="355" spans="3:20" ht="15.75" customHeight="1" x14ac:dyDescent="0.2">
      <c r="C355" s="447"/>
      <c r="E355" s="447"/>
      <c r="G355" s="447"/>
      <c r="I355" s="448"/>
      <c r="N355" s="447"/>
      <c r="P355" s="447"/>
      <c r="R355" s="447"/>
      <c r="T355" s="448"/>
    </row>
    <row r="356" spans="3:20" ht="15.75" customHeight="1" x14ac:dyDescent="0.2">
      <c r="C356" s="447"/>
      <c r="E356" s="447"/>
      <c r="G356" s="447"/>
      <c r="I356" s="448"/>
      <c r="N356" s="447"/>
      <c r="P356" s="447"/>
      <c r="R356" s="447"/>
      <c r="T356" s="448"/>
    </row>
    <row r="357" spans="3:20" ht="15.75" customHeight="1" x14ac:dyDescent="0.2">
      <c r="C357" s="447"/>
      <c r="E357" s="447"/>
      <c r="G357" s="447"/>
      <c r="I357" s="448"/>
      <c r="N357" s="447"/>
      <c r="P357" s="447"/>
      <c r="R357" s="447"/>
      <c r="T357" s="448"/>
    </row>
    <row r="358" spans="3:20" ht="15.75" customHeight="1" x14ac:dyDescent="0.2">
      <c r="C358" s="447"/>
      <c r="E358" s="447"/>
      <c r="G358" s="447"/>
      <c r="I358" s="448"/>
      <c r="N358" s="447"/>
      <c r="P358" s="447"/>
      <c r="R358" s="447"/>
      <c r="T358" s="448"/>
    </row>
    <row r="359" spans="3:20" ht="15.75" customHeight="1" x14ac:dyDescent="0.2">
      <c r="C359" s="447"/>
      <c r="E359" s="447"/>
      <c r="G359" s="447"/>
      <c r="I359" s="448"/>
      <c r="N359" s="447"/>
      <c r="P359" s="447"/>
      <c r="R359" s="447"/>
      <c r="T359" s="448"/>
    </row>
    <row r="360" spans="3:20" ht="15.75" customHeight="1" x14ac:dyDescent="0.2">
      <c r="C360" s="447"/>
      <c r="E360" s="447"/>
      <c r="G360" s="447"/>
      <c r="I360" s="448"/>
      <c r="N360" s="447"/>
      <c r="P360" s="447"/>
      <c r="R360" s="447"/>
      <c r="T360" s="448"/>
    </row>
    <row r="361" spans="3:20" ht="15.75" customHeight="1" x14ac:dyDescent="0.2">
      <c r="C361" s="447"/>
      <c r="E361" s="447"/>
      <c r="G361" s="447"/>
      <c r="I361" s="448"/>
      <c r="N361" s="447"/>
      <c r="P361" s="447"/>
      <c r="R361" s="447"/>
      <c r="T361" s="448"/>
    </row>
    <row r="362" spans="3:20" ht="15.75" customHeight="1" x14ac:dyDescent="0.2">
      <c r="C362" s="447"/>
      <c r="E362" s="447"/>
      <c r="G362" s="447"/>
      <c r="I362" s="448"/>
      <c r="N362" s="447"/>
      <c r="P362" s="447"/>
      <c r="R362" s="447"/>
      <c r="T362" s="448"/>
    </row>
    <row r="363" spans="3:20" ht="15.75" customHeight="1" x14ac:dyDescent="0.2">
      <c r="C363" s="447"/>
      <c r="E363" s="447"/>
      <c r="G363" s="447"/>
      <c r="I363" s="448"/>
      <c r="N363" s="447"/>
      <c r="P363" s="447"/>
      <c r="R363" s="447"/>
      <c r="T363" s="448"/>
    </row>
    <row r="364" spans="3:20" ht="15.75" customHeight="1" x14ac:dyDescent="0.2">
      <c r="C364" s="447"/>
      <c r="E364" s="447"/>
      <c r="G364" s="447"/>
      <c r="I364" s="448"/>
      <c r="N364" s="447"/>
      <c r="P364" s="447"/>
      <c r="R364" s="447"/>
      <c r="T364" s="448"/>
    </row>
    <row r="365" spans="3:20" ht="15.75" customHeight="1" x14ac:dyDescent="0.2">
      <c r="C365" s="447"/>
      <c r="E365" s="447"/>
      <c r="G365" s="447"/>
      <c r="I365" s="448"/>
      <c r="N365" s="447"/>
      <c r="P365" s="447"/>
      <c r="R365" s="447"/>
      <c r="T365" s="448"/>
    </row>
    <row r="366" spans="3:20" ht="15.75" customHeight="1" x14ac:dyDescent="0.2">
      <c r="C366" s="447"/>
      <c r="E366" s="447"/>
      <c r="G366" s="447"/>
      <c r="I366" s="448"/>
      <c r="N366" s="447"/>
      <c r="P366" s="447"/>
      <c r="R366" s="447"/>
      <c r="T366" s="448"/>
    </row>
    <row r="367" spans="3:20" ht="15.75" customHeight="1" x14ac:dyDescent="0.2">
      <c r="C367" s="447"/>
      <c r="E367" s="447"/>
      <c r="G367" s="447"/>
      <c r="I367" s="448"/>
      <c r="N367" s="447"/>
      <c r="P367" s="447"/>
      <c r="R367" s="447"/>
      <c r="T367" s="448"/>
    </row>
    <row r="368" spans="3:20" ht="15.75" customHeight="1" x14ac:dyDescent="0.2">
      <c r="C368" s="447"/>
      <c r="E368" s="447"/>
      <c r="G368" s="447"/>
      <c r="I368" s="448"/>
      <c r="N368" s="447"/>
      <c r="P368" s="447"/>
      <c r="R368" s="447"/>
      <c r="T368" s="448"/>
    </row>
    <row r="369" spans="3:20" ht="15.75" customHeight="1" x14ac:dyDescent="0.2">
      <c r="C369" s="447"/>
      <c r="E369" s="447"/>
      <c r="G369" s="447"/>
      <c r="I369" s="448"/>
      <c r="N369" s="447"/>
      <c r="P369" s="447"/>
      <c r="R369" s="447"/>
      <c r="T369" s="448"/>
    </row>
    <row r="370" spans="3:20" ht="15.75" customHeight="1" x14ac:dyDescent="0.2">
      <c r="C370" s="447"/>
      <c r="E370" s="447"/>
      <c r="G370" s="447"/>
      <c r="I370" s="448"/>
      <c r="N370" s="447"/>
      <c r="P370" s="447"/>
      <c r="R370" s="447"/>
      <c r="T370" s="448"/>
    </row>
    <row r="371" spans="3:20" ht="15.75" customHeight="1" x14ac:dyDescent="0.2">
      <c r="C371" s="447"/>
      <c r="E371" s="447"/>
      <c r="G371" s="447"/>
      <c r="I371" s="448"/>
      <c r="N371" s="447"/>
      <c r="P371" s="447"/>
      <c r="R371" s="447"/>
      <c r="T371" s="448"/>
    </row>
    <row r="372" spans="3:20" ht="15.75" customHeight="1" x14ac:dyDescent="0.2">
      <c r="C372" s="447"/>
      <c r="E372" s="447"/>
      <c r="G372" s="447"/>
      <c r="I372" s="448"/>
      <c r="N372" s="447"/>
      <c r="P372" s="447"/>
      <c r="R372" s="447"/>
      <c r="T372" s="448"/>
    </row>
    <row r="373" spans="3:20" ht="15.75" customHeight="1" x14ac:dyDescent="0.2">
      <c r="C373" s="447"/>
      <c r="E373" s="447"/>
      <c r="G373" s="447"/>
      <c r="I373" s="448"/>
      <c r="N373" s="447"/>
      <c r="P373" s="447"/>
      <c r="R373" s="447"/>
      <c r="T373" s="448"/>
    </row>
    <row r="374" spans="3:20" ht="15.75" customHeight="1" x14ac:dyDescent="0.2">
      <c r="C374" s="447"/>
      <c r="E374" s="447"/>
      <c r="G374" s="447"/>
      <c r="I374" s="448"/>
      <c r="N374" s="447"/>
      <c r="P374" s="447"/>
      <c r="R374" s="447"/>
      <c r="T374" s="448"/>
    </row>
    <row r="375" spans="3:20" ht="15.75" customHeight="1" x14ac:dyDescent="0.2">
      <c r="C375" s="447"/>
      <c r="E375" s="447"/>
      <c r="G375" s="447"/>
      <c r="I375" s="448"/>
      <c r="N375" s="447"/>
      <c r="P375" s="447"/>
      <c r="R375" s="447"/>
      <c r="T375" s="448"/>
    </row>
    <row r="376" spans="3:20" ht="15.75" customHeight="1" x14ac:dyDescent="0.2">
      <c r="C376" s="447"/>
      <c r="E376" s="447"/>
      <c r="G376" s="447"/>
      <c r="I376" s="448"/>
      <c r="N376" s="447"/>
      <c r="P376" s="447"/>
      <c r="R376" s="447"/>
      <c r="T376" s="448"/>
    </row>
    <row r="377" spans="3:20" ht="15.75" customHeight="1" x14ac:dyDescent="0.2">
      <c r="C377" s="447"/>
      <c r="E377" s="447"/>
      <c r="G377" s="447"/>
      <c r="I377" s="448"/>
      <c r="N377" s="447"/>
      <c r="P377" s="447"/>
      <c r="R377" s="447"/>
      <c r="T377" s="448"/>
    </row>
    <row r="378" spans="3:20" ht="15.75" customHeight="1" x14ac:dyDescent="0.2">
      <c r="C378" s="447"/>
      <c r="E378" s="447"/>
      <c r="G378" s="447"/>
      <c r="I378" s="448"/>
      <c r="N378" s="447"/>
      <c r="P378" s="447"/>
      <c r="R378" s="447"/>
      <c r="T378" s="448"/>
    </row>
    <row r="379" spans="3:20" ht="15.75" customHeight="1" x14ac:dyDescent="0.2">
      <c r="C379" s="447"/>
      <c r="E379" s="447"/>
      <c r="G379" s="447"/>
      <c r="I379" s="448"/>
      <c r="N379" s="447"/>
      <c r="P379" s="447"/>
      <c r="R379" s="447"/>
      <c r="T379" s="448"/>
    </row>
    <row r="380" spans="3:20" ht="15.75" customHeight="1" x14ac:dyDescent="0.2">
      <c r="C380" s="447"/>
      <c r="E380" s="447"/>
      <c r="G380" s="447"/>
      <c r="I380" s="448"/>
      <c r="N380" s="447"/>
      <c r="P380" s="447"/>
      <c r="R380" s="447"/>
      <c r="T380" s="448"/>
    </row>
    <row r="381" spans="3:20" ht="15.75" customHeight="1" x14ac:dyDescent="0.2">
      <c r="C381" s="447"/>
      <c r="E381" s="447"/>
      <c r="G381" s="447"/>
      <c r="I381" s="448"/>
      <c r="N381" s="447"/>
      <c r="P381" s="447"/>
      <c r="R381" s="447"/>
      <c r="T381" s="448"/>
    </row>
    <row r="382" spans="3:20" ht="15.75" customHeight="1" x14ac:dyDescent="0.2">
      <c r="C382" s="447"/>
      <c r="E382" s="447"/>
      <c r="G382" s="447"/>
      <c r="I382" s="448"/>
      <c r="N382" s="447"/>
      <c r="P382" s="447"/>
      <c r="R382" s="447"/>
      <c r="T382" s="448"/>
    </row>
    <row r="383" spans="3:20" ht="15.75" customHeight="1" x14ac:dyDescent="0.2">
      <c r="C383" s="447"/>
      <c r="E383" s="447"/>
      <c r="G383" s="447"/>
      <c r="I383" s="448"/>
      <c r="N383" s="447"/>
      <c r="P383" s="447"/>
      <c r="R383" s="447"/>
      <c r="T383" s="448"/>
    </row>
    <row r="384" spans="3:20" ht="15.75" customHeight="1" x14ac:dyDescent="0.2">
      <c r="C384" s="447"/>
      <c r="E384" s="447"/>
      <c r="G384" s="447"/>
      <c r="I384" s="448"/>
      <c r="N384" s="447"/>
      <c r="P384" s="447"/>
      <c r="R384" s="447"/>
      <c r="T384" s="448"/>
    </row>
    <row r="385" spans="3:20" ht="15.75" customHeight="1" x14ac:dyDescent="0.2">
      <c r="C385" s="447"/>
      <c r="E385" s="447"/>
      <c r="G385" s="447"/>
      <c r="I385" s="448"/>
      <c r="N385" s="447"/>
      <c r="P385" s="447"/>
      <c r="R385" s="447"/>
      <c r="T385" s="448"/>
    </row>
    <row r="386" spans="3:20" ht="15.75" customHeight="1" x14ac:dyDescent="0.2">
      <c r="C386" s="447"/>
      <c r="E386" s="447"/>
      <c r="G386" s="447"/>
      <c r="I386" s="448"/>
      <c r="N386" s="447"/>
      <c r="P386" s="447"/>
      <c r="R386" s="447"/>
      <c r="T386" s="448"/>
    </row>
    <row r="387" spans="3:20" ht="15.75" customHeight="1" x14ac:dyDescent="0.2">
      <c r="C387" s="447"/>
      <c r="E387" s="447"/>
      <c r="G387" s="447"/>
      <c r="I387" s="448"/>
      <c r="N387" s="447"/>
      <c r="P387" s="447"/>
      <c r="R387" s="447"/>
      <c r="T387" s="448"/>
    </row>
    <row r="388" spans="3:20" ht="15.75" customHeight="1" x14ac:dyDescent="0.2">
      <c r="C388" s="447"/>
      <c r="E388" s="447"/>
      <c r="G388" s="447"/>
      <c r="I388" s="448"/>
      <c r="N388" s="447"/>
      <c r="P388" s="447"/>
      <c r="R388" s="447"/>
      <c r="T388" s="448"/>
    </row>
    <row r="389" spans="3:20" ht="15.75" customHeight="1" x14ac:dyDescent="0.2">
      <c r="C389" s="447"/>
      <c r="E389" s="447"/>
      <c r="G389" s="447"/>
      <c r="I389" s="448"/>
      <c r="N389" s="447"/>
      <c r="P389" s="447"/>
      <c r="R389" s="447"/>
      <c r="T389" s="448"/>
    </row>
    <row r="390" spans="3:20" ht="15.75" customHeight="1" x14ac:dyDescent="0.2">
      <c r="C390" s="447"/>
      <c r="E390" s="447"/>
      <c r="G390" s="447"/>
      <c r="I390" s="448"/>
      <c r="N390" s="447"/>
      <c r="P390" s="447"/>
      <c r="R390" s="447"/>
      <c r="T390" s="448"/>
    </row>
    <row r="391" spans="3:20" ht="15.75" customHeight="1" x14ac:dyDescent="0.2">
      <c r="C391" s="447"/>
      <c r="E391" s="447"/>
      <c r="G391" s="447"/>
      <c r="I391" s="448"/>
      <c r="N391" s="447"/>
      <c r="P391" s="447"/>
      <c r="R391" s="447"/>
      <c r="T391" s="448"/>
    </row>
    <row r="392" spans="3:20" ht="15.75" customHeight="1" x14ac:dyDescent="0.2">
      <c r="C392" s="447"/>
      <c r="E392" s="447"/>
      <c r="G392" s="447"/>
      <c r="I392" s="448"/>
      <c r="N392" s="447"/>
      <c r="P392" s="447"/>
      <c r="R392" s="447"/>
      <c r="T392" s="448"/>
    </row>
    <row r="393" spans="3:20" ht="15.75" customHeight="1" x14ac:dyDescent="0.2">
      <c r="C393" s="447"/>
      <c r="E393" s="447"/>
      <c r="G393" s="447"/>
      <c r="I393" s="448"/>
      <c r="N393" s="447"/>
      <c r="P393" s="447"/>
      <c r="R393" s="447"/>
      <c r="T393" s="448"/>
    </row>
    <row r="394" spans="3:20" ht="15.75" customHeight="1" x14ac:dyDescent="0.2">
      <c r="C394" s="447"/>
      <c r="E394" s="447"/>
      <c r="G394" s="447"/>
      <c r="I394" s="448"/>
      <c r="N394" s="447"/>
      <c r="P394" s="447"/>
      <c r="R394" s="447"/>
      <c r="T394" s="448"/>
    </row>
    <row r="395" spans="3:20" ht="15.75" customHeight="1" x14ac:dyDescent="0.2">
      <c r="C395" s="447"/>
      <c r="E395" s="447"/>
      <c r="G395" s="447"/>
      <c r="I395" s="448"/>
      <c r="N395" s="447"/>
      <c r="P395" s="447"/>
      <c r="R395" s="447"/>
      <c r="T395" s="448"/>
    </row>
    <row r="396" spans="3:20" ht="15.75" customHeight="1" x14ac:dyDescent="0.2">
      <c r="C396" s="447"/>
      <c r="E396" s="447"/>
      <c r="G396" s="447"/>
      <c r="I396" s="448"/>
      <c r="N396" s="447"/>
      <c r="P396" s="447"/>
      <c r="R396" s="447"/>
      <c r="T396" s="448"/>
    </row>
    <row r="397" spans="3:20" ht="15.75" customHeight="1" x14ac:dyDescent="0.2">
      <c r="C397" s="447"/>
      <c r="E397" s="447"/>
      <c r="G397" s="447"/>
      <c r="I397" s="448"/>
      <c r="N397" s="447"/>
      <c r="P397" s="447"/>
      <c r="R397" s="447"/>
      <c r="T397" s="448"/>
    </row>
    <row r="398" spans="3:20" ht="15.75" customHeight="1" x14ac:dyDescent="0.2">
      <c r="C398" s="447"/>
      <c r="E398" s="447"/>
      <c r="G398" s="447"/>
      <c r="I398" s="448"/>
      <c r="N398" s="447"/>
      <c r="P398" s="447"/>
      <c r="R398" s="447"/>
      <c r="T398" s="448"/>
    </row>
    <row r="399" spans="3:20" ht="15.75" customHeight="1" x14ac:dyDescent="0.2">
      <c r="C399" s="447"/>
      <c r="E399" s="447"/>
      <c r="G399" s="447"/>
      <c r="I399" s="448"/>
      <c r="N399" s="447"/>
      <c r="P399" s="447"/>
      <c r="R399" s="447"/>
      <c r="T399" s="448"/>
    </row>
    <row r="400" spans="3:20" ht="15.75" customHeight="1" x14ac:dyDescent="0.2">
      <c r="C400" s="447"/>
      <c r="E400" s="447"/>
      <c r="G400" s="447"/>
      <c r="I400" s="448"/>
      <c r="N400" s="447"/>
      <c r="P400" s="447"/>
      <c r="R400" s="447"/>
      <c r="T400" s="448"/>
    </row>
    <row r="401" spans="3:20" ht="15.75" customHeight="1" x14ac:dyDescent="0.2">
      <c r="C401" s="447"/>
      <c r="E401" s="447"/>
      <c r="G401" s="447"/>
      <c r="I401" s="448"/>
      <c r="N401" s="447"/>
      <c r="P401" s="447"/>
      <c r="R401" s="447"/>
      <c r="T401" s="448"/>
    </row>
    <row r="402" spans="3:20" ht="15.75" customHeight="1" x14ac:dyDescent="0.2">
      <c r="C402" s="447"/>
      <c r="E402" s="447"/>
      <c r="G402" s="447"/>
      <c r="I402" s="448"/>
      <c r="N402" s="447"/>
      <c r="P402" s="447"/>
      <c r="R402" s="447"/>
      <c r="T402" s="448"/>
    </row>
    <row r="403" spans="3:20" ht="15.75" customHeight="1" x14ac:dyDescent="0.2">
      <c r="C403" s="447"/>
      <c r="E403" s="447"/>
      <c r="G403" s="447"/>
      <c r="I403" s="448"/>
      <c r="N403" s="447"/>
      <c r="P403" s="447"/>
      <c r="R403" s="447"/>
      <c r="T403" s="448"/>
    </row>
    <row r="404" spans="3:20" ht="15.75" customHeight="1" x14ac:dyDescent="0.2">
      <c r="C404" s="447"/>
      <c r="E404" s="447"/>
      <c r="G404" s="447"/>
      <c r="I404" s="448"/>
      <c r="N404" s="447"/>
      <c r="P404" s="447"/>
      <c r="R404" s="447"/>
      <c r="T404" s="448"/>
    </row>
    <row r="405" spans="3:20" ht="15.75" customHeight="1" x14ac:dyDescent="0.2">
      <c r="C405" s="447"/>
      <c r="E405" s="447"/>
      <c r="G405" s="447"/>
      <c r="I405" s="448"/>
      <c r="N405" s="447"/>
      <c r="P405" s="447"/>
      <c r="R405" s="447"/>
      <c r="T405" s="448"/>
    </row>
    <row r="406" spans="3:20" ht="15.75" customHeight="1" x14ac:dyDescent="0.2">
      <c r="C406" s="447"/>
      <c r="E406" s="447"/>
      <c r="G406" s="447"/>
      <c r="I406" s="448"/>
      <c r="N406" s="447"/>
      <c r="P406" s="447"/>
      <c r="R406" s="447"/>
      <c r="T406" s="448"/>
    </row>
    <row r="407" spans="3:20" ht="15.75" customHeight="1" x14ac:dyDescent="0.2">
      <c r="C407" s="447"/>
      <c r="E407" s="447"/>
      <c r="G407" s="447"/>
      <c r="I407" s="448"/>
      <c r="N407" s="447"/>
      <c r="P407" s="447"/>
      <c r="R407" s="447"/>
      <c r="T407" s="448"/>
    </row>
    <row r="408" spans="3:20" ht="15.75" customHeight="1" x14ac:dyDescent="0.2">
      <c r="C408" s="447"/>
      <c r="E408" s="447"/>
      <c r="G408" s="447"/>
      <c r="I408" s="448"/>
      <c r="N408" s="447"/>
      <c r="P408" s="447"/>
      <c r="R408" s="447"/>
      <c r="T408" s="448"/>
    </row>
    <row r="409" spans="3:20" ht="15.75" customHeight="1" x14ac:dyDescent="0.2">
      <c r="C409" s="447"/>
      <c r="E409" s="447"/>
      <c r="G409" s="447"/>
      <c r="I409" s="448"/>
      <c r="N409" s="447"/>
      <c r="P409" s="447"/>
      <c r="R409" s="447"/>
      <c r="T409" s="448"/>
    </row>
    <row r="410" spans="3:20" ht="15.75" customHeight="1" x14ac:dyDescent="0.2">
      <c r="C410" s="447"/>
      <c r="E410" s="447"/>
      <c r="G410" s="447"/>
      <c r="I410" s="448"/>
      <c r="N410" s="447"/>
      <c r="P410" s="447"/>
      <c r="R410" s="447"/>
      <c r="T410" s="448"/>
    </row>
    <row r="411" spans="3:20" ht="15.75" customHeight="1" x14ac:dyDescent="0.2">
      <c r="C411" s="447"/>
      <c r="E411" s="447"/>
      <c r="G411" s="447"/>
      <c r="I411" s="448"/>
      <c r="N411" s="447"/>
      <c r="P411" s="447"/>
      <c r="R411" s="447"/>
      <c r="T411" s="448"/>
    </row>
    <row r="412" spans="3:20" ht="15.75" customHeight="1" x14ac:dyDescent="0.2">
      <c r="C412" s="447"/>
      <c r="E412" s="447"/>
      <c r="G412" s="447"/>
      <c r="I412" s="448"/>
      <c r="N412" s="447"/>
      <c r="P412" s="447"/>
      <c r="R412" s="447"/>
      <c r="T412" s="448"/>
    </row>
    <row r="413" spans="3:20" ht="15.75" customHeight="1" x14ac:dyDescent="0.2">
      <c r="C413" s="447"/>
      <c r="E413" s="447"/>
      <c r="G413" s="447"/>
      <c r="I413" s="448"/>
      <c r="N413" s="447"/>
      <c r="P413" s="447"/>
      <c r="R413" s="447"/>
      <c r="T413" s="448"/>
    </row>
    <row r="414" spans="3:20" ht="15.75" customHeight="1" x14ac:dyDescent="0.2">
      <c r="C414" s="447"/>
      <c r="E414" s="447"/>
      <c r="G414" s="447"/>
      <c r="I414" s="448"/>
      <c r="N414" s="447"/>
      <c r="P414" s="447"/>
      <c r="R414" s="447"/>
      <c r="T414" s="448"/>
    </row>
    <row r="415" spans="3:20" ht="15.75" customHeight="1" x14ac:dyDescent="0.2">
      <c r="C415" s="447"/>
      <c r="E415" s="447"/>
      <c r="G415" s="447"/>
      <c r="I415" s="448"/>
      <c r="N415" s="447"/>
      <c r="P415" s="447"/>
      <c r="R415" s="447"/>
      <c r="T415" s="448"/>
    </row>
    <row r="416" spans="3:20" ht="15.75" customHeight="1" x14ac:dyDescent="0.2">
      <c r="C416" s="447"/>
      <c r="E416" s="447"/>
      <c r="G416" s="447"/>
      <c r="I416" s="448"/>
      <c r="N416" s="447"/>
      <c r="P416" s="447"/>
      <c r="R416" s="447"/>
      <c r="T416" s="448"/>
    </row>
    <row r="417" spans="3:20" ht="15.75" customHeight="1" x14ac:dyDescent="0.2">
      <c r="C417" s="447"/>
      <c r="E417" s="447"/>
      <c r="G417" s="447"/>
      <c r="I417" s="448"/>
      <c r="N417" s="447"/>
      <c r="P417" s="447"/>
      <c r="R417" s="447"/>
      <c r="T417" s="448"/>
    </row>
    <row r="418" spans="3:20" ht="15.75" customHeight="1" x14ac:dyDescent="0.2">
      <c r="C418" s="447"/>
      <c r="E418" s="447"/>
      <c r="G418" s="447"/>
      <c r="I418" s="448"/>
      <c r="N418" s="447"/>
      <c r="P418" s="447"/>
      <c r="R418" s="447"/>
      <c r="T418" s="448"/>
    </row>
    <row r="419" spans="3:20" ht="15.75" customHeight="1" x14ac:dyDescent="0.2">
      <c r="C419" s="447"/>
      <c r="E419" s="447"/>
      <c r="G419" s="447"/>
      <c r="I419" s="448"/>
      <c r="N419" s="447"/>
      <c r="P419" s="447"/>
      <c r="R419" s="447"/>
      <c r="T419" s="448"/>
    </row>
    <row r="420" spans="3:20" ht="15.75" customHeight="1" x14ac:dyDescent="0.2">
      <c r="C420" s="447"/>
      <c r="E420" s="447"/>
      <c r="G420" s="447"/>
      <c r="I420" s="448"/>
      <c r="N420" s="447"/>
      <c r="P420" s="447"/>
      <c r="R420" s="447"/>
      <c r="T420" s="448"/>
    </row>
    <row r="421" spans="3:20" ht="15.75" customHeight="1" x14ac:dyDescent="0.2">
      <c r="C421" s="447"/>
      <c r="E421" s="447"/>
      <c r="G421" s="447"/>
      <c r="I421" s="448"/>
      <c r="N421" s="447"/>
      <c r="P421" s="447"/>
      <c r="R421" s="447"/>
      <c r="T421" s="448"/>
    </row>
    <row r="422" spans="3:20" ht="15.75" customHeight="1" x14ac:dyDescent="0.2">
      <c r="C422" s="447"/>
      <c r="E422" s="447"/>
      <c r="G422" s="447"/>
      <c r="I422" s="448"/>
      <c r="N422" s="447"/>
      <c r="P422" s="447"/>
      <c r="R422" s="447"/>
      <c r="T422" s="448"/>
    </row>
    <row r="423" spans="3:20" ht="15.75" customHeight="1" x14ac:dyDescent="0.2">
      <c r="C423" s="447"/>
      <c r="E423" s="447"/>
      <c r="G423" s="447"/>
      <c r="I423" s="448"/>
      <c r="N423" s="447"/>
      <c r="P423" s="447"/>
      <c r="R423" s="447"/>
      <c r="T423" s="448"/>
    </row>
    <row r="424" spans="3:20" ht="15.75" customHeight="1" x14ac:dyDescent="0.2">
      <c r="C424" s="447"/>
      <c r="E424" s="447"/>
      <c r="G424" s="447"/>
      <c r="I424" s="448"/>
      <c r="N424" s="447"/>
      <c r="P424" s="447"/>
      <c r="R424" s="447"/>
      <c r="T424" s="448"/>
    </row>
    <row r="425" spans="3:20" ht="15.75" customHeight="1" x14ac:dyDescent="0.2">
      <c r="C425" s="447"/>
      <c r="E425" s="447"/>
      <c r="G425" s="447"/>
      <c r="I425" s="448"/>
      <c r="N425" s="447"/>
      <c r="P425" s="447"/>
      <c r="R425" s="447"/>
      <c r="T425" s="448"/>
    </row>
    <row r="426" spans="3:20" ht="15.75" customHeight="1" x14ac:dyDescent="0.2">
      <c r="C426" s="447"/>
      <c r="E426" s="447"/>
      <c r="G426" s="447"/>
      <c r="I426" s="448"/>
      <c r="N426" s="447"/>
      <c r="P426" s="447"/>
      <c r="R426" s="447"/>
      <c r="T426" s="448"/>
    </row>
    <row r="427" spans="3:20" ht="15.75" customHeight="1" x14ac:dyDescent="0.2">
      <c r="C427" s="447"/>
      <c r="E427" s="447"/>
      <c r="G427" s="447"/>
      <c r="I427" s="448"/>
      <c r="N427" s="447"/>
      <c r="P427" s="447"/>
      <c r="R427" s="447"/>
      <c r="T427" s="448"/>
    </row>
    <row r="428" spans="3:20" ht="15.75" customHeight="1" x14ac:dyDescent="0.2">
      <c r="C428" s="447"/>
      <c r="E428" s="447"/>
      <c r="G428" s="447"/>
      <c r="I428" s="448"/>
      <c r="N428" s="447"/>
      <c r="P428" s="447"/>
      <c r="R428" s="447"/>
      <c r="T428" s="448"/>
    </row>
    <row r="429" spans="3:20" ht="15.75" customHeight="1" x14ac:dyDescent="0.2">
      <c r="C429" s="447"/>
      <c r="E429" s="447"/>
      <c r="G429" s="447"/>
      <c r="I429" s="448"/>
      <c r="N429" s="447"/>
      <c r="P429" s="447"/>
      <c r="R429" s="447"/>
      <c r="T429" s="448"/>
    </row>
    <row r="430" spans="3:20" ht="15.75" customHeight="1" x14ac:dyDescent="0.2">
      <c r="C430" s="447"/>
      <c r="E430" s="447"/>
      <c r="G430" s="447"/>
      <c r="I430" s="448"/>
      <c r="N430" s="447"/>
      <c r="P430" s="447"/>
      <c r="R430" s="447"/>
      <c r="T430" s="448"/>
    </row>
    <row r="431" spans="3:20" ht="15.75" customHeight="1" x14ac:dyDescent="0.2">
      <c r="C431" s="447"/>
      <c r="E431" s="447"/>
      <c r="G431" s="447"/>
      <c r="I431" s="448"/>
      <c r="N431" s="447"/>
      <c r="P431" s="447"/>
      <c r="R431" s="447"/>
      <c r="T431" s="448"/>
    </row>
    <row r="432" spans="3:20" ht="15.75" customHeight="1" x14ac:dyDescent="0.2">
      <c r="C432" s="447"/>
      <c r="E432" s="447"/>
      <c r="G432" s="447"/>
      <c r="I432" s="448"/>
      <c r="N432" s="447"/>
      <c r="P432" s="447"/>
      <c r="R432" s="447"/>
      <c r="T432" s="448"/>
    </row>
    <row r="433" spans="3:20" ht="15.75" customHeight="1" x14ac:dyDescent="0.2">
      <c r="C433" s="447"/>
      <c r="E433" s="447"/>
      <c r="G433" s="447"/>
      <c r="I433" s="448"/>
      <c r="N433" s="447"/>
      <c r="P433" s="447"/>
      <c r="R433" s="447"/>
      <c r="T433" s="448"/>
    </row>
    <row r="434" spans="3:20" ht="15.75" customHeight="1" x14ac:dyDescent="0.2">
      <c r="C434" s="447"/>
      <c r="E434" s="447"/>
      <c r="G434" s="447"/>
      <c r="I434" s="448"/>
      <c r="N434" s="447"/>
      <c r="P434" s="447"/>
      <c r="R434" s="447"/>
      <c r="T434" s="448"/>
    </row>
    <row r="435" spans="3:20" ht="15.75" customHeight="1" x14ac:dyDescent="0.2">
      <c r="C435" s="447"/>
      <c r="E435" s="447"/>
      <c r="G435" s="447"/>
      <c r="I435" s="448"/>
      <c r="N435" s="447"/>
      <c r="P435" s="447"/>
      <c r="R435" s="447"/>
      <c r="T435" s="448"/>
    </row>
    <row r="436" spans="3:20" ht="15.75" customHeight="1" x14ac:dyDescent="0.2">
      <c r="C436" s="447"/>
      <c r="E436" s="447"/>
      <c r="G436" s="447"/>
      <c r="I436" s="448"/>
      <c r="N436" s="447"/>
      <c r="P436" s="447"/>
      <c r="R436" s="447"/>
      <c r="T436" s="448"/>
    </row>
    <row r="437" spans="3:20" ht="15.75" customHeight="1" x14ac:dyDescent="0.2">
      <c r="C437" s="447"/>
      <c r="E437" s="447"/>
      <c r="G437" s="447"/>
      <c r="I437" s="448"/>
      <c r="N437" s="447"/>
      <c r="P437" s="447"/>
      <c r="R437" s="447"/>
      <c r="T437" s="448"/>
    </row>
    <row r="438" spans="3:20" ht="15.75" customHeight="1" x14ac:dyDescent="0.2">
      <c r="C438" s="447"/>
      <c r="E438" s="447"/>
      <c r="G438" s="447"/>
      <c r="I438" s="448"/>
      <c r="N438" s="447"/>
      <c r="P438" s="447"/>
      <c r="R438" s="447"/>
      <c r="T438" s="448"/>
    </row>
    <row r="439" spans="3:20" ht="15.75" customHeight="1" x14ac:dyDescent="0.2">
      <c r="C439" s="447"/>
      <c r="E439" s="447"/>
      <c r="G439" s="447"/>
      <c r="I439" s="448"/>
      <c r="N439" s="447"/>
      <c r="P439" s="447"/>
      <c r="R439" s="447"/>
      <c r="T439" s="448"/>
    </row>
    <row r="440" spans="3:20" ht="15.75" customHeight="1" x14ac:dyDescent="0.2">
      <c r="C440" s="447"/>
      <c r="E440" s="447"/>
      <c r="G440" s="447"/>
      <c r="I440" s="448"/>
      <c r="N440" s="447"/>
      <c r="P440" s="447"/>
      <c r="R440" s="447"/>
      <c r="T440" s="448"/>
    </row>
    <row r="441" spans="3:20" ht="15.75" customHeight="1" x14ac:dyDescent="0.2">
      <c r="C441" s="447"/>
      <c r="E441" s="447"/>
      <c r="G441" s="447"/>
      <c r="I441" s="448"/>
      <c r="N441" s="447"/>
      <c r="P441" s="447"/>
      <c r="R441" s="447"/>
      <c r="T441" s="448"/>
    </row>
    <row r="442" spans="3:20" ht="15.75" customHeight="1" x14ac:dyDescent="0.2">
      <c r="C442" s="447"/>
      <c r="E442" s="447"/>
      <c r="G442" s="447"/>
      <c r="I442" s="448"/>
      <c r="N442" s="447"/>
      <c r="P442" s="447"/>
      <c r="R442" s="447"/>
      <c r="T442" s="448"/>
    </row>
    <row r="443" spans="3:20" ht="15.75" customHeight="1" x14ac:dyDescent="0.2">
      <c r="C443" s="447"/>
      <c r="E443" s="447"/>
      <c r="G443" s="447"/>
      <c r="I443" s="448"/>
      <c r="N443" s="447"/>
      <c r="P443" s="447"/>
      <c r="R443" s="447"/>
      <c r="T443" s="448"/>
    </row>
    <row r="444" spans="3:20" ht="15.75" customHeight="1" x14ac:dyDescent="0.2">
      <c r="C444" s="447"/>
      <c r="E444" s="447"/>
      <c r="G444" s="447"/>
      <c r="I444" s="448"/>
      <c r="N444" s="447"/>
      <c r="P444" s="447"/>
      <c r="R444" s="447"/>
      <c r="T444" s="448"/>
    </row>
    <row r="445" spans="3:20" ht="15.75" customHeight="1" x14ac:dyDescent="0.2">
      <c r="C445" s="447"/>
      <c r="E445" s="447"/>
      <c r="G445" s="447"/>
      <c r="I445" s="448"/>
      <c r="N445" s="447"/>
      <c r="P445" s="447"/>
      <c r="R445" s="447"/>
      <c r="T445" s="448"/>
    </row>
    <row r="446" spans="3:20" ht="15.75" customHeight="1" x14ac:dyDescent="0.2">
      <c r="C446" s="447"/>
      <c r="E446" s="447"/>
      <c r="G446" s="447"/>
      <c r="I446" s="448"/>
      <c r="N446" s="447"/>
      <c r="P446" s="447"/>
      <c r="R446" s="447"/>
      <c r="T446" s="448"/>
    </row>
    <row r="447" spans="3:20" ht="15.75" customHeight="1" x14ac:dyDescent="0.2">
      <c r="C447" s="447"/>
      <c r="E447" s="447"/>
      <c r="G447" s="447"/>
      <c r="I447" s="448"/>
      <c r="N447" s="447"/>
      <c r="P447" s="447"/>
      <c r="R447" s="447"/>
      <c r="T447" s="448"/>
    </row>
    <row r="448" spans="3:20" ht="15.75" customHeight="1" x14ac:dyDescent="0.2">
      <c r="C448" s="447"/>
      <c r="E448" s="447"/>
      <c r="G448" s="447"/>
      <c r="I448" s="448"/>
      <c r="N448" s="447"/>
      <c r="P448" s="447"/>
      <c r="R448" s="447"/>
      <c r="T448" s="448"/>
    </row>
    <row r="449" spans="3:20" ht="15.75" customHeight="1" x14ac:dyDescent="0.2">
      <c r="C449" s="447"/>
      <c r="E449" s="447"/>
      <c r="G449" s="447"/>
      <c r="I449" s="448"/>
      <c r="N449" s="447"/>
      <c r="P449" s="447"/>
      <c r="R449" s="447"/>
      <c r="T449" s="448"/>
    </row>
    <row r="450" spans="3:20" ht="15.75" customHeight="1" x14ac:dyDescent="0.2">
      <c r="C450" s="447"/>
      <c r="E450" s="447"/>
      <c r="G450" s="447"/>
      <c r="I450" s="448"/>
      <c r="N450" s="447"/>
      <c r="P450" s="447"/>
      <c r="R450" s="447"/>
      <c r="T450" s="448"/>
    </row>
    <row r="451" spans="3:20" ht="15.75" customHeight="1" x14ac:dyDescent="0.2">
      <c r="C451" s="447"/>
      <c r="E451" s="447"/>
      <c r="G451" s="447"/>
      <c r="I451" s="448"/>
      <c r="N451" s="447"/>
      <c r="P451" s="447"/>
      <c r="R451" s="447"/>
      <c r="T451" s="448"/>
    </row>
    <row r="452" spans="3:20" ht="15.75" customHeight="1" x14ac:dyDescent="0.2">
      <c r="C452" s="447"/>
      <c r="E452" s="447"/>
      <c r="G452" s="447"/>
      <c r="I452" s="448"/>
      <c r="N452" s="447"/>
      <c r="P452" s="447"/>
      <c r="R452" s="447"/>
      <c r="T452" s="448"/>
    </row>
    <row r="453" spans="3:20" ht="15.75" customHeight="1" x14ac:dyDescent="0.2">
      <c r="C453" s="447"/>
      <c r="E453" s="447"/>
      <c r="G453" s="447"/>
      <c r="I453" s="448"/>
      <c r="N453" s="447"/>
      <c r="P453" s="447"/>
      <c r="R453" s="447"/>
      <c r="T453" s="448"/>
    </row>
    <row r="454" spans="3:20" ht="15.75" customHeight="1" x14ac:dyDescent="0.2">
      <c r="C454" s="447"/>
      <c r="E454" s="447"/>
      <c r="G454" s="447"/>
      <c r="I454" s="448"/>
      <c r="N454" s="447"/>
      <c r="P454" s="447"/>
      <c r="R454" s="447"/>
      <c r="T454" s="448"/>
    </row>
    <row r="455" spans="3:20" ht="15.75" customHeight="1" x14ac:dyDescent="0.2">
      <c r="C455" s="447"/>
      <c r="E455" s="447"/>
      <c r="G455" s="447"/>
      <c r="I455" s="448"/>
      <c r="N455" s="447"/>
      <c r="P455" s="447"/>
      <c r="R455" s="447"/>
      <c r="T455" s="448"/>
    </row>
    <row r="456" spans="3:20" ht="15.75" customHeight="1" x14ac:dyDescent="0.2">
      <c r="C456" s="447"/>
      <c r="E456" s="447"/>
      <c r="G456" s="447"/>
      <c r="I456" s="448"/>
      <c r="N456" s="447"/>
      <c r="P456" s="447"/>
      <c r="R456" s="447"/>
      <c r="T456" s="448"/>
    </row>
    <row r="457" spans="3:20" ht="15.75" customHeight="1" x14ac:dyDescent="0.2">
      <c r="C457" s="447"/>
      <c r="E457" s="447"/>
      <c r="G457" s="447"/>
      <c r="I457" s="448"/>
      <c r="N457" s="447"/>
      <c r="P457" s="447"/>
      <c r="R457" s="447"/>
      <c r="T457" s="448"/>
    </row>
    <row r="458" spans="3:20" ht="15.75" customHeight="1" x14ac:dyDescent="0.2">
      <c r="C458" s="447"/>
      <c r="E458" s="447"/>
      <c r="G458" s="447"/>
      <c r="I458" s="448"/>
      <c r="N458" s="447"/>
      <c r="P458" s="447"/>
      <c r="R458" s="447"/>
      <c r="T458" s="448"/>
    </row>
    <row r="459" spans="3:20" ht="15.75" customHeight="1" x14ac:dyDescent="0.2">
      <c r="C459" s="447"/>
      <c r="E459" s="447"/>
      <c r="G459" s="447"/>
      <c r="I459" s="448"/>
      <c r="N459" s="447"/>
      <c r="P459" s="447"/>
      <c r="R459" s="447"/>
      <c r="T459" s="448"/>
    </row>
    <row r="460" spans="3:20" ht="15.75" customHeight="1" x14ac:dyDescent="0.2">
      <c r="C460" s="447"/>
      <c r="E460" s="447"/>
      <c r="G460" s="447"/>
      <c r="I460" s="448"/>
      <c r="N460" s="447"/>
      <c r="P460" s="447"/>
      <c r="R460" s="447"/>
      <c r="T460" s="448"/>
    </row>
    <row r="461" spans="3:20" ht="15.75" customHeight="1" x14ac:dyDescent="0.2">
      <c r="C461" s="447"/>
      <c r="E461" s="447"/>
      <c r="G461" s="447"/>
      <c r="I461" s="448"/>
      <c r="N461" s="447"/>
      <c r="P461" s="447"/>
      <c r="R461" s="447"/>
      <c r="T461" s="448"/>
    </row>
    <row r="462" spans="3:20" ht="15.75" customHeight="1" x14ac:dyDescent="0.2">
      <c r="C462" s="447"/>
      <c r="E462" s="447"/>
      <c r="G462" s="447"/>
      <c r="I462" s="448"/>
      <c r="N462" s="447"/>
      <c r="P462" s="447"/>
      <c r="R462" s="447"/>
      <c r="T462" s="448"/>
    </row>
    <row r="463" spans="3:20" ht="15.75" customHeight="1" x14ac:dyDescent="0.2">
      <c r="C463" s="447"/>
      <c r="E463" s="447"/>
      <c r="G463" s="447"/>
      <c r="I463" s="448"/>
      <c r="N463" s="447"/>
      <c r="P463" s="447"/>
      <c r="R463" s="447"/>
      <c r="T463" s="448"/>
    </row>
    <row r="464" spans="3:20" ht="15.75" customHeight="1" x14ac:dyDescent="0.2">
      <c r="C464" s="447"/>
      <c r="E464" s="447"/>
      <c r="G464" s="447"/>
      <c r="I464" s="448"/>
      <c r="N464" s="447"/>
      <c r="P464" s="447"/>
      <c r="R464" s="447"/>
      <c r="T464" s="448"/>
    </row>
    <row r="465" spans="3:20" ht="15.75" customHeight="1" x14ac:dyDescent="0.2">
      <c r="C465" s="447"/>
      <c r="E465" s="447"/>
      <c r="G465" s="447"/>
      <c r="I465" s="448"/>
      <c r="N465" s="447"/>
      <c r="P465" s="447"/>
      <c r="R465" s="447"/>
      <c r="T465" s="448"/>
    </row>
    <row r="466" spans="3:20" ht="15.75" customHeight="1" x14ac:dyDescent="0.2">
      <c r="C466" s="447"/>
      <c r="E466" s="447"/>
      <c r="G466" s="447"/>
      <c r="I466" s="448"/>
      <c r="N466" s="447"/>
      <c r="P466" s="447"/>
      <c r="R466" s="447"/>
      <c r="T466" s="448"/>
    </row>
    <row r="467" spans="3:20" ht="15.75" customHeight="1" x14ac:dyDescent="0.2">
      <c r="C467" s="447"/>
      <c r="E467" s="447"/>
      <c r="G467" s="447"/>
      <c r="I467" s="448"/>
      <c r="N467" s="447"/>
      <c r="P467" s="447"/>
      <c r="R467" s="447"/>
      <c r="T467" s="448"/>
    </row>
    <row r="468" spans="3:20" ht="15.75" customHeight="1" x14ac:dyDescent="0.2">
      <c r="C468" s="447"/>
      <c r="E468" s="447"/>
      <c r="G468" s="447"/>
      <c r="I468" s="448"/>
      <c r="N468" s="447"/>
      <c r="P468" s="447"/>
      <c r="R468" s="447"/>
      <c r="T468" s="448"/>
    </row>
    <row r="469" spans="3:20" ht="15.75" customHeight="1" x14ac:dyDescent="0.2">
      <c r="C469" s="447"/>
      <c r="E469" s="447"/>
      <c r="G469" s="447"/>
      <c r="I469" s="448"/>
      <c r="N469" s="447"/>
      <c r="P469" s="447"/>
      <c r="R469" s="447"/>
      <c r="T469" s="448"/>
    </row>
    <row r="470" spans="3:20" ht="15.75" customHeight="1" x14ac:dyDescent="0.2">
      <c r="C470" s="447"/>
      <c r="E470" s="447"/>
      <c r="G470" s="447"/>
      <c r="I470" s="448"/>
      <c r="N470" s="447"/>
      <c r="P470" s="447"/>
      <c r="R470" s="447"/>
      <c r="T470" s="448"/>
    </row>
    <row r="471" spans="3:20" ht="15.75" customHeight="1" x14ac:dyDescent="0.2">
      <c r="C471" s="447"/>
      <c r="E471" s="447"/>
      <c r="G471" s="447"/>
      <c r="I471" s="448"/>
      <c r="N471" s="447"/>
      <c r="P471" s="447"/>
      <c r="R471" s="447"/>
      <c r="T471" s="448"/>
    </row>
    <row r="472" spans="3:20" ht="15.75" customHeight="1" x14ac:dyDescent="0.2">
      <c r="C472" s="447"/>
      <c r="E472" s="447"/>
      <c r="G472" s="447"/>
      <c r="I472" s="448"/>
      <c r="N472" s="447"/>
      <c r="P472" s="447"/>
      <c r="R472" s="447"/>
      <c r="T472" s="448"/>
    </row>
    <row r="473" spans="3:20" ht="15.75" customHeight="1" x14ac:dyDescent="0.2">
      <c r="C473" s="447"/>
      <c r="E473" s="447"/>
      <c r="G473" s="447"/>
      <c r="I473" s="448"/>
      <c r="N473" s="447"/>
      <c r="P473" s="447"/>
      <c r="R473" s="447"/>
      <c r="T473" s="448"/>
    </row>
    <row r="474" spans="3:20" ht="15.75" customHeight="1" x14ac:dyDescent="0.2">
      <c r="C474" s="447"/>
      <c r="E474" s="447"/>
      <c r="G474" s="447"/>
      <c r="I474" s="448"/>
      <c r="N474" s="447"/>
      <c r="P474" s="447"/>
      <c r="R474" s="447"/>
      <c r="T474" s="448"/>
    </row>
    <row r="475" spans="3:20" ht="15.75" customHeight="1" x14ac:dyDescent="0.2">
      <c r="C475" s="447"/>
      <c r="E475" s="447"/>
      <c r="G475" s="447"/>
      <c r="I475" s="448"/>
      <c r="N475" s="447"/>
      <c r="P475" s="447"/>
      <c r="R475" s="447"/>
      <c r="T475" s="448"/>
    </row>
    <row r="476" spans="3:20" ht="15.75" customHeight="1" x14ac:dyDescent="0.2">
      <c r="C476" s="447"/>
      <c r="E476" s="447"/>
      <c r="G476" s="447"/>
      <c r="I476" s="448"/>
      <c r="N476" s="447"/>
      <c r="P476" s="447"/>
      <c r="R476" s="447"/>
    </row>
    <row r="477" spans="3:20" ht="15.75" customHeight="1" x14ac:dyDescent="0.2">
      <c r="C477" s="447"/>
      <c r="E477" s="447"/>
      <c r="G477" s="447"/>
      <c r="I477" s="448"/>
      <c r="N477" s="447"/>
      <c r="P477" s="447"/>
      <c r="R477" s="447"/>
    </row>
    <row r="478" spans="3:20" ht="15.75" customHeight="1" x14ac:dyDescent="0.2">
      <c r="C478" s="447"/>
      <c r="E478" s="447"/>
      <c r="G478" s="447"/>
      <c r="I478" s="448"/>
      <c r="N478" s="447"/>
      <c r="P478" s="447"/>
      <c r="R478" s="447"/>
    </row>
    <row r="479" spans="3:20" ht="15.75" customHeight="1" x14ac:dyDescent="0.2">
      <c r="C479" s="447"/>
      <c r="E479" s="447"/>
      <c r="G479" s="447"/>
      <c r="I479" s="448"/>
      <c r="N479" s="447"/>
      <c r="P479" s="447"/>
      <c r="R479" s="447"/>
    </row>
    <row r="480" spans="3:20" ht="15.75" customHeight="1" x14ac:dyDescent="0.2">
      <c r="C480" s="447"/>
      <c r="E480" s="447"/>
      <c r="G480" s="447"/>
      <c r="I480" s="448"/>
      <c r="N480" s="447"/>
      <c r="P480" s="447"/>
      <c r="R480" s="447"/>
    </row>
    <row r="481" spans="3:18" ht="15.75" customHeight="1" x14ac:dyDescent="0.2">
      <c r="C481" s="447"/>
      <c r="E481" s="447"/>
      <c r="G481" s="447"/>
      <c r="I481" s="448"/>
      <c r="N481" s="447"/>
      <c r="P481" s="447"/>
      <c r="R481" s="447"/>
    </row>
    <row r="482" spans="3:18" ht="15.75" customHeight="1" x14ac:dyDescent="0.2">
      <c r="C482" s="447"/>
      <c r="E482" s="447"/>
      <c r="G482" s="447"/>
      <c r="I482" s="448"/>
      <c r="N482" s="447"/>
      <c r="P482" s="447"/>
      <c r="R482" s="447"/>
    </row>
    <row r="483" spans="3:18" ht="15.75" customHeight="1" x14ac:dyDescent="0.2">
      <c r="C483" s="447"/>
      <c r="E483" s="447"/>
      <c r="G483" s="447"/>
      <c r="I483" s="448"/>
      <c r="N483" s="447"/>
      <c r="P483" s="447"/>
      <c r="R483" s="447"/>
    </row>
    <row r="484" spans="3:18" ht="15.75" customHeight="1" x14ac:dyDescent="0.2">
      <c r="C484" s="447"/>
      <c r="E484" s="447"/>
      <c r="G484" s="447"/>
      <c r="I484" s="448"/>
      <c r="N484" s="447"/>
      <c r="P484" s="447"/>
      <c r="R484" s="447"/>
    </row>
    <row r="485" spans="3:18" ht="15.75" customHeight="1" x14ac:dyDescent="0.2">
      <c r="C485" s="447"/>
      <c r="E485" s="447"/>
      <c r="G485" s="447"/>
      <c r="I485" s="448"/>
      <c r="N485" s="447"/>
      <c r="P485" s="447"/>
      <c r="R485" s="447"/>
    </row>
    <row r="486" spans="3:18" ht="15.75" customHeight="1" x14ac:dyDescent="0.2">
      <c r="C486" s="447"/>
      <c r="E486" s="447"/>
      <c r="G486" s="447"/>
      <c r="I486" s="448"/>
      <c r="N486" s="447"/>
      <c r="P486" s="447"/>
      <c r="R486" s="447"/>
    </row>
    <row r="487" spans="3:18" ht="15.75" customHeight="1" x14ac:dyDescent="0.2">
      <c r="C487" s="447"/>
      <c r="E487" s="447"/>
      <c r="G487" s="447"/>
      <c r="I487" s="448"/>
      <c r="N487" s="447"/>
      <c r="P487" s="447"/>
      <c r="R487" s="447"/>
    </row>
    <row r="488" spans="3:18" ht="15.75" customHeight="1" x14ac:dyDescent="0.2">
      <c r="C488" s="447"/>
      <c r="E488" s="447"/>
      <c r="G488" s="447"/>
      <c r="I488" s="448"/>
      <c r="N488" s="447"/>
      <c r="P488" s="447"/>
      <c r="R488" s="447"/>
    </row>
    <row r="489" spans="3:18" ht="15.75" customHeight="1" x14ac:dyDescent="0.2">
      <c r="C489" s="447"/>
      <c r="E489" s="447"/>
      <c r="G489" s="447"/>
      <c r="I489" s="448"/>
      <c r="N489" s="447"/>
      <c r="P489" s="447"/>
      <c r="R489" s="447"/>
    </row>
    <row r="490" spans="3:18" ht="15.75" customHeight="1" x14ac:dyDescent="0.2">
      <c r="C490" s="447"/>
      <c r="E490" s="447"/>
      <c r="G490" s="447"/>
      <c r="I490" s="448"/>
      <c r="N490" s="447"/>
      <c r="P490" s="447"/>
      <c r="R490" s="447"/>
    </row>
    <row r="491" spans="3:18" ht="15.75" customHeight="1" x14ac:dyDescent="0.2">
      <c r="C491" s="447"/>
      <c r="E491" s="447"/>
      <c r="G491" s="447"/>
      <c r="I491" s="448"/>
      <c r="N491" s="447"/>
      <c r="P491" s="447"/>
      <c r="R491" s="447"/>
    </row>
    <row r="492" spans="3:18" ht="15.75" customHeight="1" x14ac:dyDescent="0.2">
      <c r="C492" s="447"/>
      <c r="E492" s="447"/>
      <c r="G492" s="447"/>
      <c r="I492" s="448"/>
      <c r="N492" s="447"/>
      <c r="P492" s="447"/>
      <c r="R492" s="447"/>
    </row>
    <row r="493" spans="3:18" ht="15.75" customHeight="1" x14ac:dyDescent="0.2">
      <c r="C493" s="447"/>
      <c r="E493" s="447"/>
      <c r="G493" s="447"/>
      <c r="I493" s="448"/>
      <c r="N493" s="447"/>
      <c r="P493" s="447"/>
      <c r="R493" s="447"/>
    </row>
    <row r="494" spans="3:18" ht="15.75" customHeight="1" x14ac:dyDescent="0.2">
      <c r="C494" s="447"/>
      <c r="E494" s="447"/>
      <c r="G494" s="447"/>
      <c r="I494" s="448"/>
      <c r="N494" s="447"/>
      <c r="P494" s="447"/>
      <c r="R494" s="447"/>
    </row>
    <row r="495" spans="3:18" ht="15.75" customHeight="1" x14ac:dyDescent="0.2">
      <c r="C495" s="447"/>
      <c r="E495" s="447"/>
      <c r="G495" s="447"/>
      <c r="I495" s="448"/>
      <c r="N495" s="447"/>
      <c r="P495" s="447"/>
      <c r="R495" s="447"/>
    </row>
    <row r="496" spans="3:18" ht="15.75" customHeight="1" x14ac:dyDescent="0.2">
      <c r="C496" s="447"/>
      <c r="E496" s="447"/>
      <c r="G496" s="447"/>
      <c r="I496" s="448"/>
      <c r="N496" s="447"/>
      <c r="P496" s="447"/>
      <c r="R496" s="447"/>
    </row>
    <row r="497" spans="3:18" ht="15.75" customHeight="1" x14ac:dyDescent="0.2">
      <c r="C497" s="447"/>
      <c r="E497" s="447"/>
      <c r="G497" s="447"/>
      <c r="I497" s="448"/>
      <c r="N497" s="447"/>
      <c r="P497" s="447"/>
      <c r="R497" s="447"/>
    </row>
    <row r="498" spans="3:18" ht="15.75" customHeight="1" x14ac:dyDescent="0.2">
      <c r="C498" s="447"/>
      <c r="E498" s="447"/>
      <c r="G498" s="447"/>
      <c r="I498" s="448"/>
      <c r="N498" s="447"/>
      <c r="P498" s="447"/>
      <c r="R498" s="447"/>
    </row>
    <row r="499" spans="3:18" ht="15.75" customHeight="1" x14ac:dyDescent="0.2">
      <c r="C499" s="447"/>
      <c r="E499" s="447"/>
      <c r="G499" s="447"/>
      <c r="I499" s="448"/>
      <c r="N499" s="447"/>
      <c r="P499" s="447"/>
      <c r="R499" s="447"/>
    </row>
    <row r="500" spans="3:18" ht="15.75" customHeight="1" x14ac:dyDescent="0.2">
      <c r="C500" s="447"/>
      <c r="E500" s="447"/>
      <c r="G500" s="447"/>
      <c r="I500" s="448"/>
      <c r="N500" s="447"/>
      <c r="P500" s="447"/>
      <c r="R500" s="447"/>
    </row>
    <row r="501" spans="3:18" ht="15.75" customHeight="1" x14ac:dyDescent="0.2">
      <c r="C501" s="447"/>
      <c r="E501" s="447"/>
      <c r="G501" s="447"/>
      <c r="I501" s="448"/>
      <c r="N501" s="447"/>
      <c r="P501" s="447"/>
      <c r="R501" s="447"/>
    </row>
    <row r="502" spans="3:18" ht="15.75" customHeight="1" x14ac:dyDescent="0.2">
      <c r="C502" s="447"/>
      <c r="E502" s="447"/>
      <c r="G502" s="447"/>
      <c r="I502" s="448"/>
      <c r="N502" s="447"/>
      <c r="P502" s="447"/>
      <c r="R502" s="447"/>
    </row>
    <row r="503" spans="3:18" ht="15.75" customHeight="1" x14ac:dyDescent="0.2">
      <c r="C503" s="447"/>
      <c r="E503" s="447"/>
      <c r="G503" s="447"/>
      <c r="I503" s="448"/>
      <c r="N503" s="447"/>
      <c r="P503" s="447"/>
      <c r="R503" s="447"/>
    </row>
    <row r="504" spans="3:18" ht="15.75" customHeight="1" x14ac:dyDescent="0.2">
      <c r="C504" s="447"/>
      <c r="E504" s="447"/>
      <c r="G504" s="447"/>
      <c r="I504" s="448"/>
      <c r="N504" s="447"/>
      <c r="P504" s="447"/>
      <c r="R504" s="447"/>
    </row>
    <row r="505" spans="3:18" ht="15.75" customHeight="1" x14ac:dyDescent="0.2">
      <c r="C505" s="447"/>
      <c r="E505" s="447"/>
      <c r="G505" s="447"/>
      <c r="I505" s="448"/>
      <c r="N505" s="447"/>
      <c r="P505" s="447"/>
      <c r="R505" s="447"/>
    </row>
    <row r="506" spans="3:18" ht="15.75" customHeight="1" x14ac:dyDescent="0.2">
      <c r="C506" s="447"/>
      <c r="E506" s="447"/>
      <c r="G506" s="447"/>
      <c r="I506" s="448"/>
      <c r="N506" s="447"/>
      <c r="P506" s="447"/>
      <c r="R506" s="447"/>
    </row>
    <row r="507" spans="3:18" ht="15.75" customHeight="1" x14ac:dyDescent="0.2">
      <c r="C507" s="447"/>
      <c r="E507" s="447"/>
      <c r="G507" s="447"/>
      <c r="I507" s="448"/>
      <c r="N507" s="447"/>
      <c r="P507" s="447"/>
      <c r="R507" s="447"/>
    </row>
    <row r="508" spans="3:18" ht="15.75" customHeight="1" x14ac:dyDescent="0.2">
      <c r="C508" s="447"/>
      <c r="E508" s="447"/>
      <c r="G508" s="447"/>
      <c r="I508" s="448"/>
      <c r="N508" s="447"/>
      <c r="P508" s="447"/>
      <c r="R508" s="447"/>
    </row>
    <row r="509" spans="3:18" ht="15.75" customHeight="1" x14ac:dyDescent="0.2">
      <c r="C509" s="447"/>
      <c r="E509" s="447"/>
      <c r="G509" s="447"/>
      <c r="I509" s="448"/>
      <c r="N509" s="447"/>
      <c r="P509" s="447"/>
      <c r="R509" s="447"/>
    </row>
    <row r="510" spans="3:18" ht="15.75" customHeight="1" x14ac:dyDescent="0.2">
      <c r="C510" s="447"/>
      <c r="E510" s="447"/>
      <c r="G510" s="447"/>
      <c r="I510" s="448"/>
      <c r="N510" s="447"/>
      <c r="P510" s="447"/>
      <c r="R510" s="447"/>
    </row>
    <row r="511" spans="3:18" ht="15.75" customHeight="1" x14ac:dyDescent="0.2">
      <c r="C511" s="447"/>
      <c r="E511" s="447"/>
      <c r="G511" s="447"/>
      <c r="I511" s="448"/>
      <c r="N511" s="447"/>
      <c r="P511" s="447"/>
      <c r="R511" s="447"/>
    </row>
    <row r="512" spans="3:18" ht="15.75" customHeight="1" x14ac:dyDescent="0.2">
      <c r="C512" s="447"/>
      <c r="E512" s="447"/>
      <c r="G512" s="447"/>
      <c r="I512" s="448"/>
      <c r="N512" s="447"/>
      <c r="P512" s="447"/>
      <c r="R512" s="447"/>
    </row>
    <row r="513" spans="3:18" ht="15.75" customHeight="1" x14ac:dyDescent="0.2">
      <c r="C513" s="447"/>
      <c r="E513" s="447"/>
      <c r="G513" s="447"/>
      <c r="I513" s="448"/>
      <c r="N513" s="447"/>
      <c r="P513" s="447"/>
      <c r="R513" s="447"/>
    </row>
    <row r="514" spans="3:18" ht="15.75" customHeight="1" x14ac:dyDescent="0.2">
      <c r="C514" s="447"/>
      <c r="E514" s="447"/>
      <c r="G514" s="447"/>
      <c r="I514" s="448"/>
      <c r="N514" s="447"/>
      <c r="P514" s="447"/>
      <c r="R514" s="447"/>
    </row>
    <row r="515" spans="3:18" ht="15.75" customHeight="1" x14ac:dyDescent="0.2">
      <c r="C515" s="447"/>
      <c r="E515" s="447"/>
      <c r="G515" s="447"/>
      <c r="I515" s="448"/>
      <c r="N515" s="447"/>
      <c r="P515" s="447"/>
      <c r="R515" s="447"/>
    </row>
    <row r="516" spans="3:18" ht="15.75" customHeight="1" x14ac:dyDescent="0.2">
      <c r="C516" s="447"/>
      <c r="E516" s="447"/>
      <c r="G516" s="447"/>
      <c r="I516" s="448"/>
      <c r="N516" s="447"/>
      <c r="P516" s="447"/>
      <c r="R516" s="447"/>
    </row>
    <row r="517" spans="3:18" ht="15.75" customHeight="1" x14ac:dyDescent="0.2">
      <c r="C517" s="447"/>
      <c r="E517" s="447"/>
      <c r="G517" s="447"/>
      <c r="I517" s="448"/>
      <c r="N517" s="447"/>
      <c r="P517" s="447"/>
      <c r="R517" s="447"/>
    </row>
    <row r="518" spans="3:18" ht="15.75" customHeight="1" x14ac:dyDescent="0.2">
      <c r="C518" s="447"/>
      <c r="E518" s="447"/>
      <c r="G518" s="447"/>
      <c r="I518" s="448"/>
      <c r="N518" s="447"/>
      <c r="P518" s="447"/>
      <c r="R518" s="447"/>
    </row>
    <row r="519" spans="3:18" ht="15.75" customHeight="1" x14ac:dyDescent="0.2">
      <c r="C519" s="447"/>
      <c r="E519" s="447"/>
      <c r="G519" s="447"/>
      <c r="I519" s="448"/>
      <c r="N519" s="447"/>
      <c r="P519" s="447"/>
      <c r="R519" s="447"/>
    </row>
    <row r="520" spans="3:18" ht="15.75" customHeight="1" x14ac:dyDescent="0.2">
      <c r="C520" s="447"/>
      <c r="E520" s="447"/>
      <c r="G520" s="447"/>
      <c r="I520" s="448"/>
      <c r="N520" s="447"/>
      <c r="P520" s="447"/>
      <c r="R520" s="447"/>
    </row>
    <row r="521" spans="3:18" ht="15.75" customHeight="1" x14ac:dyDescent="0.2">
      <c r="C521" s="447"/>
      <c r="E521" s="447"/>
      <c r="G521" s="447"/>
      <c r="I521" s="448"/>
      <c r="N521" s="447"/>
      <c r="P521" s="447"/>
      <c r="R521" s="447"/>
    </row>
    <row r="522" spans="3:18" ht="15.75" customHeight="1" x14ac:dyDescent="0.2">
      <c r="C522" s="447"/>
      <c r="E522" s="447"/>
      <c r="G522" s="447"/>
      <c r="I522" s="448"/>
      <c r="N522" s="447"/>
      <c r="P522" s="447"/>
      <c r="R522" s="447"/>
    </row>
    <row r="523" spans="3:18" ht="15.75" customHeight="1" x14ac:dyDescent="0.2">
      <c r="C523" s="447"/>
      <c r="E523" s="447"/>
      <c r="G523" s="447"/>
      <c r="I523" s="448"/>
      <c r="N523" s="447"/>
      <c r="P523" s="447"/>
      <c r="R523" s="447"/>
    </row>
    <row r="524" spans="3:18" ht="15.75" customHeight="1" x14ac:dyDescent="0.2">
      <c r="C524" s="447"/>
      <c r="E524" s="447"/>
      <c r="G524" s="447"/>
      <c r="I524" s="448"/>
      <c r="N524" s="447"/>
      <c r="P524" s="447"/>
      <c r="R524" s="447"/>
    </row>
    <row r="525" spans="3:18" ht="15.75" customHeight="1" x14ac:dyDescent="0.2">
      <c r="C525" s="447"/>
      <c r="E525" s="447"/>
      <c r="G525" s="447"/>
      <c r="I525" s="448"/>
      <c r="N525" s="447"/>
      <c r="P525" s="447"/>
      <c r="R525" s="447"/>
    </row>
    <row r="526" spans="3:18" ht="15.75" customHeight="1" x14ac:dyDescent="0.2">
      <c r="C526" s="447"/>
      <c r="E526" s="447"/>
      <c r="G526" s="447"/>
      <c r="I526" s="448"/>
      <c r="N526" s="447"/>
      <c r="P526" s="447"/>
      <c r="R526" s="447"/>
    </row>
    <row r="527" spans="3:18" ht="15.75" customHeight="1" x14ac:dyDescent="0.2">
      <c r="C527" s="447"/>
      <c r="E527" s="447"/>
      <c r="G527" s="447"/>
      <c r="I527" s="448"/>
      <c r="N527" s="447"/>
      <c r="P527" s="447"/>
      <c r="R527" s="447"/>
    </row>
    <row r="528" spans="3:18" ht="15.75" customHeight="1" x14ac:dyDescent="0.2">
      <c r="C528" s="447"/>
      <c r="E528" s="447"/>
      <c r="G528" s="447"/>
      <c r="I528" s="448"/>
      <c r="N528" s="447"/>
      <c r="P528" s="447"/>
      <c r="R528" s="447"/>
    </row>
    <row r="529" spans="3:18" ht="15.75" customHeight="1" x14ac:dyDescent="0.2">
      <c r="C529" s="447"/>
      <c r="E529" s="447"/>
      <c r="G529" s="447"/>
      <c r="I529" s="448"/>
      <c r="N529" s="447"/>
      <c r="P529" s="447"/>
      <c r="R529" s="447"/>
    </row>
    <row r="530" spans="3:18" ht="15.75" customHeight="1" x14ac:dyDescent="0.2">
      <c r="C530" s="447"/>
      <c r="E530" s="447"/>
      <c r="G530" s="447"/>
      <c r="I530" s="448"/>
      <c r="N530" s="447"/>
      <c r="P530" s="447"/>
      <c r="R530" s="447"/>
    </row>
    <row r="531" spans="3:18" ht="15.75" customHeight="1" x14ac:dyDescent="0.2">
      <c r="C531" s="447"/>
      <c r="E531" s="447"/>
      <c r="G531" s="447"/>
      <c r="I531" s="448"/>
      <c r="N531" s="447"/>
      <c r="P531" s="447"/>
      <c r="R531" s="447"/>
    </row>
    <row r="532" spans="3:18" ht="15.75" customHeight="1" x14ac:dyDescent="0.2">
      <c r="C532" s="447"/>
      <c r="E532" s="447"/>
      <c r="G532" s="447"/>
      <c r="I532" s="448"/>
      <c r="N532" s="447"/>
      <c r="P532" s="447"/>
      <c r="R532" s="447"/>
    </row>
    <row r="533" spans="3:18" ht="15.75" customHeight="1" x14ac:dyDescent="0.2">
      <c r="C533" s="447"/>
      <c r="E533" s="447"/>
      <c r="G533" s="447"/>
      <c r="I533" s="448"/>
      <c r="N533" s="447"/>
      <c r="P533" s="447"/>
      <c r="R533" s="447"/>
    </row>
    <row r="534" spans="3:18" ht="15.75" customHeight="1" x14ac:dyDescent="0.2">
      <c r="C534" s="447"/>
      <c r="E534" s="447"/>
      <c r="G534" s="447"/>
      <c r="I534" s="448"/>
      <c r="N534" s="447"/>
      <c r="P534" s="447"/>
      <c r="R534" s="447"/>
    </row>
    <row r="535" spans="3:18" ht="15.75" customHeight="1" x14ac:dyDescent="0.2">
      <c r="C535" s="447"/>
      <c r="E535" s="447"/>
      <c r="G535" s="447"/>
      <c r="I535" s="448"/>
      <c r="N535" s="447"/>
      <c r="P535" s="447"/>
      <c r="R535" s="447"/>
    </row>
    <row r="536" spans="3:18" ht="15.75" customHeight="1" x14ac:dyDescent="0.2">
      <c r="C536" s="447"/>
      <c r="E536" s="447"/>
      <c r="G536" s="447"/>
      <c r="I536" s="448"/>
      <c r="N536" s="447"/>
      <c r="P536" s="447"/>
      <c r="R536" s="447"/>
    </row>
    <row r="537" spans="3:18" ht="15.75" customHeight="1" x14ac:dyDescent="0.2">
      <c r="C537" s="447"/>
      <c r="E537" s="447"/>
      <c r="G537" s="447"/>
      <c r="I537" s="448"/>
      <c r="N537" s="447"/>
      <c r="P537" s="447"/>
      <c r="R537" s="447"/>
    </row>
    <row r="538" spans="3:18" ht="15.75" customHeight="1" x14ac:dyDescent="0.2">
      <c r="C538" s="447"/>
      <c r="E538" s="447"/>
      <c r="G538" s="447"/>
      <c r="I538" s="448"/>
      <c r="N538" s="447"/>
      <c r="P538" s="447"/>
      <c r="R538" s="447"/>
    </row>
    <row r="539" spans="3:18" ht="15.75" customHeight="1" x14ac:dyDescent="0.2">
      <c r="C539" s="447"/>
      <c r="E539" s="447"/>
      <c r="G539" s="447"/>
      <c r="I539" s="448"/>
      <c r="N539" s="447"/>
      <c r="P539" s="447"/>
      <c r="R539" s="447"/>
    </row>
    <row r="540" spans="3:18" ht="15.75" customHeight="1" x14ac:dyDescent="0.2">
      <c r="C540" s="447"/>
      <c r="E540" s="447"/>
      <c r="G540" s="447"/>
      <c r="I540" s="448"/>
      <c r="N540" s="447"/>
      <c r="P540" s="447"/>
      <c r="R540" s="447"/>
    </row>
    <row r="541" spans="3:18" ht="15.75" customHeight="1" x14ac:dyDescent="0.2">
      <c r="C541" s="447"/>
      <c r="E541" s="447"/>
      <c r="G541" s="447"/>
      <c r="I541" s="448"/>
      <c r="N541" s="447"/>
      <c r="P541" s="447"/>
      <c r="R541" s="447"/>
    </row>
    <row r="542" spans="3:18" ht="15.75" customHeight="1" x14ac:dyDescent="0.2">
      <c r="C542" s="447"/>
      <c r="E542" s="447"/>
      <c r="G542" s="447"/>
      <c r="I542" s="448"/>
      <c r="N542" s="447"/>
      <c r="P542" s="447"/>
      <c r="R542" s="447"/>
    </row>
    <row r="543" spans="3:18" ht="15.75" customHeight="1" x14ac:dyDescent="0.2">
      <c r="C543" s="447"/>
      <c r="E543" s="447"/>
      <c r="G543" s="447"/>
      <c r="I543" s="448"/>
      <c r="N543" s="447"/>
      <c r="P543" s="447"/>
      <c r="R543" s="447"/>
    </row>
    <row r="544" spans="3:18" ht="15.75" customHeight="1" x14ac:dyDescent="0.2">
      <c r="C544" s="447"/>
      <c r="E544" s="447"/>
      <c r="G544" s="447"/>
      <c r="I544" s="448"/>
      <c r="N544" s="447"/>
      <c r="P544" s="447"/>
      <c r="R544" s="447"/>
    </row>
    <row r="545" spans="3:18" ht="15.75" customHeight="1" x14ac:dyDescent="0.2">
      <c r="C545" s="447"/>
      <c r="E545" s="447"/>
      <c r="G545" s="447"/>
      <c r="I545" s="448"/>
      <c r="N545" s="447"/>
      <c r="P545" s="447"/>
      <c r="R545" s="447"/>
    </row>
    <row r="546" spans="3:18" ht="15.75" customHeight="1" x14ac:dyDescent="0.2">
      <c r="C546" s="447"/>
      <c r="E546" s="447"/>
      <c r="G546" s="447"/>
      <c r="I546" s="448"/>
      <c r="N546" s="447"/>
      <c r="P546" s="447"/>
      <c r="R546" s="447"/>
    </row>
    <row r="547" spans="3:18" ht="15.75" customHeight="1" x14ac:dyDescent="0.2">
      <c r="C547" s="447"/>
      <c r="E547" s="447"/>
      <c r="G547" s="447"/>
      <c r="I547" s="448"/>
      <c r="N547" s="447"/>
      <c r="P547" s="447"/>
      <c r="R547" s="447"/>
    </row>
    <row r="548" spans="3:18" ht="15.75" customHeight="1" x14ac:dyDescent="0.2">
      <c r="C548" s="447"/>
      <c r="E548" s="447"/>
      <c r="G548" s="447"/>
      <c r="I548" s="448"/>
      <c r="N548" s="447"/>
      <c r="P548" s="447"/>
      <c r="R548" s="447"/>
    </row>
    <row r="549" spans="3:18" ht="15.75" customHeight="1" x14ac:dyDescent="0.2">
      <c r="C549" s="447"/>
      <c r="E549" s="447"/>
      <c r="G549" s="447"/>
      <c r="I549" s="448"/>
      <c r="N549" s="447"/>
      <c r="P549" s="447"/>
      <c r="R549" s="447"/>
    </row>
    <row r="550" spans="3:18" ht="15.75" customHeight="1" x14ac:dyDescent="0.2">
      <c r="C550" s="447"/>
      <c r="E550" s="447"/>
      <c r="G550" s="447"/>
      <c r="I550" s="448"/>
      <c r="N550" s="447"/>
      <c r="P550" s="447"/>
      <c r="R550" s="447"/>
    </row>
    <row r="551" spans="3:18" ht="15.75" customHeight="1" x14ac:dyDescent="0.2">
      <c r="C551" s="447"/>
      <c r="E551" s="447"/>
      <c r="G551" s="447"/>
      <c r="I551" s="448"/>
      <c r="N551" s="447"/>
      <c r="P551" s="447"/>
      <c r="R551" s="447"/>
    </row>
    <row r="552" spans="3:18" ht="15.75" customHeight="1" x14ac:dyDescent="0.2">
      <c r="C552" s="447"/>
      <c r="E552" s="447"/>
      <c r="G552" s="447"/>
      <c r="I552" s="448"/>
      <c r="N552" s="447"/>
      <c r="P552" s="447"/>
      <c r="R552" s="447"/>
    </row>
    <row r="553" spans="3:18" ht="15.75" customHeight="1" x14ac:dyDescent="0.2">
      <c r="C553" s="447"/>
      <c r="E553" s="447"/>
      <c r="G553" s="447"/>
      <c r="I553" s="448"/>
      <c r="N553" s="447"/>
      <c r="P553" s="447"/>
      <c r="R553" s="447"/>
    </row>
    <row r="554" spans="3:18" ht="15.75" customHeight="1" x14ac:dyDescent="0.2">
      <c r="C554" s="447"/>
      <c r="E554" s="447"/>
      <c r="G554" s="447"/>
      <c r="I554" s="448"/>
      <c r="N554" s="447"/>
      <c r="P554" s="447"/>
      <c r="R554" s="447"/>
    </row>
    <row r="555" spans="3:18" ht="15.75" customHeight="1" x14ac:dyDescent="0.2">
      <c r="C555" s="447"/>
      <c r="E555" s="447"/>
      <c r="G555" s="447"/>
      <c r="I555" s="448"/>
      <c r="N555" s="447"/>
      <c r="P555" s="447"/>
      <c r="R555" s="447"/>
    </row>
    <row r="556" spans="3:18" ht="15.75" customHeight="1" x14ac:dyDescent="0.2">
      <c r="C556" s="447"/>
      <c r="E556" s="447"/>
      <c r="G556" s="447"/>
      <c r="I556" s="448"/>
      <c r="N556" s="447"/>
      <c r="P556" s="447"/>
      <c r="R556" s="447"/>
    </row>
    <row r="557" spans="3:18" ht="15.75" customHeight="1" x14ac:dyDescent="0.2">
      <c r="C557" s="447"/>
      <c r="E557" s="447"/>
      <c r="G557" s="447"/>
      <c r="I557" s="448"/>
      <c r="N557" s="447"/>
      <c r="P557" s="447"/>
      <c r="R557" s="447"/>
    </row>
    <row r="558" spans="3:18" ht="15.75" customHeight="1" x14ac:dyDescent="0.2">
      <c r="C558" s="447"/>
      <c r="E558" s="447"/>
      <c r="G558" s="447"/>
      <c r="I558" s="448"/>
      <c r="N558" s="447"/>
      <c r="P558" s="447"/>
      <c r="R558" s="447"/>
    </row>
    <row r="559" spans="3:18" ht="15.75" customHeight="1" x14ac:dyDescent="0.2">
      <c r="C559" s="447"/>
      <c r="E559" s="447"/>
      <c r="G559" s="447"/>
      <c r="I559" s="448"/>
      <c r="N559" s="447"/>
      <c r="P559" s="447"/>
      <c r="R559" s="447"/>
    </row>
    <row r="560" spans="3:18" ht="15.75" customHeight="1" x14ac:dyDescent="0.2">
      <c r="C560" s="447"/>
      <c r="E560" s="447"/>
      <c r="G560" s="447"/>
      <c r="I560" s="448"/>
      <c r="N560" s="447"/>
      <c r="P560" s="447"/>
      <c r="R560" s="447"/>
    </row>
    <row r="561" spans="3:18" ht="15.75" customHeight="1" x14ac:dyDescent="0.2">
      <c r="C561" s="447"/>
      <c r="E561" s="447"/>
      <c r="G561" s="447"/>
      <c r="I561" s="448"/>
      <c r="N561" s="447"/>
      <c r="P561" s="447"/>
      <c r="R561" s="447"/>
    </row>
    <row r="562" spans="3:18" ht="15.75" customHeight="1" x14ac:dyDescent="0.2">
      <c r="C562" s="447"/>
      <c r="E562" s="447"/>
      <c r="G562" s="447"/>
      <c r="I562" s="448"/>
      <c r="N562" s="447"/>
      <c r="P562" s="447"/>
      <c r="R562" s="447"/>
    </row>
    <row r="563" spans="3:18" ht="15.75" customHeight="1" x14ac:dyDescent="0.2">
      <c r="C563" s="447"/>
      <c r="E563" s="447"/>
      <c r="G563" s="447"/>
      <c r="I563" s="448"/>
      <c r="N563" s="447"/>
      <c r="P563" s="447"/>
      <c r="R563" s="447"/>
    </row>
    <row r="564" spans="3:18" ht="15.75" customHeight="1" x14ac:dyDescent="0.2">
      <c r="C564" s="447"/>
      <c r="E564" s="447"/>
      <c r="G564" s="447"/>
      <c r="I564" s="448"/>
      <c r="N564" s="447"/>
      <c r="P564" s="447"/>
      <c r="R564" s="447"/>
    </row>
    <row r="565" spans="3:18" ht="15.75" customHeight="1" x14ac:dyDescent="0.2">
      <c r="C565" s="447"/>
      <c r="E565" s="447"/>
      <c r="G565" s="447"/>
      <c r="I565" s="448"/>
      <c r="N565" s="447"/>
      <c r="P565" s="447"/>
      <c r="R565" s="447"/>
    </row>
    <row r="566" spans="3:18" ht="15.75" customHeight="1" x14ac:dyDescent="0.2">
      <c r="C566" s="447"/>
      <c r="E566" s="447"/>
      <c r="G566" s="447"/>
      <c r="I566" s="448"/>
      <c r="N566" s="447"/>
      <c r="P566" s="447"/>
      <c r="R566" s="447"/>
    </row>
    <row r="567" spans="3:18" ht="15.75" customHeight="1" x14ac:dyDescent="0.2">
      <c r="C567" s="447"/>
      <c r="E567" s="447"/>
      <c r="G567" s="447"/>
      <c r="I567" s="448"/>
      <c r="N567" s="447"/>
      <c r="P567" s="447"/>
      <c r="R567" s="447"/>
    </row>
    <row r="568" spans="3:18" ht="15.75" customHeight="1" x14ac:dyDescent="0.2">
      <c r="C568" s="447"/>
      <c r="E568" s="447"/>
      <c r="G568" s="447"/>
      <c r="I568" s="448"/>
      <c r="N568" s="447"/>
      <c r="P568" s="447"/>
      <c r="R568" s="447"/>
    </row>
    <row r="569" spans="3:18" ht="15.75" customHeight="1" x14ac:dyDescent="0.2">
      <c r="C569" s="447"/>
      <c r="E569" s="447"/>
      <c r="G569" s="447"/>
      <c r="I569" s="448"/>
      <c r="N569" s="447"/>
      <c r="P569" s="447"/>
      <c r="R569" s="447"/>
    </row>
    <row r="570" spans="3:18" ht="15.75" customHeight="1" x14ac:dyDescent="0.2">
      <c r="C570" s="447"/>
      <c r="E570" s="447"/>
      <c r="G570" s="447"/>
      <c r="I570" s="448"/>
      <c r="N570" s="447"/>
      <c r="P570" s="447"/>
      <c r="R570" s="447"/>
    </row>
    <row r="571" spans="3:18" ht="15.75" customHeight="1" x14ac:dyDescent="0.2">
      <c r="C571" s="447"/>
      <c r="E571" s="447"/>
      <c r="G571" s="447"/>
      <c r="I571" s="448"/>
      <c r="N571" s="447"/>
      <c r="P571" s="447"/>
      <c r="R571" s="447"/>
    </row>
    <row r="572" spans="3:18" ht="15.75" customHeight="1" x14ac:dyDescent="0.2">
      <c r="C572" s="447"/>
      <c r="E572" s="447"/>
      <c r="G572" s="447"/>
      <c r="I572" s="448"/>
      <c r="N572" s="447"/>
      <c r="P572" s="447"/>
      <c r="R572" s="447"/>
    </row>
    <row r="573" spans="3:18" ht="15.75" customHeight="1" x14ac:dyDescent="0.2">
      <c r="C573" s="447"/>
      <c r="E573" s="447"/>
      <c r="G573" s="447"/>
      <c r="I573" s="448"/>
      <c r="N573" s="447"/>
      <c r="P573" s="447"/>
      <c r="R573" s="447"/>
    </row>
    <row r="574" spans="3:18" ht="15.75" customHeight="1" x14ac:dyDescent="0.2">
      <c r="C574" s="447"/>
      <c r="E574" s="447"/>
      <c r="G574" s="447"/>
      <c r="I574" s="448"/>
      <c r="N574" s="447"/>
      <c r="P574" s="447"/>
      <c r="R574" s="447"/>
    </row>
    <row r="575" spans="3:18" ht="15.75" customHeight="1" x14ac:dyDescent="0.2">
      <c r="C575" s="447"/>
      <c r="E575" s="447"/>
      <c r="G575" s="447"/>
      <c r="I575" s="448"/>
      <c r="N575" s="447"/>
      <c r="P575" s="447"/>
      <c r="R575" s="447"/>
    </row>
    <row r="576" spans="3:18" ht="15.75" customHeight="1" x14ac:dyDescent="0.2">
      <c r="C576" s="447"/>
      <c r="E576" s="447"/>
      <c r="G576" s="447"/>
      <c r="I576" s="448"/>
      <c r="N576" s="447"/>
      <c r="P576" s="447"/>
      <c r="R576" s="447"/>
    </row>
    <row r="577" spans="3:18" ht="15.75" customHeight="1" x14ac:dyDescent="0.2">
      <c r="C577" s="447"/>
      <c r="E577" s="447"/>
      <c r="G577" s="447"/>
      <c r="I577" s="448"/>
      <c r="N577" s="447"/>
      <c r="P577" s="447"/>
      <c r="R577" s="447"/>
    </row>
    <row r="578" spans="3:18" ht="15.75" customHeight="1" x14ac:dyDescent="0.2">
      <c r="C578" s="447"/>
      <c r="E578" s="447"/>
      <c r="G578" s="447"/>
      <c r="I578" s="448"/>
      <c r="N578" s="447"/>
      <c r="P578" s="447"/>
      <c r="R578" s="447"/>
    </row>
    <row r="579" spans="3:18" ht="15.75" customHeight="1" x14ac:dyDescent="0.2">
      <c r="C579" s="447"/>
      <c r="E579" s="447"/>
      <c r="G579" s="447"/>
      <c r="I579" s="448"/>
      <c r="N579" s="447"/>
      <c r="P579" s="447"/>
      <c r="R579" s="447"/>
    </row>
    <row r="580" spans="3:18" ht="15.75" customHeight="1" x14ac:dyDescent="0.2">
      <c r="C580" s="447"/>
      <c r="E580" s="447"/>
      <c r="G580" s="447"/>
      <c r="I580" s="448"/>
      <c r="N580" s="447"/>
      <c r="P580" s="447"/>
      <c r="R580" s="447"/>
    </row>
    <row r="581" spans="3:18" ht="15.75" customHeight="1" x14ac:dyDescent="0.2">
      <c r="C581" s="447"/>
      <c r="E581" s="447"/>
      <c r="G581" s="447"/>
      <c r="I581" s="448"/>
      <c r="N581" s="447"/>
      <c r="P581" s="447"/>
      <c r="R581" s="447"/>
    </row>
    <row r="582" spans="3:18" ht="15.75" customHeight="1" x14ac:dyDescent="0.2">
      <c r="C582" s="447"/>
      <c r="E582" s="447"/>
      <c r="G582" s="447"/>
      <c r="I582" s="448"/>
      <c r="N582" s="447"/>
      <c r="P582" s="447"/>
      <c r="R582" s="447"/>
    </row>
    <row r="583" spans="3:18" ht="15.75" customHeight="1" x14ac:dyDescent="0.2">
      <c r="C583" s="447"/>
      <c r="E583" s="447"/>
      <c r="G583" s="447"/>
      <c r="I583" s="448"/>
      <c r="N583" s="447"/>
      <c r="P583" s="447"/>
      <c r="R583" s="447"/>
    </row>
    <row r="584" spans="3:18" ht="15.75" customHeight="1" x14ac:dyDescent="0.2">
      <c r="C584" s="447"/>
      <c r="E584" s="447"/>
      <c r="G584" s="447"/>
      <c r="I584" s="448"/>
      <c r="N584" s="447"/>
      <c r="P584" s="447"/>
      <c r="R584" s="447"/>
    </row>
    <row r="585" spans="3:18" ht="15.75" customHeight="1" x14ac:dyDescent="0.2">
      <c r="C585" s="447"/>
      <c r="E585" s="447"/>
      <c r="G585" s="447"/>
      <c r="I585" s="448"/>
      <c r="N585" s="447"/>
      <c r="P585" s="447"/>
      <c r="R585" s="447"/>
    </row>
    <row r="586" spans="3:18" ht="15.75" customHeight="1" x14ac:dyDescent="0.2">
      <c r="C586" s="447"/>
      <c r="E586" s="447"/>
      <c r="G586" s="447"/>
      <c r="I586" s="448"/>
      <c r="N586" s="447"/>
      <c r="P586" s="447"/>
      <c r="R586" s="447"/>
    </row>
    <row r="587" spans="3:18" ht="15.75" customHeight="1" x14ac:dyDescent="0.2">
      <c r="C587" s="447"/>
      <c r="E587" s="447"/>
      <c r="G587" s="447"/>
      <c r="I587" s="448"/>
      <c r="N587" s="447"/>
      <c r="P587" s="447"/>
      <c r="R587" s="447"/>
    </row>
    <row r="588" spans="3:18" ht="15.75" customHeight="1" x14ac:dyDescent="0.2">
      <c r="C588" s="447"/>
      <c r="E588" s="447"/>
      <c r="G588" s="447"/>
      <c r="I588" s="448"/>
      <c r="N588" s="447"/>
      <c r="P588" s="447"/>
      <c r="R588" s="447"/>
    </row>
    <row r="589" spans="3:18" ht="15.75" customHeight="1" x14ac:dyDescent="0.2">
      <c r="C589" s="447"/>
      <c r="E589" s="447"/>
      <c r="G589" s="447"/>
      <c r="I589" s="448"/>
      <c r="N589" s="447"/>
      <c r="P589" s="447"/>
      <c r="R589" s="447"/>
    </row>
    <row r="590" spans="3:18" ht="15.75" customHeight="1" x14ac:dyDescent="0.2">
      <c r="C590" s="447"/>
      <c r="E590" s="447"/>
      <c r="G590" s="447"/>
      <c r="I590" s="448"/>
      <c r="N590" s="447"/>
      <c r="P590" s="447"/>
      <c r="R590" s="447"/>
    </row>
    <row r="591" spans="3:18" ht="15.75" customHeight="1" x14ac:dyDescent="0.2">
      <c r="C591" s="447"/>
      <c r="E591" s="447"/>
      <c r="G591" s="447"/>
      <c r="I591" s="448"/>
      <c r="N591" s="447"/>
      <c r="P591" s="447"/>
      <c r="R591" s="447"/>
    </row>
    <row r="592" spans="3:18" ht="15.75" customHeight="1" x14ac:dyDescent="0.2">
      <c r="C592" s="447"/>
      <c r="E592" s="447"/>
      <c r="G592" s="447"/>
      <c r="I592" s="448"/>
      <c r="N592" s="447"/>
      <c r="P592" s="447"/>
      <c r="R592" s="447"/>
    </row>
    <row r="593" spans="3:18" ht="15.75" customHeight="1" x14ac:dyDescent="0.2">
      <c r="C593" s="447"/>
      <c r="E593" s="447"/>
      <c r="G593" s="447"/>
      <c r="I593" s="448"/>
      <c r="N593" s="447"/>
      <c r="P593" s="447"/>
      <c r="R593" s="447"/>
    </row>
    <row r="594" spans="3:18" ht="15.75" customHeight="1" x14ac:dyDescent="0.2">
      <c r="C594" s="447"/>
      <c r="E594" s="447"/>
      <c r="G594" s="447"/>
      <c r="I594" s="448"/>
      <c r="N594" s="447"/>
      <c r="P594" s="447"/>
      <c r="R594" s="447"/>
    </row>
    <row r="595" spans="3:18" ht="15.75" customHeight="1" x14ac:dyDescent="0.2">
      <c r="C595" s="447"/>
      <c r="E595" s="447"/>
      <c r="G595" s="447"/>
      <c r="I595" s="448"/>
      <c r="N595" s="447"/>
      <c r="P595" s="447"/>
      <c r="R595" s="447"/>
    </row>
    <row r="596" spans="3:18" ht="15.75" customHeight="1" x14ac:dyDescent="0.2">
      <c r="C596" s="447"/>
      <c r="E596" s="447"/>
      <c r="G596" s="447"/>
      <c r="I596" s="448"/>
      <c r="N596" s="447"/>
      <c r="P596" s="447"/>
      <c r="R596" s="447"/>
    </row>
    <row r="597" spans="3:18" ht="15.75" customHeight="1" x14ac:dyDescent="0.2">
      <c r="C597" s="447"/>
      <c r="E597" s="447"/>
      <c r="G597" s="447"/>
      <c r="I597" s="448"/>
      <c r="N597" s="447"/>
      <c r="P597" s="447"/>
      <c r="R597" s="447"/>
    </row>
    <row r="598" spans="3:18" ht="15.75" customHeight="1" x14ac:dyDescent="0.2">
      <c r="C598" s="447"/>
      <c r="E598" s="447"/>
      <c r="G598" s="447"/>
      <c r="I598" s="448"/>
      <c r="N598" s="447"/>
      <c r="P598" s="447"/>
      <c r="R598" s="447"/>
    </row>
    <row r="599" spans="3:18" ht="15.75" customHeight="1" x14ac:dyDescent="0.2">
      <c r="C599" s="447"/>
      <c r="E599" s="447"/>
      <c r="G599" s="447"/>
      <c r="I599" s="448"/>
      <c r="N599" s="447"/>
      <c r="P599" s="447"/>
      <c r="R599" s="447"/>
    </row>
    <row r="600" spans="3:18" ht="15.75" customHeight="1" x14ac:dyDescent="0.2">
      <c r="C600" s="447"/>
      <c r="E600" s="447"/>
      <c r="G600" s="447"/>
      <c r="I600" s="448"/>
      <c r="N600" s="447"/>
      <c r="P600" s="447"/>
      <c r="R600" s="447"/>
    </row>
    <row r="601" spans="3:18" ht="15.75" customHeight="1" x14ac:dyDescent="0.2">
      <c r="C601" s="447"/>
      <c r="E601" s="447"/>
      <c r="G601" s="447"/>
      <c r="I601" s="448"/>
      <c r="N601" s="447"/>
      <c r="P601" s="447"/>
      <c r="R601" s="447"/>
    </row>
    <row r="602" spans="3:18" ht="15.75" customHeight="1" x14ac:dyDescent="0.2">
      <c r="C602" s="447"/>
      <c r="E602" s="447"/>
      <c r="G602" s="447"/>
      <c r="I602" s="448"/>
      <c r="N602" s="447"/>
      <c r="P602" s="447"/>
      <c r="R602" s="447"/>
    </row>
    <row r="603" spans="3:18" ht="15.75" customHeight="1" x14ac:dyDescent="0.2">
      <c r="C603" s="447"/>
      <c r="E603" s="447"/>
      <c r="G603" s="447"/>
      <c r="I603" s="448"/>
      <c r="N603" s="447"/>
      <c r="P603" s="447"/>
      <c r="R603" s="447"/>
    </row>
    <row r="604" spans="3:18" ht="15.75" customHeight="1" x14ac:dyDescent="0.2">
      <c r="C604" s="447"/>
      <c r="E604" s="447"/>
      <c r="G604" s="447"/>
      <c r="I604" s="448"/>
      <c r="N604" s="447"/>
      <c r="P604" s="447"/>
      <c r="R604" s="447"/>
    </row>
    <row r="605" spans="3:18" ht="15.75" customHeight="1" x14ac:dyDescent="0.2">
      <c r="C605" s="447"/>
      <c r="E605" s="447"/>
      <c r="G605" s="447"/>
      <c r="I605" s="448"/>
      <c r="N605" s="447"/>
      <c r="P605" s="447"/>
      <c r="R605" s="447"/>
    </row>
    <row r="606" spans="3:18" ht="15.75" customHeight="1" x14ac:dyDescent="0.2">
      <c r="C606" s="447"/>
      <c r="E606" s="447"/>
      <c r="G606" s="447"/>
      <c r="I606" s="448"/>
      <c r="N606" s="447"/>
      <c r="P606" s="447"/>
      <c r="R606" s="447"/>
    </row>
    <row r="607" spans="3:18" ht="15.75" customHeight="1" x14ac:dyDescent="0.2">
      <c r="C607" s="447"/>
      <c r="E607" s="447"/>
      <c r="G607" s="447"/>
      <c r="I607" s="448"/>
      <c r="N607" s="447"/>
      <c r="P607" s="447"/>
      <c r="R607" s="447"/>
    </row>
    <row r="608" spans="3:18" ht="15.75" customHeight="1" x14ac:dyDescent="0.2">
      <c r="C608" s="447"/>
      <c r="E608" s="447"/>
      <c r="G608" s="447"/>
      <c r="I608" s="448"/>
      <c r="N608" s="447"/>
      <c r="P608" s="447"/>
      <c r="R608" s="447"/>
    </row>
    <row r="609" spans="3:18" ht="15.75" customHeight="1" x14ac:dyDescent="0.2">
      <c r="C609" s="447"/>
      <c r="E609" s="447"/>
      <c r="G609" s="447"/>
      <c r="I609" s="448"/>
      <c r="N609" s="447"/>
      <c r="P609" s="447"/>
      <c r="R609" s="447"/>
    </row>
    <row r="610" spans="3:18" ht="15.75" customHeight="1" x14ac:dyDescent="0.2">
      <c r="C610" s="447"/>
      <c r="E610" s="447"/>
      <c r="G610" s="447"/>
      <c r="I610" s="448"/>
      <c r="N610" s="447"/>
      <c r="P610" s="447"/>
      <c r="R610" s="447"/>
    </row>
    <row r="611" spans="3:18" ht="15.75" customHeight="1" x14ac:dyDescent="0.2">
      <c r="C611" s="447"/>
      <c r="E611" s="447"/>
      <c r="G611" s="447"/>
      <c r="I611" s="448"/>
      <c r="N611" s="447"/>
      <c r="P611" s="447"/>
      <c r="R611" s="447"/>
    </row>
    <row r="612" spans="3:18" ht="15.75" customHeight="1" x14ac:dyDescent="0.2">
      <c r="C612" s="447"/>
      <c r="E612" s="447"/>
      <c r="G612" s="447"/>
      <c r="I612" s="448"/>
      <c r="N612" s="447"/>
      <c r="P612" s="447"/>
      <c r="R612" s="447"/>
    </row>
    <row r="613" spans="3:18" ht="15.75" customHeight="1" x14ac:dyDescent="0.2">
      <c r="C613" s="447"/>
      <c r="E613" s="447"/>
      <c r="G613" s="447"/>
      <c r="I613" s="448"/>
      <c r="N613" s="447"/>
      <c r="P613" s="447"/>
      <c r="R613" s="447"/>
    </row>
    <row r="614" spans="3:18" ht="15.75" customHeight="1" x14ac:dyDescent="0.2">
      <c r="C614" s="447"/>
      <c r="E614" s="447"/>
      <c r="G614" s="447"/>
      <c r="I614" s="448"/>
      <c r="N614" s="447"/>
      <c r="P614" s="447"/>
      <c r="R614" s="447"/>
    </row>
    <row r="615" spans="3:18" ht="15.75" customHeight="1" x14ac:dyDescent="0.2">
      <c r="C615" s="447"/>
      <c r="E615" s="447"/>
      <c r="G615" s="447"/>
      <c r="I615" s="448"/>
      <c r="N615" s="447"/>
      <c r="P615" s="447"/>
      <c r="R615" s="447"/>
    </row>
    <row r="616" spans="3:18" ht="15.75" customHeight="1" x14ac:dyDescent="0.2">
      <c r="C616" s="447"/>
      <c r="E616" s="447"/>
      <c r="G616" s="447"/>
      <c r="I616" s="448"/>
      <c r="N616" s="447"/>
      <c r="P616" s="447"/>
      <c r="R616" s="447"/>
    </row>
    <row r="617" spans="3:18" ht="15.75" customHeight="1" x14ac:dyDescent="0.2">
      <c r="C617" s="447"/>
      <c r="E617" s="447"/>
      <c r="G617" s="447"/>
      <c r="I617" s="448"/>
      <c r="N617" s="447"/>
      <c r="P617" s="447"/>
      <c r="R617" s="447"/>
    </row>
    <row r="618" spans="3:18" ht="15.75" customHeight="1" x14ac:dyDescent="0.2">
      <c r="C618" s="447"/>
      <c r="E618" s="447"/>
      <c r="G618" s="447"/>
      <c r="I618" s="448"/>
      <c r="N618" s="447"/>
      <c r="P618" s="447"/>
      <c r="R618" s="447"/>
    </row>
    <row r="619" spans="3:18" ht="15.75" customHeight="1" x14ac:dyDescent="0.2">
      <c r="C619" s="447"/>
      <c r="E619" s="447"/>
      <c r="G619" s="447"/>
      <c r="I619" s="448"/>
      <c r="N619" s="447"/>
      <c r="P619" s="447"/>
      <c r="R619" s="447"/>
    </row>
    <row r="620" spans="3:18" ht="15.75" customHeight="1" x14ac:dyDescent="0.2">
      <c r="C620" s="447"/>
      <c r="E620" s="447"/>
      <c r="G620" s="447"/>
      <c r="I620" s="448"/>
      <c r="N620" s="447"/>
      <c r="P620" s="447"/>
      <c r="R620" s="447"/>
    </row>
    <row r="621" spans="3:18" ht="15.75" customHeight="1" x14ac:dyDescent="0.2">
      <c r="C621" s="447"/>
      <c r="E621" s="447"/>
      <c r="G621" s="447"/>
      <c r="I621" s="448"/>
      <c r="N621" s="447"/>
      <c r="P621" s="447"/>
      <c r="R621" s="447"/>
    </row>
    <row r="622" spans="3:18" ht="15.75" customHeight="1" x14ac:dyDescent="0.2">
      <c r="C622" s="447"/>
      <c r="E622" s="447"/>
      <c r="G622" s="447"/>
      <c r="I622" s="448"/>
      <c r="N622" s="447"/>
      <c r="P622" s="447"/>
      <c r="R622" s="447"/>
    </row>
    <row r="623" spans="3:18" ht="15.75" customHeight="1" x14ac:dyDescent="0.2">
      <c r="C623" s="447"/>
      <c r="E623" s="447"/>
      <c r="G623" s="447"/>
      <c r="I623" s="448"/>
      <c r="N623" s="447"/>
      <c r="P623" s="447"/>
      <c r="R623" s="447"/>
    </row>
    <row r="624" spans="3:18" ht="15.75" customHeight="1" x14ac:dyDescent="0.2">
      <c r="C624" s="447"/>
      <c r="E624" s="447"/>
      <c r="G624" s="447"/>
      <c r="I624" s="448"/>
      <c r="N624" s="447"/>
      <c r="P624" s="447"/>
      <c r="R624" s="447"/>
    </row>
    <row r="625" spans="3:18" ht="15.75" customHeight="1" x14ac:dyDescent="0.2">
      <c r="C625" s="447"/>
      <c r="E625" s="447"/>
      <c r="G625" s="447"/>
      <c r="I625" s="448"/>
      <c r="N625" s="447"/>
      <c r="P625" s="447"/>
      <c r="R625" s="447"/>
    </row>
    <row r="626" spans="3:18" ht="15.75" customHeight="1" x14ac:dyDescent="0.2">
      <c r="C626" s="447"/>
      <c r="E626" s="447"/>
      <c r="G626" s="447"/>
      <c r="I626" s="448"/>
      <c r="N626" s="447"/>
      <c r="P626" s="447"/>
      <c r="R626" s="447"/>
    </row>
    <row r="627" spans="3:18" ht="15.75" customHeight="1" x14ac:dyDescent="0.2">
      <c r="C627" s="447"/>
      <c r="E627" s="447"/>
      <c r="G627" s="447"/>
      <c r="I627" s="448"/>
      <c r="N627" s="447"/>
      <c r="P627" s="447"/>
      <c r="R627" s="447"/>
    </row>
    <row r="628" spans="3:18" ht="15.75" customHeight="1" x14ac:dyDescent="0.2">
      <c r="C628" s="447"/>
      <c r="E628" s="447"/>
      <c r="G628" s="447"/>
      <c r="I628" s="448"/>
      <c r="N628" s="447"/>
      <c r="P628" s="447"/>
      <c r="R628" s="447"/>
    </row>
    <row r="629" spans="3:18" ht="15.75" customHeight="1" x14ac:dyDescent="0.2">
      <c r="C629" s="447"/>
      <c r="E629" s="447"/>
      <c r="G629" s="447"/>
      <c r="I629" s="448"/>
      <c r="N629" s="447"/>
      <c r="P629" s="447"/>
      <c r="R629" s="447"/>
    </row>
    <row r="630" spans="3:18" ht="15.75" customHeight="1" x14ac:dyDescent="0.2">
      <c r="C630" s="447"/>
      <c r="E630" s="447"/>
      <c r="G630" s="447"/>
      <c r="I630" s="448"/>
      <c r="N630" s="447"/>
      <c r="P630" s="447"/>
      <c r="R630" s="447"/>
    </row>
    <row r="631" spans="3:18" ht="15.75" customHeight="1" x14ac:dyDescent="0.2">
      <c r="C631" s="447"/>
      <c r="E631" s="447"/>
      <c r="G631" s="447"/>
      <c r="I631" s="448"/>
      <c r="N631" s="447"/>
      <c r="P631" s="447"/>
      <c r="R631" s="447"/>
    </row>
    <row r="632" spans="3:18" ht="15.75" customHeight="1" x14ac:dyDescent="0.2">
      <c r="C632" s="447"/>
      <c r="E632" s="447"/>
      <c r="G632" s="447"/>
      <c r="I632" s="448"/>
      <c r="N632" s="447"/>
      <c r="P632" s="447"/>
      <c r="R632" s="447"/>
    </row>
    <row r="633" spans="3:18" ht="15.75" customHeight="1" x14ac:dyDescent="0.2">
      <c r="C633" s="447"/>
      <c r="E633" s="447"/>
      <c r="G633" s="447"/>
      <c r="I633" s="448"/>
      <c r="N633" s="447"/>
      <c r="P633" s="447"/>
      <c r="R633" s="447"/>
    </row>
    <row r="634" spans="3:18" ht="15.75" customHeight="1" x14ac:dyDescent="0.2">
      <c r="C634" s="447"/>
      <c r="E634" s="447"/>
      <c r="G634" s="447"/>
      <c r="I634" s="448"/>
      <c r="N634" s="447"/>
      <c r="P634" s="447"/>
      <c r="R634" s="447"/>
    </row>
    <row r="635" spans="3:18" ht="15.75" customHeight="1" x14ac:dyDescent="0.2">
      <c r="C635" s="447"/>
      <c r="E635" s="447"/>
      <c r="G635" s="447"/>
      <c r="I635" s="448"/>
      <c r="N635" s="447"/>
      <c r="P635" s="447"/>
      <c r="R635" s="447"/>
    </row>
    <row r="636" spans="3:18" ht="15.75" customHeight="1" x14ac:dyDescent="0.2">
      <c r="C636" s="447"/>
      <c r="E636" s="447"/>
      <c r="G636" s="447"/>
      <c r="I636" s="448"/>
      <c r="N636" s="447"/>
      <c r="P636" s="447"/>
      <c r="R636" s="447"/>
    </row>
    <row r="637" spans="3:18" ht="15.75" customHeight="1" x14ac:dyDescent="0.2">
      <c r="C637" s="447"/>
      <c r="E637" s="447"/>
      <c r="G637" s="447"/>
      <c r="I637" s="448"/>
      <c r="N637" s="447"/>
      <c r="P637" s="447"/>
      <c r="R637" s="447"/>
    </row>
    <row r="638" spans="3:18" ht="15.75" customHeight="1" x14ac:dyDescent="0.2">
      <c r="C638" s="447"/>
      <c r="E638" s="447"/>
      <c r="G638" s="447"/>
      <c r="I638" s="448"/>
      <c r="N638" s="447"/>
      <c r="P638" s="447"/>
      <c r="R638" s="447"/>
    </row>
    <row r="639" spans="3:18" ht="15.75" customHeight="1" x14ac:dyDescent="0.2">
      <c r="C639" s="447"/>
      <c r="E639" s="447"/>
      <c r="G639" s="447"/>
      <c r="I639" s="448"/>
      <c r="N639" s="447"/>
      <c r="P639" s="447"/>
      <c r="R639" s="447"/>
    </row>
    <row r="640" spans="3:18" ht="15.75" customHeight="1" x14ac:dyDescent="0.2">
      <c r="C640" s="447"/>
      <c r="E640" s="447"/>
      <c r="G640" s="447"/>
      <c r="I640" s="448"/>
      <c r="N640" s="447"/>
      <c r="P640" s="447"/>
      <c r="R640" s="447"/>
    </row>
    <row r="641" spans="3:18" ht="15.75" customHeight="1" x14ac:dyDescent="0.2">
      <c r="C641" s="447"/>
      <c r="E641" s="447"/>
      <c r="G641" s="447"/>
      <c r="I641" s="448"/>
      <c r="N641" s="447"/>
      <c r="P641" s="447"/>
      <c r="R641" s="447"/>
    </row>
    <row r="642" spans="3:18" ht="15.75" customHeight="1" x14ac:dyDescent="0.2">
      <c r="C642" s="447"/>
      <c r="E642" s="447"/>
      <c r="G642" s="447"/>
      <c r="I642" s="448"/>
      <c r="N642" s="447"/>
      <c r="P642" s="447"/>
      <c r="R642" s="447"/>
    </row>
    <row r="643" spans="3:18" ht="15.75" customHeight="1" x14ac:dyDescent="0.2">
      <c r="C643" s="447"/>
      <c r="E643" s="447"/>
      <c r="G643" s="447"/>
      <c r="I643" s="448"/>
      <c r="N643" s="447"/>
      <c r="P643" s="447"/>
      <c r="R643" s="447"/>
    </row>
    <row r="644" spans="3:18" ht="15.75" customHeight="1" x14ac:dyDescent="0.2">
      <c r="C644" s="447"/>
      <c r="E644" s="447"/>
      <c r="G644" s="447"/>
      <c r="I644" s="448"/>
      <c r="N644" s="447"/>
      <c r="P644" s="447"/>
      <c r="R644" s="447"/>
    </row>
    <row r="645" spans="3:18" ht="15.75" customHeight="1" x14ac:dyDescent="0.2">
      <c r="C645" s="447"/>
      <c r="E645" s="447"/>
      <c r="G645" s="447"/>
      <c r="I645" s="448"/>
      <c r="N645" s="447"/>
      <c r="P645" s="447"/>
      <c r="R645" s="447"/>
    </row>
    <row r="646" spans="3:18" ht="15.75" customHeight="1" x14ac:dyDescent="0.2">
      <c r="C646" s="447"/>
      <c r="E646" s="447"/>
      <c r="G646" s="447"/>
      <c r="I646" s="448"/>
      <c r="N646" s="447"/>
      <c r="P646" s="447"/>
      <c r="R646" s="447"/>
    </row>
    <row r="647" spans="3:18" ht="15.75" customHeight="1" x14ac:dyDescent="0.2">
      <c r="C647" s="447"/>
      <c r="E647" s="447"/>
      <c r="G647" s="447"/>
      <c r="I647" s="448"/>
      <c r="N647" s="447"/>
      <c r="P647" s="447"/>
      <c r="R647" s="447"/>
    </row>
    <row r="648" spans="3:18" ht="15.75" customHeight="1" x14ac:dyDescent="0.2">
      <c r="C648" s="447"/>
      <c r="E648" s="447"/>
      <c r="G648" s="447"/>
      <c r="I648" s="448"/>
      <c r="N648" s="447"/>
      <c r="P648" s="447"/>
      <c r="R648" s="447"/>
    </row>
    <row r="649" spans="3:18" ht="15.75" customHeight="1" x14ac:dyDescent="0.2">
      <c r="C649" s="447"/>
      <c r="E649" s="447"/>
      <c r="G649" s="447"/>
      <c r="I649" s="448"/>
      <c r="N649" s="447"/>
      <c r="P649" s="447"/>
      <c r="R649" s="447"/>
    </row>
    <row r="650" spans="3:18" ht="15.75" customHeight="1" x14ac:dyDescent="0.2">
      <c r="C650" s="447"/>
      <c r="E650" s="447"/>
      <c r="G650" s="447"/>
      <c r="I650" s="448"/>
      <c r="N650" s="447"/>
      <c r="P650" s="447"/>
      <c r="R650" s="447"/>
    </row>
    <row r="651" spans="3:18" ht="15.75" customHeight="1" x14ac:dyDescent="0.2">
      <c r="C651" s="447"/>
      <c r="E651" s="447"/>
      <c r="G651" s="447"/>
      <c r="I651" s="448"/>
      <c r="N651" s="447"/>
      <c r="P651" s="447"/>
      <c r="R651" s="447"/>
    </row>
    <row r="652" spans="3:18" ht="15.75" customHeight="1" x14ac:dyDescent="0.2">
      <c r="C652" s="447"/>
      <c r="E652" s="447"/>
      <c r="G652" s="447"/>
      <c r="I652" s="448"/>
      <c r="N652" s="447"/>
      <c r="P652" s="447"/>
      <c r="R652" s="447"/>
    </row>
    <row r="653" spans="3:18" ht="15.75" customHeight="1" x14ac:dyDescent="0.2">
      <c r="C653" s="447"/>
      <c r="E653" s="447"/>
      <c r="G653" s="447"/>
      <c r="I653" s="448"/>
      <c r="N653" s="447"/>
      <c r="P653" s="447"/>
      <c r="R653" s="447"/>
    </row>
    <row r="654" spans="3:18" ht="15.75" customHeight="1" x14ac:dyDescent="0.2">
      <c r="C654" s="447"/>
      <c r="E654" s="447"/>
      <c r="G654" s="447"/>
      <c r="I654" s="448"/>
      <c r="N654" s="447"/>
      <c r="P654" s="447"/>
      <c r="R654" s="447"/>
    </row>
    <row r="655" spans="3:18" ht="15.75" customHeight="1" x14ac:dyDescent="0.2">
      <c r="C655" s="447"/>
      <c r="E655" s="447"/>
      <c r="G655" s="447"/>
      <c r="I655" s="448"/>
      <c r="N655" s="447"/>
      <c r="P655" s="447"/>
      <c r="R655" s="447"/>
    </row>
    <row r="656" spans="3:18" ht="15.75" customHeight="1" x14ac:dyDescent="0.2">
      <c r="C656" s="447"/>
      <c r="E656" s="447"/>
      <c r="G656" s="447"/>
      <c r="I656" s="448"/>
      <c r="N656" s="447"/>
      <c r="P656" s="447"/>
      <c r="R656" s="447"/>
    </row>
    <row r="657" spans="3:18" ht="15.75" customHeight="1" x14ac:dyDescent="0.2">
      <c r="C657" s="447"/>
      <c r="E657" s="447"/>
      <c r="G657" s="447"/>
      <c r="I657" s="448"/>
      <c r="N657" s="447"/>
      <c r="P657" s="447"/>
      <c r="R657" s="447"/>
    </row>
    <row r="658" spans="3:18" ht="15.75" customHeight="1" x14ac:dyDescent="0.2">
      <c r="C658" s="447"/>
      <c r="E658" s="447"/>
      <c r="G658" s="447"/>
      <c r="I658" s="448"/>
      <c r="N658" s="447"/>
      <c r="P658" s="447"/>
      <c r="R658" s="447"/>
    </row>
    <row r="659" spans="3:18" ht="15.75" customHeight="1" x14ac:dyDescent="0.2">
      <c r="C659" s="447"/>
      <c r="E659" s="447"/>
      <c r="G659" s="447"/>
      <c r="I659" s="448"/>
      <c r="N659" s="447"/>
      <c r="P659" s="447"/>
      <c r="R659" s="447"/>
    </row>
    <row r="660" spans="3:18" ht="15.75" customHeight="1" x14ac:dyDescent="0.2">
      <c r="C660" s="447"/>
      <c r="E660" s="447"/>
      <c r="G660" s="447"/>
      <c r="I660" s="448"/>
      <c r="N660" s="447"/>
      <c r="P660" s="447"/>
      <c r="R660" s="447"/>
    </row>
    <row r="661" spans="3:18" ht="15.75" customHeight="1" x14ac:dyDescent="0.2">
      <c r="C661" s="447"/>
      <c r="E661" s="447"/>
      <c r="G661" s="447"/>
      <c r="I661" s="448"/>
      <c r="N661" s="447"/>
      <c r="P661" s="447"/>
      <c r="R661" s="447"/>
    </row>
    <row r="662" spans="3:18" ht="15.75" customHeight="1" x14ac:dyDescent="0.2">
      <c r="C662" s="447"/>
      <c r="E662" s="447"/>
      <c r="G662" s="447"/>
      <c r="I662" s="448"/>
      <c r="N662" s="447"/>
      <c r="P662" s="447"/>
      <c r="R662" s="447"/>
    </row>
    <row r="663" spans="3:18" ht="15.75" customHeight="1" x14ac:dyDescent="0.2">
      <c r="C663" s="447"/>
      <c r="E663" s="447"/>
      <c r="G663" s="447"/>
      <c r="I663" s="448"/>
      <c r="N663" s="447"/>
      <c r="P663" s="447"/>
      <c r="R663" s="447"/>
    </row>
    <row r="664" spans="3:18" ht="15.75" customHeight="1" x14ac:dyDescent="0.2">
      <c r="C664" s="447"/>
      <c r="E664" s="447"/>
      <c r="G664" s="447"/>
      <c r="I664" s="448"/>
      <c r="N664" s="447"/>
      <c r="P664" s="447"/>
      <c r="R664" s="447"/>
    </row>
    <row r="665" spans="3:18" ht="15.75" customHeight="1" x14ac:dyDescent="0.2">
      <c r="C665" s="447"/>
      <c r="E665" s="447"/>
      <c r="G665" s="447"/>
      <c r="I665" s="448"/>
      <c r="N665" s="447"/>
      <c r="P665" s="447"/>
      <c r="R665" s="447"/>
    </row>
    <row r="666" spans="3:18" ht="15.75" customHeight="1" x14ac:dyDescent="0.2">
      <c r="C666" s="447"/>
      <c r="E666" s="447"/>
      <c r="G666" s="447"/>
      <c r="I666" s="448"/>
      <c r="N666" s="447"/>
      <c r="P666" s="447"/>
      <c r="R666" s="447"/>
    </row>
    <row r="667" spans="3:18" ht="15.75" customHeight="1" x14ac:dyDescent="0.2">
      <c r="C667" s="447"/>
      <c r="E667" s="447"/>
      <c r="G667" s="447"/>
      <c r="I667" s="448"/>
      <c r="N667" s="447"/>
      <c r="P667" s="447"/>
      <c r="R667" s="447"/>
    </row>
    <row r="668" spans="3:18" ht="15.75" customHeight="1" x14ac:dyDescent="0.2">
      <c r="C668" s="447"/>
      <c r="E668" s="447"/>
      <c r="G668" s="447"/>
      <c r="I668" s="448"/>
      <c r="N668" s="447"/>
      <c r="P668" s="447"/>
      <c r="R668" s="447"/>
    </row>
    <row r="669" spans="3:18" ht="15.75" customHeight="1" x14ac:dyDescent="0.2">
      <c r="C669" s="447"/>
      <c r="E669" s="447"/>
      <c r="G669" s="447"/>
      <c r="I669" s="448"/>
      <c r="N669" s="447"/>
      <c r="P669" s="447"/>
      <c r="R669" s="447"/>
    </row>
    <row r="670" spans="3:18" ht="15.75" customHeight="1" x14ac:dyDescent="0.2">
      <c r="C670" s="447"/>
      <c r="E670" s="447"/>
      <c r="G670" s="447"/>
      <c r="I670" s="448"/>
      <c r="N670" s="447"/>
      <c r="P670" s="447"/>
      <c r="R670" s="447"/>
    </row>
    <row r="671" spans="3:18" ht="15.75" customHeight="1" x14ac:dyDescent="0.2">
      <c r="C671" s="447"/>
      <c r="E671" s="447"/>
      <c r="G671" s="447"/>
      <c r="I671" s="448"/>
      <c r="N671" s="447"/>
      <c r="P671" s="447"/>
      <c r="R671" s="447"/>
    </row>
    <row r="672" spans="3:18" ht="15.75" customHeight="1" x14ac:dyDescent="0.2">
      <c r="C672" s="447"/>
      <c r="E672" s="447"/>
      <c r="G672" s="447"/>
      <c r="I672" s="448"/>
      <c r="N672" s="447"/>
      <c r="P672" s="447"/>
      <c r="R672" s="447"/>
    </row>
    <row r="673" spans="3:18" ht="15.75" customHeight="1" x14ac:dyDescent="0.2">
      <c r="C673" s="447"/>
      <c r="E673" s="447"/>
      <c r="G673" s="447"/>
      <c r="I673" s="448"/>
      <c r="N673" s="447"/>
      <c r="P673" s="447"/>
      <c r="R673" s="447"/>
    </row>
    <row r="674" spans="3:18" ht="15.75" customHeight="1" x14ac:dyDescent="0.2">
      <c r="C674" s="447"/>
      <c r="E674" s="447"/>
      <c r="G674" s="447"/>
      <c r="I674" s="448"/>
      <c r="N674" s="447"/>
      <c r="P674" s="447"/>
      <c r="R674" s="447"/>
    </row>
    <row r="675" spans="3:18" ht="15.75" customHeight="1" x14ac:dyDescent="0.2">
      <c r="C675" s="447"/>
      <c r="E675" s="447"/>
      <c r="G675" s="447"/>
      <c r="I675" s="448"/>
      <c r="N675" s="447"/>
      <c r="P675" s="447"/>
      <c r="R675" s="447"/>
    </row>
    <row r="676" spans="3:18" ht="15.75" customHeight="1" x14ac:dyDescent="0.2">
      <c r="C676" s="447"/>
      <c r="E676" s="447"/>
      <c r="G676" s="447"/>
      <c r="I676" s="448"/>
      <c r="N676" s="447"/>
      <c r="P676" s="447"/>
      <c r="R676" s="447"/>
    </row>
    <row r="677" spans="3:18" ht="15.75" customHeight="1" x14ac:dyDescent="0.2">
      <c r="C677" s="447"/>
      <c r="E677" s="447"/>
      <c r="G677" s="447"/>
      <c r="I677" s="448"/>
      <c r="N677" s="447"/>
      <c r="P677" s="447"/>
      <c r="R677" s="447"/>
    </row>
    <row r="678" spans="3:18" ht="15.75" customHeight="1" x14ac:dyDescent="0.2">
      <c r="C678" s="447"/>
      <c r="E678" s="447"/>
      <c r="G678" s="447"/>
      <c r="I678" s="448"/>
      <c r="N678" s="447"/>
      <c r="P678" s="447"/>
      <c r="R678" s="447"/>
    </row>
    <row r="679" spans="3:18" ht="15.75" customHeight="1" x14ac:dyDescent="0.2">
      <c r="C679" s="447"/>
      <c r="E679" s="447"/>
      <c r="G679" s="447"/>
      <c r="I679" s="448"/>
      <c r="N679" s="447"/>
      <c r="P679" s="447"/>
      <c r="R679" s="447"/>
    </row>
    <row r="680" spans="3:18" ht="15.75" customHeight="1" x14ac:dyDescent="0.2">
      <c r="C680" s="447"/>
      <c r="E680" s="447"/>
      <c r="G680" s="447"/>
      <c r="I680" s="448"/>
      <c r="N680" s="447"/>
      <c r="P680" s="447"/>
      <c r="R680" s="447"/>
    </row>
    <row r="681" spans="3:18" ht="15.75" customHeight="1" x14ac:dyDescent="0.2">
      <c r="C681" s="447"/>
      <c r="E681" s="447"/>
      <c r="G681" s="447"/>
      <c r="I681" s="448"/>
      <c r="N681" s="447"/>
      <c r="P681" s="447"/>
      <c r="R681" s="447"/>
    </row>
    <row r="682" spans="3:18" ht="15.75" customHeight="1" x14ac:dyDescent="0.2">
      <c r="C682" s="447"/>
      <c r="E682" s="447"/>
      <c r="G682" s="447"/>
      <c r="I682" s="448"/>
      <c r="N682" s="447"/>
      <c r="P682" s="447"/>
      <c r="R682" s="447"/>
    </row>
    <row r="683" spans="3:18" ht="15.75" customHeight="1" x14ac:dyDescent="0.2">
      <c r="C683" s="447"/>
      <c r="E683" s="447"/>
      <c r="G683" s="447"/>
      <c r="I683" s="448"/>
      <c r="N683" s="447"/>
      <c r="P683" s="447"/>
      <c r="R683" s="447"/>
    </row>
    <row r="684" spans="3:18" ht="15.75" customHeight="1" x14ac:dyDescent="0.2">
      <c r="C684" s="447"/>
      <c r="E684" s="447"/>
      <c r="G684" s="447"/>
      <c r="I684" s="448"/>
      <c r="N684" s="447"/>
      <c r="P684" s="447"/>
      <c r="R684" s="447"/>
    </row>
    <row r="685" spans="3:18" ht="15.75" customHeight="1" x14ac:dyDescent="0.2">
      <c r="C685" s="447"/>
      <c r="E685" s="447"/>
      <c r="G685" s="447"/>
      <c r="I685" s="448"/>
      <c r="N685" s="447"/>
      <c r="P685" s="447"/>
      <c r="R685" s="447"/>
    </row>
    <row r="686" spans="3:18" ht="15.75" customHeight="1" x14ac:dyDescent="0.2">
      <c r="C686" s="447"/>
      <c r="E686" s="447"/>
      <c r="G686" s="447"/>
      <c r="I686" s="448"/>
      <c r="N686" s="447"/>
      <c r="P686" s="447"/>
      <c r="R686" s="447"/>
    </row>
    <row r="687" spans="3:18" ht="15.75" customHeight="1" x14ac:dyDescent="0.2">
      <c r="C687" s="447"/>
      <c r="E687" s="447"/>
      <c r="G687" s="447"/>
      <c r="I687" s="448"/>
      <c r="N687" s="447"/>
      <c r="P687" s="447"/>
      <c r="R687" s="447"/>
    </row>
    <row r="688" spans="3:18" ht="15.75" customHeight="1" x14ac:dyDescent="0.2">
      <c r="C688" s="447"/>
      <c r="E688" s="447"/>
      <c r="G688" s="447"/>
      <c r="I688" s="448"/>
      <c r="N688" s="447"/>
      <c r="P688" s="447"/>
      <c r="R688" s="447"/>
    </row>
    <row r="689" spans="3:18" ht="15.75" customHeight="1" x14ac:dyDescent="0.2">
      <c r="C689" s="447"/>
      <c r="E689" s="447"/>
      <c r="G689" s="447"/>
      <c r="I689" s="448"/>
      <c r="N689" s="447"/>
      <c r="P689" s="447"/>
      <c r="R689" s="447"/>
    </row>
    <row r="690" spans="3:18" ht="15.75" customHeight="1" x14ac:dyDescent="0.2">
      <c r="C690" s="447"/>
      <c r="E690" s="447"/>
      <c r="G690" s="447"/>
      <c r="I690" s="448"/>
      <c r="N690" s="447"/>
      <c r="P690" s="447"/>
      <c r="R690" s="447"/>
    </row>
    <row r="691" spans="3:18" ht="15.75" customHeight="1" x14ac:dyDescent="0.2">
      <c r="C691" s="447"/>
      <c r="E691" s="447"/>
      <c r="G691" s="447"/>
      <c r="I691" s="448"/>
      <c r="N691" s="447"/>
      <c r="P691" s="447"/>
      <c r="R691" s="447"/>
    </row>
    <row r="692" spans="3:18" ht="15.75" customHeight="1" x14ac:dyDescent="0.2">
      <c r="C692" s="447"/>
      <c r="E692" s="447"/>
      <c r="G692" s="447"/>
      <c r="I692" s="448"/>
      <c r="N692" s="447"/>
      <c r="P692" s="447"/>
      <c r="R692" s="447"/>
    </row>
    <row r="693" spans="3:18" ht="15.75" customHeight="1" x14ac:dyDescent="0.2">
      <c r="C693" s="447"/>
      <c r="E693" s="447"/>
      <c r="G693" s="447"/>
      <c r="I693" s="448"/>
      <c r="N693" s="447"/>
      <c r="P693" s="447"/>
      <c r="R693" s="447"/>
    </row>
    <row r="694" spans="3:18" ht="15.75" customHeight="1" x14ac:dyDescent="0.2">
      <c r="C694" s="447"/>
      <c r="E694" s="447"/>
      <c r="G694" s="447"/>
      <c r="I694" s="448"/>
      <c r="N694" s="447"/>
      <c r="P694" s="447"/>
      <c r="R694" s="447"/>
    </row>
    <row r="695" spans="3:18" ht="15.75" customHeight="1" x14ac:dyDescent="0.2">
      <c r="C695" s="447"/>
      <c r="E695" s="447"/>
      <c r="G695" s="447"/>
      <c r="I695" s="448"/>
      <c r="N695" s="447"/>
      <c r="P695" s="447"/>
      <c r="R695" s="447"/>
    </row>
    <row r="696" spans="3:18" ht="15.75" customHeight="1" x14ac:dyDescent="0.2">
      <c r="C696" s="447"/>
      <c r="E696" s="447"/>
      <c r="G696" s="447"/>
      <c r="I696" s="448"/>
      <c r="N696" s="447"/>
      <c r="P696" s="447"/>
      <c r="R696" s="447"/>
    </row>
    <row r="697" spans="3:18" ht="15.75" customHeight="1" x14ac:dyDescent="0.2">
      <c r="C697" s="447"/>
      <c r="E697" s="447"/>
      <c r="G697" s="447"/>
      <c r="I697" s="448"/>
      <c r="N697" s="447"/>
      <c r="P697" s="447"/>
      <c r="R697" s="447"/>
    </row>
    <row r="698" spans="3:18" ht="15.75" customHeight="1" x14ac:dyDescent="0.2">
      <c r="C698" s="447"/>
      <c r="E698" s="447"/>
      <c r="G698" s="447"/>
      <c r="I698" s="448"/>
      <c r="N698" s="447"/>
      <c r="P698" s="447"/>
      <c r="R698" s="447"/>
    </row>
    <row r="699" spans="3:18" ht="15.75" customHeight="1" x14ac:dyDescent="0.2">
      <c r="C699" s="447"/>
      <c r="E699" s="447"/>
      <c r="G699" s="447"/>
      <c r="I699" s="448"/>
      <c r="N699" s="447"/>
      <c r="P699" s="447"/>
      <c r="R699" s="447"/>
    </row>
    <row r="700" spans="3:18" ht="15.75" customHeight="1" x14ac:dyDescent="0.2">
      <c r="C700" s="447"/>
      <c r="E700" s="447"/>
      <c r="G700" s="447"/>
      <c r="I700" s="448"/>
      <c r="N700" s="447"/>
      <c r="P700" s="447"/>
      <c r="R700" s="447"/>
    </row>
    <row r="701" spans="3:18" ht="15.75" customHeight="1" x14ac:dyDescent="0.2">
      <c r="C701" s="447"/>
      <c r="E701" s="447"/>
      <c r="G701" s="447"/>
      <c r="I701" s="448"/>
      <c r="N701" s="447"/>
      <c r="P701" s="447"/>
      <c r="R701" s="447"/>
    </row>
    <row r="702" spans="3:18" ht="15.75" customHeight="1" x14ac:dyDescent="0.2">
      <c r="C702" s="447"/>
      <c r="E702" s="447"/>
      <c r="G702" s="447"/>
      <c r="I702" s="448"/>
      <c r="N702" s="447"/>
      <c r="P702" s="447"/>
      <c r="R702" s="447"/>
    </row>
    <row r="703" spans="3:18" ht="15.75" customHeight="1" x14ac:dyDescent="0.2">
      <c r="C703" s="447"/>
      <c r="E703" s="447"/>
      <c r="G703" s="447"/>
      <c r="I703" s="448"/>
      <c r="N703" s="447"/>
      <c r="P703" s="447"/>
      <c r="R703" s="447"/>
    </row>
    <row r="704" spans="3:18" ht="15.75" customHeight="1" x14ac:dyDescent="0.2">
      <c r="C704" s="447"/>
      <c r="E704" s="447"/>
      <c r="G704" s="447"/>
      <c r="I704" s="448"/>
      <c r="N704" s="447"/>
      <c r="P704" s="447"/>
      <c r="R704" s="447"/>
    </row>
    <row r="705" spans="3:18" ht="15.75" customHeight="1" x14ac:dyDescent="0.2">
      <c r="C705" s="447"/>
      <c r="E705" s="447"/>
      <c r="G705" s="447"/>
      <c r="I705" s="448"/>
      <c r="N705" s="447"/>
      <c r="P705" s="447"/>
      <c r="R705" s="447"/>
    </row>
    <row r="706" spans="3:18" ht="15.75" customHeight="1" x14ac:dyDescent="0.2">
      <c r="C706" s="447"/>
      <c r="E706" s="447"/>
      <c r="G706" s="447"/>
      <c r="I706" s="448"/>
      <c r="N706" s="447"/>
      <c r="P706" s="447"/>
      <c r="R706" s="447"/>
    </row>
    <row r="707" spans="3:18" ht="15.75" customHeight="1" x14ac:dyDescent="0.2">
      <c r="C707" s="447"/>
      <c r="E707" s="447"/>
      <c r="G707" s="447"/>
      <c r="I707" s="448"/>
      <c r="N707" s="447"/>
      <c r="P707" s="447"/>
      <c r="R707" s="447"/>
    </row>
    <row r="708" spans="3:18" ht="15.75" customHeight="1" x14ac:dyDescent="0.2">
      <c r="C708" s="447"/>
      <c r="E708" s="447"/>
      <c r="G708" s="447"/>
      <c r="I708" s="448"/>
      <c r="N708" s="447"/>
      <c r="P708" s="447"/>
      <c r="R708" s="447"/>
    </row>
    <row r="709" spans="3:18" ht="15.75" customHeight="1" x14ac:dyDescent="0.2">
      <c r="C709" s="447"/>
      <c r="E709" s="447"/>
      <c r="G709" s="447"/>
      <c r="I709" s="448"/>
      <c r="N709" s="447"/>
      <c r="P709" s="447"/>
      <c r="R709" s="447"/>
    </row>
    <row r="710" spans="3:18" ht="15.75" customHeight="1" x14ac:dyDescent="0.2">
      <c r="C710" s="447"/>
      <c r="E710" s="447"/>
      <c r="G710" s="447"/>
      <c r="I710" s="448"/>
      <c r="N710" s="447"/>
      <c r="P710" s="447"/>
      <c r="R710" s="447"/>
    </row>
    <row r="711" spans="3:18" ht="15.75" customHeight="1" x14ac:dyDescent="0.2">
      <c r="C711" s="447"/>
      <c r="E711" s="447"/>
      <c r="G711" s="447"/>
      <c r="I711" s="448"/>
      <c r="N711" s="447"/>
      <c r="P711" s="447"/>
      <c r="R711" s="447"/>
    </row>
    <row r="712" spans="3:18" ht="15.75" customHeight="1" x14ac:dyDescent="0.2">
      <c r="C712" s="447"/>
      <c r="E712" s="447"/>
      <c r="G712" s="447"/>
      <c r="I712" s="448"/>
      <c r="N712" s="447"/>
      <c r="P712" s="447"/>
      <c r="R712" s="447"/>
    </row>
    <row r="713" spans="3:18" ht="15.75" customHeight="1" x14ac:dyDescent="0.2">
      <c r="C713" s="447"/>
      <c r="E713" s="447"/>
      <c r="G713" s="447"/>
      <c r="I713" s="448"/>
      <c r="N713" s="447"/>
      <c r="P713" s="447"/>
      <c r="R713" s="447"/>
    </row>
    <row r="714" spans="3:18" ht="15.75" customHeight="1" x14ac:dyDescent="0.2">
      <c r="C714" s="447"/>
      <c r="E714" s="447"/>
      <c r="G714" s="447"/>
      <c r="I714" s="448"/>
      <c r="N714" s="447"/>
      <c r="P714" s="447"/>
      <c r="R714" s="447"/>
    </row>
    <row r="715" spans="3:18" ht="15.75" customHeight="1" x14ac:dyDescent="0.2">
      <c r="C715" s="447"/>
      <c r="E715" s="447"/>
      <c r="G715" s="447"/>
      <c r="I715" s="448"/>
      <c r="N715" s="447"/>
      <c r="P715" s="447"/>
      <c r="R715" s="447"/>
    </row>
    <row r="716" spans="3:18" ht="15.75" customHeight="1" x14ac:dyDescent="0.2">
      <c r="C716" s="447"/>
      <c r="E716" s="447"/>
      <c r="G716" s="447"/>
      <c r="I716" s="448"/>
      <c r="N716" s="447"/>
      <c r="P716" s="447"/>
      <c r="R716" s="447"/>
    </row>
    <row r="717" spans="3:18" ht="15.75" customHeight="1" x14ac:dyDescent="0.2">
      <c r="C717" s="447"/>
      <c r="E717" s="447"/>
      <c r="G717" s="447"/>
      <c r="I717" s="448"/>
      <c r="N717" s="447"/>
      <c r="P717" s="447"/>
      <c r="R717" s="447"/>
    </row>
    <row r="718" spans="3:18" ht="15.75" customHeight="1" x14ac:dyDescent="0.2">
      <c r="C718" s="447"/>
      <c r="E718" s="447"/>
      <c r="G718" s="447"/>
      <c r="I718" s="448"/>
      <c r="N718" s="447"/>
      <c r="P718" s="447"/>
      <c r="R718" s="447"/>
    </row>
    <row r="719" spans="3:18" ht="15.75" customHeight="1" x14ac:dyDescent="0.2">
      <c r="C719" s="447"/>
      <c r="E719" s="447"/>
      <c r="G719" s="447"/>
      <c r="I719" s="448"/>
      <c r="N719" s="447"/>
      <c r="P719" s="447"/>
      <c r="R719" s="447"/>
    </row>
    <row r="720" spans="3:18" ht="15.75" customHeight="1" x14ac:dyDescent="0.2">
      <c r="C720" s="447"/>
      <c r="E720" s="447"/>
      <c r="G720" s="447"/>
      <c r="I720" s="448"/>
      <c r="N720" s="447"/>
      <c r="P720" s="447"/>
      <c r="R720" s="447"/>
    </row>
    <row r="721" spans="3:18" ht="15.75" customHeight="1" x14ac:dyDescent="0.2">
      <c r="C721" s="447"/>
      <c r="E721" s="447"/>
      <c r="G721" s="447"/>
      <c r="I721" s="448"/>
      <c r="N721" s="447"/>
      <c r="P721" s="447"/>
      <c r="R721" s="447"/>
    </row>
    <row r="722" spans="3:18" ht="15.75" customHeight="1" x14ac:dyDescent="0.2">
      <c r="C722" s="447"/>
      <c r="E722" s="447"/>
      <c r="G722" s="447"/>
      <c r="I722" s="448"/>
      <c r="N722" s="447"/>
      <c r="P722" s="447"/>
      <c r="R722" s="447"/>
    </row>
    <row r="723" spans="3:18" ht="15.75" customHeight="1" x14ac:dyDescent="0.2">
      <c r="C723" s="447"/>
      <c r="E723" s="447"/>
      <c r="G723" s="447"/>
      <c r="I723" s="448"/>
      <c r="N723" s="447"/>
      <c r="P723" s="447"/>
      <c r="R723" s="447"/>
    </row>
    <row r="724" spans="3:18" ht="15.75" customHeight="1" x14ac:dyDescent="0.2">
      <c r="C724" s="447"/>
      <c r="E724" s="447"/>
      <c r="G724" s="447"/>
      <c r="I724" s="448"/>
      <c r="N724" s="447"/>
      <c r="P724" s="447"/>
      <c r="R724" s="447"/>
    </row>
    <row r="725" spans="3:18" ht="15.75" customHeight="1" x14ac:dyDescent="0.2">
      <c r="C725" s="447"/>
      <c r="E725" s="447"/>
      <c r="G725" s="447"/>
      <c r="I725" s="448"/>
      <c r="N725" s="447"/>
      <c r="P725" s="447"/>
      <c r="R725" s="447"/>
    </row>
    <row r="726" spans="3:18" ht="15.75" customHeight="1" x14ac:dyDescent="0.2">
      <c r="C726" s="447"/>
      <c r="E726" s="447"/>
      <c r="G726" s="447"/>
      <c r="I726" s="448"/>
      <c r="N726" s="447"/>
      <c r="P726" s="447"/>
      <c r="R726" s="447"/>
    </row>
    <row r="727" spans="3:18" ht="15.75" customHeight="1" x14ac:dyDescent="0.2">
      <c r="C727" s="447"/>
      <c r="E727" s="447"/>
      <c r="G727" s="447"/>
      <c r="I727" s="448"/>
      <c r="N727" s="447"/>
      <c r="P727" s="447"/>
      <c r="R727" s="447"/>
    </row>
    <row r="728" spans="3:18" ht="15.75" customHeight="1" x14ac:dyDescent="0.2">
      <c r="C728" s="447"/>
      <c r="E728" s="447"/>
      <c r="G728" s="447"/>
      <c r="I728" s="448"/>
      <c r="N728" s="447"/>
      <c r="P728" s="447"/>
      <c r="R728" s="447"/>
    </row>
    <row r="729" spans="3:18" ht="15.75" customHeight="1" x14ac:dyDescent="0.2">
      <c r="C729" s="447"/>
      <c r="E729" s="447"/>
      <c r="G729" s="447"/>
      <c r="I729" s="448"/>
      <c r="N729" s="447"/>
      <c r="P729" s="447"/>
      <c r="R729" s="447"/>
    </row>
    <row r="730" spans="3:18" ht="15.75" customHeight="1" x14ac:dyDescent="0.2">
      <c r="C730" s="447"/>
      <c r="E730" s="447"/>
      <c r="G730" s="447"/>
      <c r="I730" s="448"/>
      <c r="N730" s="447"/>
      <c r="P730" s="447"/>
      <c r="R730" s="447"/>
    </row>
    <row r="731" spans="3:18" ht="15.75" customHeight="1" x14ac:dyDescent="0.2">
      <c r="C731" s="447"/>
      <c r="E731" s="447"/>
      <c r="G731" s="447"/>
      <c r="I731" s="448"/>
      <c r="N731" s="447"/>
      <c r="P731" s="447"/>
      <c r="R731" s="447"/>
    </row>
    <row r="732" spans="3:18" ht="15.75" customHeight="1" x14ac:dyDescent="0.2">
      <c r="C732" s="447"/>
      <c r="E732" s="447"/>
      <c r="G732" s="447"/>
      <c r="I732" s="448"/>
      <c r="N732" s="447"/>
      <c r="P732" s="447"/>
      <c r="R732" s="447"/>
    </row>
    <row r="733" spans="3:18" ht="15.75" customHeight="1" x14ac:dyDescent="0.2">
      <c r="C733" s="447"/>
      <c r="E733" s="447"/>
      <c r="G733" s="447"/>
      <c r="I733" s="448"/>
      <c r="N733" s="447"/>
      <c r="P733" s="447"/>
      <c r="R733" s="447"/>
    </row>
    <row r="734" spans="3:18" ht="15.75" customHeight="1" x14ac:dyDescent="0.2">
      <c r="C734" s="447"/>
      <c r="E734" s="447"/>
      <c r="G734" s="447"/>
      <c r="I734" s="448"/>
      <c r="N734" s="447"/>
      <c r="P734" s="447"/>
      <c r="R734" s="447"/>
    </row>
    <row r="735" spans="3:18" ht="15.75" customHeight="1" x14ac:dyDescent="0.2">
      <c r="C735" s="447"/>
      <c r="E735" s="447"/>
      <c r="G735" s="447"/>
      <c r="I735" s="448"/>
      <c r="N735" s="447"/>
      <c r="P735" s="447"/>
      <c r="R735" s="447"/>
    </row>
    <row r="736" spans="3:18" ht="15.75" customHeight="1" x14ac:dyDescent="0.2">
      <c r="C736" s="447"/>
      <c r="E736" s="447"/>
      <c r="G736" s="447"/>
      <c r="I736" s="448"/>
      <c r="N736" s="447"/>
      <c r="P736" s="447"/>
      <c r="R736" s="447"/>
    </row>
    <row r="737" spans="3:18" ht="15.75" customHeight="1" x14ac:dyDescent="0.2">
      <c r="C737" s="447"/>
      <c r="E737" s="447"/>
      <c r="G737" s="447"/>
      <c r="I737" s="448"/>
      <c r="N737" s="447"/>
      <c r="P737" s="447"/>
      <c r="R737" s="447"/>
    </row>
    <row r="738" spans="3:18" ht="15.75" customHeight="1" x14ac:dyDescent="0.2">
      <c r="C738" s="447"/>
      <c r="E738" s="447"/>
      <c r="G738" s="447"/>
      <c r="I738" s="448"/>
      <c r="N738" s="447"/>
      <c r="P738" s="447"/>
      <c r="R738" s="447"/>
    </row>
    <row r="739" spans="3:18" ht="15.75" customHeight="1" x14ac:dyDescent="0.2">
      <c r="C739" s="447"/>
      <c r="E739" s="447"/>
      <c r="G739" s="447"/>
      <c r="I739" s="448"/>
      <c r="N739" s="447"/>
      <c r="P739" s="447"/>
      <c r="R739" s="447"/>
    </row>
    <row r="740" spans="3:18" ht="15.75" customHeight="1" x14ac:dyDescent="0.2">
      <c r="C740" s="447"/>
      <c r="E740" s="447"/>
      <c r="G740" s="447"/>
      <c r="I740" s="448"/>
      <c r="N740" s="447"/>
      <c r="P740" s="447"/>
      <c r="R740" s="447"/>
    </row>
    <row r="741" spans="3:18" ht="15.75" customHeight="1" x14ac:dyDescent="0.2">
      <c r="C741" s="447"/>
      <c r="E741" s="447"/>
      <c r="G741" s="447"/>
      <c r="I741" s="448"/>
      <c r="N741" s="447"/>
      <c r="P741" s="447"/>
      <c r="R741" s="447"/>
    </row>
    <row r="742" spans="3:18" ht="15.75" customHeight="1" x14ac:dyDescent="0.2">
      <c r="C742" s="447"/>
      <c r="E742" s="447"/>
      <c r="G742" s="447"/>
      <c r="I742" s="448"/>
      <c r="N742" s="447"/>
      <c r="P742" s="447"/>
      <c r="R742" s="447"/>
    </row>
    <row r="743" spans="3:18" ht="15.75" customHeight="1" x14ac:dyDescent="0.2">
      <c r="C743" s="447"/>
      <c r="E743" s="447"/>
      <c r="G743" s="447"/>
      <c r="I743" s="448"/>
      <c r="N743" s="447"/>
      <c r="P743" s="447"/>
      <c r="R743" s="447"/>
    </row>
    <row r="744" spans="3:18" ht="15.75" customHeight="1" x14ac:dyDescent="0.2">
      <c r="C744" s="447"/>
      <c r="E744" s="447"/>
      <c r="G744" s="447"/>
      <c r="I744" s="448"/>
      <c r="N744" s="447"/>
      <c r="P744" s="447"/>
      <c r="R744" s="447"/>
    </row>
    <row r="745" spans="3:18" ht="15.75" customHeight="1" x14ac:dyDescent="0.2">
      <c r="C745" s="447"/>
      <c r="E745" s="447"/>
      <c r="G745" s="447"/>
      <c r="I745" s="448"/>
      <c r="N745" s="447"/>
      <c r="P745" s="447"/>
      <c r="R745" s="447"/>
    </row>
    <row r="746" spans="3:18" ht="15.75" customHeight="1" x14ac:dyDescent="0.2">
      <c r="C746" s="447"/>
      <c r="E746" s="447"/>
      <c r="G746" s="447"/>
      <c r="I746" s="448"/>
      <c r="N746" s="447"/>
      <c r="P746" s="447"/>
      <c r="R746" s="447"/>
    </row>
    <row r="747" spans="3:18" ht="15.75" customHeight="1" x14ac:dyDescent="0.2">
      <c r="C747" s="447"/>
      <c r="E747" s="447"/>
      <c r="G747" s="447"/>
      <c r="I747" s="448"/>
      <c r="N747" s="447"/>
      <c r="P747" s="447"/>
      <c r="R747" s="447"/>
    </row>
    <row r="748" spans="3:18" ht="15.75" customHeight="1" x14ac:dyDescent="0.2">
      <c r="C748" s="447"/>
      <c r="E748" s="447"/>
      <c r="G748" s="447"/>
      <c r="I748" s="448"/>
      <c r="N748" s="447"/>
      <c r="P748" s="447"/>
      <c r="R748" s="447"/>
    </row>
    <row r="749" spans="3:18" ht="15.75" customHeight="1" x14ac:dyDescent="0.2">
      <c r="C749" s="447"/>
      <c r="E749" s="447"/>
      <c r="G749" s="447"/>
      <c r="I749" s="448"/>
      <c r="N749" s="447"/>
      <c r="P749" s="447"/>
      <c r="R749" s="447"/>
    </row>
    <row r="750" spans="3:18" ht="15.75" customHeight="1" x14ac:dyDescent="0.2">
      <c r="C750" s="447"/>
      <c r="E750" s="447"/>
      <c r="G750" s="447"/>
      <c r="I750" s="448"/>
      <c r="N750" s="447"/>
      <c r="P750" s="447"/>
      <c r="R750" s="447"/>
    </row>
    <row r="751" spans="3:18" ht="15.75" customHeight="1" x14ac:dyDescent="0.2">
      <c r="C751" s="447"/>
      <c r="E751" s="447"/>
      <c r="G751" s="447"/>
      <c r="I751" s="448"/>
      <c r="N751" s="447"/>
      <c r="P751" s="447"/>
      <c r="R751" s="447"/>
    </row>
    <row r="752" spans="3:18" ht="15.75" customHeight="1" x14ac:dyDescent="0.2">
      <c r="C752" s="447"/>
      <c r="E752" s="447"/>
      <c r="G752" s="447"/>
      <c r="I752" s="448"/>
      <c r="N752" s="447"/>
      <c r="P752" s="447"/>
      <c r="R752" s="447"/>
    </row>
    <row r="753" spans="3:18" ht="15.75" customHeight="1" x14ac:dyDescent="0.2">
      <c r="C753" s="447"/>
      <c r="E753" s="447"/>
      <c r="G753" s="447"/>
      <c r="I753" s="448"/>
      <c r="N753" s="447"/>
      <c r="P753" s="447"/>
      <c r="R753" s="447"/>
    </row>
    <row r="754" spans="3:18" ht="15.75" customHeight="1" x14ac:dyDescent="0.2">
      <c r="C754" s="447"/>
      <c r="E754" s="447"/>
      <c r="G754" s="447"/>
      <c r="I754" s="448"/>
      <c r="N754" s="447"/>
      <c r="P754" s="447"/>
      <c r="R754" s="447"/>
    </row>
    <row r="755" spans="3:18" ht="15.75" customHeight="1" x14ac:dyDescent="0.2">
      <c r="C755" s="447"/>
      <c r="E755" s="447"/>
      <c r="G755" s="447"/>
      <c r="I755" s="448"/>
      <c r="N755" s="447"/>
      <c r="P755" s="447"/>
      <c r="R755" s="447"/>
    </row>
    <row r="756" spans="3:18" ht="15.75" customHeight="1" x14ac:dyDescent="0.2">
      <c r="C756" s="447"/>
      <c r="E756" s="447"/>
      <c r="G756" s="447"/>
      <c r="I756" s="448"/>
      <c r="N756" s="447"/>
      <c r="P756" s="447"/>
      <c r="R756" s="447"/>
    </row>
    <row r="757" spans="3:18" ht="15.75" customHeight="1" x14ac:dyDescent="0.2">
      <c r="C757" s="447"/>
      <c r="E757" s="447"/>
      <c r="G757" s="447"/>
      <c r="I757" s="448"/>
      <c r="N757" s="447"/>
      <c r="P757" s="447"/>
      <c r="R757" s="447"/>
    </row>
    <row r="758" spans="3:18" ht="15.75" customHeight="1" x14ac:dyDescent="0.2">
      <c r="C758" s="447"/>
      <c r="E758" s="447"/>
      <c r="G758" s="447"/>
      <c r="I758" s="448"/>
      <c r="N758" s="447"/>
      <c r="P758" s="447"/>
      <c r="R758" s="447"/>
    </row>
    <row r="759" spans="3:18" ht="15.75" customHeight="1" x14ac:dyDescent="0.2">
      <c r="C759" s="447"/>
      <c r="E759" s="447"/>
      <c r="G759" s="447"/>
      <c r="I759" s="448"/>
      <c r="N759" s="447"/>
      <c r="P759" s="447"/>
      <c r="R759" s="447"/>
    </row>
    <row r="760" spans="3:18" ht="15.75" customHeight="1" x14ac:dyDescent="0.2">
      <c r="C760" s="447"/>
      <c r="E760" s="447"/>
      <c r="G760" s="447"/>
      <c r="I760" s="448"/>
      <c r="N760" s="447"/>
      <c r="P760" s="447"/>
      <c r="R760" s="447"/>
    </row>
    <row r="761" spans="3:18" ht="15.75" customHeight="1" x14ac:dyDescent="0.2">
      <c r="C761" s="447"/>
      <c r="E761" s="447"/>
      <c r="G761" s="447"/>
      <c r="I761" s="448"/>
      <c r="N761" s="447"/>
      <c r="P761" s="447"/>
      <c r="R761" s="447"/>
    </row>
    <row r="762" spans="3:18" ht="15.75" customHeight="1" x14ac:dyDescent="0.2">
      <c r="C762" s="447"/>
      <c r="E762" s="447"/>
      <c r="G762" s="447"/>
      <c r="I762" s="448"/>
      <c r="N762" s="447"/>
      <c r="P762" s="447"/>
      <c r="R762" s="447"/>
    </row>
    <row r="763" spans="3:18" ht="15.75" customHeight="1" x14ac:dyDescent="0.2">
      <c r="C763" s="447"/>
      <c r="E763" s="447"/>
      <c r="G763" s="447"/>
      <c r="I763" s="448"/>
      <c r="N763" s="447"/>
      <c r="P763" s="447"/>
      <c r="R763" s="447"/>
    </row>
    <row r="764" spans="3:18" ht="15.75" customHeight="1" x14ac:dyDescent="0.2">
      <c r="C764" s="447"/>
      <c r="E764" s="447"/>
      <c r="G764" s="447"/>
      <c r="I764" s="448"/>
      <c r="N764" s="447"/>
      <c r="P764" s="447"/>
      <c r="R764" s="447"/>
    </row>
    <row r="765" spans="3:18" ht="15.75" customHeight="1" x14ac:dyDescent="0.2">
      <c r="C765" s="447"/>
      <c r="E765" s="447"/>
      <c r="G765" s="447"/>
      <c r="I765" s="448"/>
      <c r="N765" s="447"/>
      <c r="P765" s="447"/>
      <c r="R765" s="447"/>
    </row>
    <row r="766" spans="3:18" ht="15.75" customHeight="1" x14ac:dyDescent="0.2">
      <c r="C766" s="447"/>
      <c r="E766" s="447"/>
      <c r="G766" s="447"/>
      <c r="I766" s="448"/>
      <c r="N766" s="447"/>
      <c r="P766" s="447"/>
      <c r="R766" s="447"/>
    </row>
    <row r="767" spans="3:18" ht="15.75" customHeight="1" x14ac:dyDescent="0.2">
      <c r="C767" s="447"/>
      <c r="E767" s="447"/>
      <c r="G767" s="447"/>
      <c r="I767" s="448"/>
      <c r="N767" s="447"/>
      <c r="P767" s="447"/>
      <c r="R767" s="447"/>
    </row>
    <row r="768" spans="3:18" ht="15.75" customHeight="1" x14ac:dyDescent="0.2">
      <c r="C768" s="447"/>
      <c r="E768" s="447"/>
      <c r="G768" s="447"/>
      <c r="I768" s="448"/>
      <c r="N768" s="447"/>
      <c r="P768" s="447"/>
      <c r="R768" s="447"/>
    </row>
    <row r="769" spans="3:18" ht="15.75" customHeight="1" x14ac:dyDescent="0.2">
      <c r="C769" s="447"/>
      <c r="E769" s="447"/>
      <c r="G769" s="447"/>
      <c r="I769" s="448"/>
      <c r="N769" s="447"/>
      <c r="P769" s="447"/>
      <c r="R769" s="447"/>
    </row>
    <row r="770" spans="3:18" ht="15.75" customHeight="1" x14ac:dyDescent="0.2">
      <c r="C770" s="447"/>
      <c r="E770" s="447"/>
      <c r="G770" s="447"/>
      <c r="I770" s="448"/>
      <c r="N770" s="447"/>
      <c r="P770" s="447"/>
      <c r="R770" s="447"/>
    </row>
    <row r="771" spans="3:18" ht="15.75" customHeight="1" x14ac:dyDescent="0.2">
      <c r="C771" s="447"/>
      <c r="E771" s="447"/>
      <c r="G771" s="447"/>
      <c r="I771" s="448"/>
      <c r="N771" s="447"/>
      <c r="P771" s="447"/>
      <c r="R771" s="447"/>
    </row>
    <row r="772" spans="3:18" ht="15.75" customHeight="1" x14ac:dyDescent="0.2">
      <c r="C772" s="447"/>
      <c r="E772" s="447"/>
      <c r="G772" s="447"/>
      <c r="I772" s="448"/>
      <c r="N772" s="447"/>
      <c r="P772" s="447"/>
      <c r="R772" s="447"/>
    </row>
    <row r="773" spans="3:18" ht="15.75" customHeight="1" x14ac:dyDescent="0.2">
      <c r="C773" s="447"/>
      <c r="E773" s="447"/>
      <c r="G773" s="447"/>
      <c r="I773" s="448"/>
      <c r="N773" s="447"/>
      <c r="P773" s="447"/>
      <c r="R773" s="447"/>
    </row>
    <row r="774" spans="3:18" ht="15.75" customHeight="1" x14ac:dyDescent="0.2">
      <c r="C774" s="447"/>
      <c r="E774" s="447"/>
      <c r="G774" s="447"/>
      <c r="I774" s="448"/>
      <c r="N774" s="447"/>
      <c r="P774" s="447"/>
      <c r="R774" s="447"/>
    </row>
    <row r="775" spans="3:18" ht="15.75" customHeight="1" x14ac:dyDescent="0.2">
      <c r="C775" s="447"/>
      <c r="E775" s="447"/>
      <c r="G775" s="447"/>
      <c r="I775" s="448"/>
      <c r="N775" s="447"/>
      <c r="P775" s="447"/>
      <c r="R775" s="447"/>
    </row>
    <row r="776" spans="3:18" ht="15.75" customHeight="1" x14ac:dyDescent="0.2">
      <c r="C776" s="447"/>
      <c r="E776" s="447"/>
      <c r="G776" s="447"/>
      <c r="I776" s="448"/>
      <c r="N776" s="447"/>
      <c r="P776" s="447"/>
      <c r="R776" s="447"/>
    </row>
    <row r="777" spans="3:18" ht="15.75" customHeight="1" x14ac:dyDescent="0.2">
      <c r="C777" s="447"/>
      <c r="E777" s="447"/>
      <c r="G777" s="447"/>
      <c r="I777" s="448"/>
      <c r="N777" s="447"/>
      <c r="P777" s="447"/>
      <c r="R777" s="447"/>
    </row>
    <row r="778" spans="3:18" ht="15.75" customHeight="1" x14ac:dyDescent="0.2">
      <c r="C778" s="447"/>
      <c r="E778" s="447"/>
      <c r="G778" s="447"/>
      <c r="I778" s="448"/>
      <c r="N778" s="447"/>
      <c r="P778" s="447"/>
      <c r="R778" s="447"/>
    </row>
    <row r="779" spans="3:18" ht="15.75" customHeight="1" x14ac:dyDescent="0.2">
      <c r="C779" s="447"/>
      <c r="E779" s="447"/>
      <c r="G779" s="447"/>
      <c r="I779" s="448"/>
      <c r="N779" s="447"/>
      <c r="P779" s="447"/>
      <c r="R779" s="447"/>
    </row>
    <row r="780" spans="3:18" ht="15.75" customHeight="1" x14ac:dyDescent="0.2">
      <c r="C780" s="447"/>
      <c r="E780" s="447"/>
      <c r="G780" s="447"/>
      <c r="I780" s="448"/>
      <c r="N780" s="447"/>
      <c r="P780" s="447"/>
      <c r="R780" s="447"/>
    </row>
    <row r="781" spans="3:18" ht="15.75" customHeight="1" x14ac:dyDescent="0.2">
      <c r="C781" s="447"/>
      <c r="E781" s="447"/>
      <c r="G781" s="447"/>
      <c r="I781" s="448"/>
      <c r="N781" s="447"/>
      <c r="P781" s="447"/>
      <c r="R781" s="447"/>
    </row>
    <row r="782" spans="3:18" ht="15.75" customHeight="1" x14ac:dyDescent="0.2">
      <c r="C782" s="447"/>
      <c r="E782" s="447"/>
      <c r="G782" s="447"/>
      <c r="I782" s="448"/>
      <c r="N782" s="447"/>
      <c r="P782" s="447"/>
      <c r="R782" s="447"/>
    </row>
    <row r="783" spans="3:18" ht="15.75" customHeight="1" x14ac:dyDescent="0.2">
      <c r="C783" s="447"/>
      <c r="E783" s="447"/>
      <c r="G783" s="447"/>
      <c r="I783" s="448"/>
      <c r="N783" s="447"/>
      <c r="P783" s="447"/>
      <c r="R783" s="447"/>
    </row>
    <row r="784" spans="3:18" ht="15.75" customHeight="1" x14ac:dyDescent="0.2">
      <c r="C784" s="447"/>
      <c r="E784" s="447"/>
      <c r="G784" s="447"/>
      <c r="I784" s="448"/>
      <c r="N784" s="447"/>
      <c r="P784" s="447"/>
      <c r="R784" s="447"/>
    </row>
    <row r="785" spans="3:18" ht="15.75" customHeight="1" x14ac:dyDescent="0.2">
      <c r="C785" s="447"/>
      <c r="E785" s="447"/>
      <c r="G785" s="447"/>
      <c r="I785" s="448"/>
      <c r="N785" s="447"/>
      <c r="P785" s="447"/>
      <c r="R785" s="447"/>
    </row>
    <row r="786" spans="3:18" ht="15.75" customHeight="1" x14ac:dyDescent="0.2">
      <c r="C786" s="447"/>
      <c r="E786" s="447"/>
      <c r="G786" s="447"/>
      <c r="I786" s="448"/>
      <c r="N786" s="447"/>
      <c r="P786" s="447"/>
      <c r="R786" s="447"/>
    </row>
    <row r="787" spans="3:18" ht="15.75" customHeight="1" x14ac:dyDescent="0.2">
      <c r="C787" s="447"/>
      <c r="E787" s="447"/>
      <c r="G787" s="447"/>
      <c r="I787" s="448"/>
      <c r="N787" s="447"/>
      <c r="P787" s="447"/>
      <c r="R787" s="447"/>
    </row>
    <row r="788" spans="3:18" ht="15.75" customHeight="1" x14ac:dyDescent="0.2">
      <c r="C788" s="447"/>
      <c r="E788" s="447"/>
      <c r="G788" s="447"/>
      <c r="I788" s="448"/>
      <c r="N788" s="447"/>
      <c r="P788" s="447"/>
      <c r="R788" s="447"/>
    </row>
    <row r="789" spans="3:18" ht="15.75" customHeight="1" x14ac:dyDescent="0.2">
      <c r="C789" s="447"/>
      <c r="E789" s="447"/>
      <c r="G789" s="447"/>
      <c r="I789" s="448"/>
      <c r="N789" s="447"/>
      <c r="P789" s="447"/>
      <c r="R789" s="447"/>
    </row>
    <row r="790" spans="3:18" ht="15.75" customHeight="1" x14ac:dyDescent="0.2">
      <c r="C790" s="447"/>
      <c r="E790" s="447"/>
      <c r="G790" s="447"/>
      <c r="I790" s="448"/>
      <c r="N790" s="447"/>
      <c r="P790" s="447"/>
      <c r="R790" s="447"/>
    </row>
    <row r="791" spans="3:18" ht="15.75" customHeight="1" x14ac:dyDescent="0.2">
      <c r="C791" s="447"/>
      <c r="E791" s="447"/>
      <c r="G791" s="447"/>
      <c r="I791" s="448"/>
      <c r="N791" s="447"/>
      <c r="P791" s="447"/>
      <c r="R791" s="447"/>
    </row>
    <row r="792" spans="3:18" ht="15.75" customHeight="1" x14ac:dyDescent="0.2">
      <c r="C792" s="447"/>
      <c r="E792" s="447"/>
      <c r="G792" s="447"/>
      <c r="I792" s="448"/>
      <c r="N792" s="447"/>
      <c r="P792" s="447"/>
      <c r="R792" s="447"/>
    </row>
    <row r="793" spans="3:18" ht="15.75" customHeight="1" x14ac:dyDescent="0.2">
      <c r="C793" s="447"/>
      <c r="E793" s="447"/>
      <c r="G793" s="447"/>
      <c r="I793" s="448"/>
      <c r="N793" s="447"/>
      <c r="P793" s="447"/>
      <c r="R793" s="447"/>
    </row>
    <row r="794" spans="3:18" ht="15.75" customHeight="1" x14ac:dyDescent="0.2">
      <c r="C794" s="447"/>
      <c r="E794" s="447"/>
      <c r="G794" s="447"/>
      <c r="I794" s="448"/>
      <c r="N794" s="447"/>
      <c r="P794" s="447"/>
      <c r="R794" s="447"/>
    </row>
    <row r="795" spans="3:18" ht="15.75" customHeight="1" x14ac:dyDescent="0.2">
      <c r="C795" s="447"/>
      <c r="E795" s="447"/>
      <c r="G795" s="447"/>
      <c r="I795" s="448"/>
      <c r="N795" s="447"/>
      <c r="P795" s="447"/>
      <c r="R795" s="447"/>
    </row>
    <row r="796" spans="3:18" ht="15.75" customHeight="1" x14ac:dyDescent="0.2">
      <c r="C796" s="447"/>
      <c r="E796" s="447"/>
      <c r="G796" s="447"/>
      <c r="I796" s="448"/>
      <c r="N796" s="447"/>
      <c r="P796" s="447"/>
      <c r="R796" s="447"/>
    </row>
    <row r="797" spans="3:18" ht="15.75" customHeight="1" x14ac:dyDescent="0.2">
      <c r="C797" s="447"/>
      <c r="E797" s="447"/>
      <c r="G797" s="447"/>
      <c r="I797" s="448"/>
      <c r="N797" s="447"/>
      <c r="P797" s="447"/>
      <c r="R797" s="447"/>
    </row>
    <row r="798" spans="3:18" ht="15.75" customHeight="1" x14ac:dyDescent="0.2">
      <c r="C798" s="447"/>
      <c r="E798" s="447"/>
      <c r="G798" s="447"/>
      <c r="I798" s="448"/>
      <c r="N798" s="447"/>
      <c r="P798" s="447"/>
      <c r="R798" s="447"/>
    </row>
    <row r="799" spans="3:18" ht="15.75" customHeight="1" x14ac:dyDescent="0.2">
      <c r="C799" s="447"/>
      <c r="E799" s="447"/>
      <c r="G799" s="447"/>
      <c r="I799" s="448"/>
      <c r="N799" s="447"/>
      <c r="P799" s="447"/>
      <c r="R799" s="447"/>
    </row>
    <row r="800" spans="3:18" ht="15.75" customHeight="1" x14ac:dyDescent="0.2">
      <c r="C800" s="447"/>
      <c r="E800" s="447"/>
      <c r="G800" s="447"/>
      <c r="I800" s="448"/>
      <c r="N800" s="447"/>
      <c r="P800" s="447"/>
      <c r="R800" s="447"/>
    </row>
    <row r="801" spans="3:18" ht="15.75" customHeight="1" x14ac:dyDescent="0.2">
      <c r="C801" s="447"/>
      <c r="E801" s="447"/>
      <c r="G801" s="447"/>
      <c r="I801" s="448"/>
      <c r="N801" s="447"/>
      <c r="P801" s="447"/>
      <c r="R801" s="447"/>
    </row>
    <row r="802" spans="3:18" ht="15.75" customHeight="1" x14ac:dyDescent="0.2">
      <c r="C802" s="447"/>
      <c r="E802" s="447"/>
      <c r="G802" s="447"/>
      <c r="I802" s="448"/>
      <c r="N802" s="447"/>
      <c r="P802" s="447"/>
      <c r="R802" s="447"/>
    </row>
    <row r="803" spans="3:18" ht="15.75" customHeight="1" x14ac:dyDescent="0.2">
      <c r="C803" s="447"/>
      <c r="E803" s="447"/>
      <c r="G803" s="447"/>
      <c r="I803" s="448"/>
      <c r="N803" s="447"/>
      <c r="P803" s="447"/>
      <c r="R803" s="447"/>
    </row>
    <row r="804" spans="3:18" ht="15.75" customHeight="1" x14ac:dyDescent="0.2">
      <c r="C804" s="447"/>
      <c r="E804" s="447"/>
      <c r="G804" s="447"/>
      <c r="I804" s="448"/>
      <c r="N804" s="447"/>
      <c r="P804" s="447"/>
      <c r="R804" s="447"/>
    </row>
    <row r="805" spans="3:18" ht="15.75" customHeight="1" x14ac:dyDescent="0.2">
      <c r="C805" s="447"/>
      <c r="E805" s="447"/>
      <c r="G805" s="447"/>
      <c r="I805" s="448"/>
      <c r="N805" s="447"/>
      <c r="P805" s="447"/>
      <c r="R805" s="447"/>
    </row>
    <row r="806" spans="3:18" ht="15.75" customHeight="1" x14ac:dyDescent="0.2">
      <c r="C806" s="447"/>
      <c r="E806" s="447"/>
      <c r="G806" s="447"/>
      <c r="I806" s="448"/>
      <c r="N806" s="447"/>
      <c r="P806" s="447"/>
      <c r="R806" s="447"/>
    </row>
    <row r="807" spans="3:18" ht="15.75" customHeight="1" x14ac:dyDescent="0.2">
      <c r="C807" s="447"/>
      <c r="E807" s="447"/>
      <c r="G807" s="447"/>
      <c r="I807" s="448"/>
      <c r="N807" s="447"/>
      <c r="P807" s="447"/>
      <c r="R807" s="447"/>
    </row>
    <row r="808" spans="3:18" ht="15.75" customHeight="1" x14ac:dyDescent="0.2">
      <c r="C808" s="447"/>
      <c r="E808" s="447"/>
      <c r="G808" s="447"/>
      <c r="I808" s="448"/>
      <c r="N808" s="447"/>
      <c r="P808" s="447"/>
      <c r="R808" s="447"/>
    </row>
    <row r="809" spans="3:18" ht="15.75" customHeight="1" x14ac:dyDescent="0.2">
      <c r="C809" s="447"/>
      <c r="E809" s="447"/>
      <c r="G809" s="447"/>
      <c r="I809" s="448"/>
      <c r="N809" s="447"/>
      <c r="P809" s="447"/>
      <c r="R809" s="447"/>
    </row>
    <row r="810" spans="3:18" ht="15.75" customHeight="1" x14ac:dyDescent="0.2">
      <c r="C810" s="447"/>
      <c r="E810" s="447"/>
      <c r="G810" s="447"/>
      <c r="I810" s="448"/>
      <c r="N810" s="447"/>
      <c r="P810" s="447"/>
      <c r="R810" s="447"/>
    </row>
    <row r="811" spans="3:18" ht="15.75" customHeight="1" x14ac:dyDescent="0.2">
      <c r="C811" s="447"/>
      <c r="E811" s="447"/>
      <c r="G811" s="447"/>
      <c r="I811" s="448"/>
      <c r="N811" s="447"/>
      <c r="P811" s="447"/>
      <c r="R811" s="447"/>
    </row>
    <row r="812" spans="3:18" ht="15.75" customHeight="1" x14ac:dyDescent="0.2">
      <c r="C812" s="447"/>
      <c r="E812" s="447"/>
      <c r="G812" s="447"/>
      <c r="I812" s="448"/>
      <c r="N812" s="447"/>
      <c r="P812" s="447"/>
      <c r="R812" s="447"/>
    </row>
    <row r="813" spans="3:18" ht="15.75" customHeight="1" x14ac:dyDescent="0.2">
      <c r="C813" s="447"/>
      <c r="E813" s="447"/>
      <c r="G813" s="447"/>
      <c r="I813" s="448"/>
      <c r="N813" s="447"/>
      <c r="P813" s="447"/>
      <c r="R813" s="447"/>
    </row>
    <row r="814" spans="3:18" ht="15.75" customHeight="1" x14ac:dyDescent="0.2">
      <c r="C814" s="447"/>
      <c r="E814" s="447"/>
      <c r="G814" s="447"/>
      <c r="I814" s="448"/>
      <c r="N814" s="447"/>
      <c r="P814" s="447"/>
      <c r="R814" s="447"/>
    </row>
    <row r="815" spans="3:18" ht="15.75" customHeight="1" x14ac:dyDescent="0.2">
      <c r="C815" s="447"/>
      <c r="E815" s="447"/>
      <c r="G815" s="447"/>
      <c r="I815" s="448"/>
      <c r="N815" s="447"/>
      <c r="P815" s="447"/>
      <c r="R815" s="447"/>
    </row>
    <row r="816" spans="3:18" ht="15.75" customHeight="1" x14ac:dyDescent="0.2">
      <c r="C816" s="447"/>
      <c r="E816" s="447"/>
      <c r="G816" s="447"/>
      <c r="I816" s="448"/>
      <c r="N816" s="447"/>
      <c r="P816" s="447"/>
      <c r="R816" s="447"/>
    </row>
    <row r="817" spans="3:18" ht="15.75" customHeight="1" x14ac:dyDescent="0.2">
      <c r="C817" s="447"/>
      <c r="E817" s="447"/>
      <c r="G817" s="447"/>
      <c r="I817" s="448"/>
      <c r="N817" s="447"/>
      <c r="P817" s="447"/>
      <c r="R817" s="447"/>
    </row>
    <row r="818" spans="3:18" ht="15.75" customHeight="1" x14ac:dyDescent="0.2">
      <c r="C818" s="447"/>
      <c r="E818" s="447"/>
      <c r="G818" s="447"/>
      <c r="I818" s="448"/>
      <c r="N818" s="447"/>
      <c r="P818" s="447"/>
      <c r="R818" s="447"/>
    </row>
    <row r="819" spans="3:18" ht="15.75" customHeight="1" x14ac:dyDescent="0.2">
      <c r="C819" s="447"/>
      <c r="E819" s="447"/>
      <c r="G819" s="447"/>
      <c r="I819" s="448"/>
      <c r="N819" s="447"/>
      <c r="P819" s="447"/>
      <c r="R819" s="447"/>
    </row>
    <row r="820" spans="3:18" ht="15.75" customHeight="1" x14ac:dyDescent="0.2">
      <c r="C820" s="447"/>
      <c r="E820" s="447"/>
      <c r="G820" s="447"/>
      <c r="I820" s="448"/>
      <c r="N820" s="447"/>
      <c r="P820" s="447"/>
      <c r="R820" s="447"/>
    </row>
    <row r="821" spans="3:18" ht="15.75" customHeight="1" x14ac:dyDescent="0.2">
      <c r="C821" s="447"/>
      <c r="E821" s="447"/>
      <c r="G821" s="447"/>
      <c r="I821" s="448"/>
      <c r="N821" s="447"/>
      <c r="P821" s="447"/>
      <c r="R821" s="447"/>
    </row>
    <row r="822" spans="3:18" ht="15.75" customHeight="1" x14ac:dyDescent="0.2">
      <c r="C822" s="447"/>
      <c r="E822" s="447"/>
      <c r="G822" s="447"/>
      <c r="I822" s="448"/>
      <c r="N822" s="447"/>
      <c r="P822" s="447"/>
      <c r="R822" s="447"/>
    </row>
    <row r="823" spans="3:18" ht="15.75" customHeight="1" x14ac:dyDescent="0.2">
      <c r="C823" s="447"/>
      <c r="E823" s="447"/>
      <c r="G823" s="447"/>
      <c r="I823" s="448"/>
      <c r="N823" s="447"/>
      <c r="P823" s="447"/>
      <c r="R823" s="447"/>
    </row>
    <row r="824" spans="3:18" ht="15.75" customHeight="1" x14ac:dyDescent="0.2">
      <c r="C824" s="447"/>
      <c r="E824" s="447"/>
      <c r="G824" s="447"/>
      <c r="I824" s="448"/>
      <c r="N824" s="447"/>
      <c r="P824" s="447"/>
      <c r="R824" s="447"/>
    </row>
    <row r="825" spans="3:18" ht="15.75" customHeight="1" x14ac:dyDescent="0.2">
      <c r="C825" s="447"/>
      <c r="E825" s="447"/>
      <c r="G825" s="447"/>
      <c r="I825" s="448"/>
      <c r="N825" s="447"/>
      <c r="P825" s="447"/>
      <c r="R825" s="447"/>
    </row>
    <row r="826" spans="3:18" ht="15.75" customHeight="1" x14ac:dyDescent="0.2">
      <c r="C826" s="447"/>
      <c r="E826" s="447"/>
      <c r="G826" s="447"/>
      <c r="I826" s="448"/>
      <c r="N826" s="447"/>
      <c r="P826" s="447"/>
      <c r="R826" s="447"/>
    </row>
    <row r="827" spans="3:18" ht="15.75" customHeight="1" x14ac:dyDescent="0.2">
      <c r="C827" s="447"/>
      <c r="E827" s="447"/>
      <c r="G827" s="447"/>
      <c r="I827" s="448"/>
      <c r="N827" s="447"/>
      <c r="P827" s="447"/>
      <c r="R827" s="447"/>
    </row>
    <row r="828" spans="3:18" ht="15.75" customHeight="1" x14ac:dyDescent="0.2">
      <c r="C828" s="447"/>
      <c r="E828" s="447"/>
      <c r="G828" s="447"/>
      <c r="I828" s="448"/>
      <c r="N828" s="447"/>
      <c r="P828" s="447"/>
      <c r="R828" s="447"/>
    </row>
    <row r="829" spans="3:18" ht="15.75" customHeight="1" x14ac:dyDescent="0.2">
      <c r="C829" s="447"/>
      <c r="E829" s="447"/>
      <c r="G829" s="447"/>
      <c r="I829" s="448"/>
      <c r="N829" s="447"/>
      <c r="P829" s="447"/>
      <c r="R829" s="447"/>
    </row>
    <row r="830" spans="3:18" ht="15.75" customHeight="1" x14ac:dyDescent="0.2">
      <c r="C830" s="447"/>
      <c r="E830" s="447"/>
      <c r="G830" s="447"/>
      <c r="I830" s="448"/>
      <c r="N830" s="447"/>
      <c r="P830" s="447"/>
      <c r="R830" s="447"/>
    </row>
    <row r="831" spans="3:18" ht="15.75" customHeight="1" x14ac:dyDescent="0.2">
      <c r="C831" s="447"/>
      <c r="E831" s="447"/>
      <c r="G831" s="447"/>
      <c r="I831" s="448"/>
      <c r="N831" s="447"/>
      <c r="P831" s="447"/>
      <c r="R831" s="447"/>
    </row>
    <row r="832" spans="3:18" ht="15.75" customHeight="1" x14ac:dyDescent="0.2">
      <c r="C832" s="447"/>
      <c r="E832" s="447"/>
      <c r="G832" s="447"/>
      <c r="I832" s="448"/>
      <c r="N832" s="447"/>
      <c r="P832" s="447"/>
      <c r="R832" s="447"/>
    </row>
    <row r="833" spans="3:18" ht="15.75" customHeight="1" x14ac:dyDescent="0.2">
      <c r="C833" s="447"/>
      <c r="E833" s="447"/>
      <c r="G833" s="447"/>
      <c r="I833" s="448"/>
      <c r="N833" s="447"/>
      <c r="P833" s="447"/>
      <c r="R833" s="447"/>
    </row>
    <row r="834" spans="3:18" ht="15.75" customHeight="1" x14ac:dyDescent="0.2">
      <c r="C834" s="447"/>
      <c r="E834" s="447"/>
      <c r="G834" s="447"/>
      <c r="I834" s="448"/>
      <c r="N834" s="447"/>
      <c r="P834" s="447"/>
      <c r="R834" s="447"/>
    </row>
    <row r="835" spans="3:18" ht="15.75" customHeight="1" x14ac:dyDescent="0.2">
      <c r="C835" s="447"/>
      <c r="E835" s="447"/>
      <c r="G835" s="447"/>
      <c r="I835" s="448"/>
      <c r="N835" s="447"/>
      <c r="P835" s="447"/>
      <c r="R835" s="447"/>
    </row>
    <row r="836" spans="3:18" ht="15.75" customHeight="1" x14ac:dyDescent="0.2">
      <c r="C836" s="447"/>
      <c r="E836" s="447"/>
      <c r="G836" s="447"/>
      <c r="I836" s="448"/>
      <c r="N836" s="447"/>
      <c r="P836" s="447"/>
      <c r="R836" s="447"/>
    </row>
    <row r="837" spans="3:18" ht="15.75" customHeight="1" x14ac:dyDescent="0.2">
      <c r="C837" s="447"/>
      <c r="E837" s="447"/>
      <c r="G837" s="447"/>
      <c r="I837" s="448"/>
      <c r="N837" s="447"/>
      <c r="P837" s="447"/>
      <c r="R837" s="447"/>
    </row>
    <row r="838" spans="3:18" ht="15.75" customHeight="1" x14ac:dyDescent="0.2">
      <c r="C838" s="447"/>
      <c r="E838" s="447"/>
      <c r="G838" s="447"/>
      <c r="I838" s="448"/>
      <c r="N838" s="447"/>
      <c r="P838" s="447"/>
      <c r="R838" s="447"/>
    </row>
    <row r="839" spans="3:18" ht="15.75" customHeight="1" x14ac:dyDescent="0.2">
      <c r="C839" s="447"/>
      <c r="E839" s="447"/>
      <c r="G839" s="447"/>
      <c r="I839" s="448"/>
      <c r="N839" s="447"/>
      <c r="P839" s="447"/>
      <c r="R839" s="447"/>
    </row>
    <row r="840" spans="3:18" ht="15.75" customHeight="1" x14ac:dyDescent="0.2">
      <c r="C840" s="447"/>
      <c r="E840" s="447"/>
      <c r="G840" s="447"/>
      <c r="I840" s="448"/>
      <c r="N840" s="447"/>
      <c r="P840" s="447"/>
      <c r="R840" s="447"/>
    </row>
    <row r="841" spans="3:18" ht="15.75" customHeight="1" x14ac:dyDescent="0.2">
      <c r="C841" s="447"/>
      <c r="E841" s="447"/>
      <c r="G841" s="447"/>
      <c r="I841" s="448"/>
      <c r="N841" s="447"/>
      <c r="P841" s="447"/>
      <c r="R841" s="447"/>
    </row>
    <row r="842" spans="3:18" ht="15.75" customHeight="1" x14ac:dyDescent="0.2">
      <c r="C842" s="447"/>
      <c r="E842" s="447"/>
      <c r="G842" s="447"/>
      <c r="I842" s="448"/>
      <c r="N842" s="447"/>
      <c r="P842" s="447"/>
      <c r="R842" s="447"/>
    </row>
    <row r="843" spans="3:18" ht="15.75" customHeight="1" x14ac:dyDescent="0.2">
      <c r="C843" s="447"/>
      <c r="E843" s="447"/>
      <c r="G843" s="447"/>
      <c r="I843" s="448"/>
      <c r="N843" s="447"/>
      <c r="P843" s="447"/>
      <c r="R843" s="447"/>
    </row>
    <row r="844" spans="3:18" ht="15.75" customHeight="1" x14ac:dyDescent="0.2">
      <c r="C844" s="447"/>
      <c r="E844" s="447"/>
      <c r="G844" s="447"/>
      <c r="I844" s="448"/>
      <c r="N844" s="447"/>
      <c r="P844" s="447"/>
      <c r="R844" s="447"/>
    </row>
    <row r="845" spans="3:18" ht="15.75" customHeight="1" x14ac:dyDescent="0.2">
      <c r="C845" s="447"/>
      <c r="E845" s="447"/>
      <c r="G845" s="447"/>
      <c r="I845" s="448"/>
      <c r="N845" s="447"/>
      <c r="P845" s="447"/>
      <c r="R845" s="447"/>
    </row>
    <row r="846" spans="3:18" ht="15.75" customHeight="1" x14ac:dyDescent="0.2">
      <c r="C846" s="447"/>
      <c r="E846" s="447"/>
      <c r="G846" s="447"/>
      <c r="I846" s="448"/>
      <c r="N846" s="447"/>
      <c r="P846" s="447"/>
      <c r="R846" s="447"/>
    </row>
    <row r="847" spans="3:18" ht="15.75" customHeight="1" x14ac:dyDescent="0.2">
      <c r="C847" s="447"/>
      <c r="E847" s="447"/>
      <c r="G847" s="447"/>
      <c r="I847" s="448"/>
      <c r="N847" s="447"/>
      <c r="P847" s="447"/>
      <c r="R847" s="447"/>
    </row>
    <row r="848" spans="3:18" ht="15.75" customHeight="1" x14ac:dyDescent="0.2">
      <c r="C848" s="447"/>
      <c r="E848" s="447"/>
      <c r="G848" s="447"/>
      <c r="I848" s="448"/>
      <c r="N848" s="447"/>
      <c r="P848" s="447"/>
      <c r="R848" s="447"/>
    </row>
    <row r="849" spans="3:18" ht="15.75" customHeight="1" x14ac:dyDescent="0.2">
      <c r="C849" s="447"/>
      <c r="E849" s="447"/>
      <c r="G849" s="447"/>
      <c r="I849" s="448"/>
      <c r="N849" s="447"/>
      <c r="P849" s="447"/>
      <c r="R849" s="447"/>
    </row>
    <row r="850" spans="3:18" ht="15.75" customHeight="1" x14ac:dyDescent="0.2">
      <c r="C850" s="447"/>
      <c r="E850" s="447"/>
      <c r="G850" s="447"/>
      <c r="I850" s="448"/>
      <c r="N850" s="447"/>
      <c r="P850" s="447"/>
      <c r="R850" s="447"/>
    </row>
    <row r="851" spans="3:18" ht="15.75" customHeight="1" x14ac:dyDescent="0.2">
      <c r="C851" s="447"/>
      <c r="E851" s="447"/>
      <c r="G851" s="447"/>
      <c r="I851" s="448"/>
      <c r="N851" s="447"/>
      <c r="P851" s="447"/>
      <c r="R851" s="447"/>
    </row>
    <row r="852" spans="3:18" ht="15.75" customHeight="1" x14ac:dyDescent="0.2">
      <c r="C852" s="447"/>
      <c r="E852" s="447"/>
      <c r="G852" s="447"/>
      <c r="I852" s="448"/>
      <c r="N852" s="447"/>
      <c r="P852" s="447"/>
      <c r="R852" s="447"/>
    </row>
    <row r="853" spans="3:18" ht="15.75" customHeight="1" x14ac:dyDescent="0.2">
      <c r="C853" s="447"/>
      <c r="E853" s="447"/>
      <c r="G853" s="447"/>
      <c r="I853" s="448"/>
      <c r="N853" s="447"/>
      <c r="P853" s="447"/>
      <c r="R853" s="447"/>
    </row>
    <row r="854" spans="3:18" ht="15.75" customHeight="1" x14ac:dyDescent="0.2">
      <c r="C854" s="447"/>
      <c r="E854" s="447"/>
      <c r="G854" s="447"/>
      <c r="I854" s="448"/>
      <c r="N854" s="447"/>
      <c r="P854" s="447"/>
      <c r="R854" s="447"/>
    </row>
    <row r="855" spans="3:18" ht="15.75" customHeight="1" x14ac:dyDescent="0.2">
      <c r="C855" s="447"/>
      <c r="E855" s="447"/>
      <c r="G855" s="447"/>
      <c r="I855" s="448"/>
      <c r="N855" s="447"/>
      <c r="P855" s="447"/>
      <c r="R855" s="447"/>
    </row>
    <row r="856" spans="3:18" ht="15.75" customHeight="1" x14ac:dyDescent="0.2">
      <c r="C856" s="447"/>
      <c r="E856" s="447"/>
      <c r="G856" s="447"/>
      <c r="I856" s="448"/>
      <c r="N856" s="447"/>
      <c r="P856" s="447"/>
      <c r="R856" s="447"/>
    </row>
    <row r="857" spans="3:18" ht="15.75" customHeight="1" x14ac:dyDescent="0.2">
      <c r="C857" s="447"/>
      <c r="E857" s="447"/>
      <c r="G857" s="447"/>
      <c r="I857" s="448"/>
      <c r="N857" s="447"/>
      <c r="P857" s="447"/>
      <c r="R857" s="447"/>
    </row>
    <row r="858" spans="3:18" ht="15.75" customHeight="1" x14ac:dyDescent="0.2">
      <c r="C858" s="447"/>
      <c r="E858" s="447"/>
      <c r="G858" s="447"/>
      <c r="I858" s="448"/>
      <c r="N858" s="447"/>
      <c r="P858" s="447"/>
      <c r="R858" s="447"/>
    </row>
    <row r="859" spans="3:18" ht="15.75" customHeight="1" x14ac:dyDescent="0.2">
      <c r="C859" s="447"/>
      <c r="E859" s="447"/>
      <c r="G859" s="447"/>
      <c r="I859" s="448"/>
      <c r="N859" s="447"/>
      <c r="P859" s="447"/>
      <c r="R859" s="447"/>
    </row>
    <row r="860" spans="3:18" ht="15.75" customHeight="1" x14ac:dyDescent="0.2">
      <c r="C860" s="447"/>
      <c r="E860" s="447"/>
      <c r="G860" s="447"/>
      <c r="I860" s="448"/>
      <c r="N860" s="447"/>
      <c r="P860" s="447"/>
      <c r="R860" s="447"/>
    </row>
    <row r="861" spans="3:18" ht="15.75" customHeight="1" x14ac:dyDescent="0.2">
      <c r="C861" s="447"/>
      <c r="E861" s="447"/>
      <c r="G861" s="447"/>
      <c r="I861" s="448"/>
      <c r="N861" s="447"/>
      <c r="P861" s="447"/>
      <c r="R861" s="447"/>
    </row>
    <row r="862" spans="3:18" ht="15.75" customHeight="1" x14ac:dyDescent="0.2">
      <c r="C862" s="447"/>
      <c r="E862" s="447"/>
      <c r="G862" s="447"/>
      <c r="I862" s="448"/>
      <c r="N862" s="447"/>
      <c r="P862" s="447"/>
      <c r="R862" s="447"/>
    </row>
    <row r="863" spans="3:18" ht="15.75" customHeight="1" x14ac:dyDescent="0.2">
      <c r="C863" s="447"/>
      <c r="E863" s="447"/>
      <c r="G863" s="447"/>
      <c r="I863" s="448"/>
      <c r="N863" s="447"/>
      <c r="P863" s="447"/>
      <c r="R863" s="447"/>
    </row>
    <row r="864" spans="3:18" ht="15.75" customHeight="1" x14ac:dyDescent="0.2">
      <c r="C864" s="447"/>
      <c r="E864" s="447"/>
      <c r="G864" s="447"/>
      <c r="I864" s="448"/>
      <c r="N864" s="447"/>
      <c r="P864" s="447"/>
      <c r="R864" s="447"/>
    </row>
    <row r="865" spans="3:18" ht="15.75" customHeight="1" x14ac:dyDescent="0.2">
      <c r="C865" s="447"/>
      <c r="E865" s="447"/>
      <c r="G865" s="447"/>
      <c r="I865" s="448"/>
      <c r="N865" s="447"/>
      <c r="P865" s="447"/>
      <c r="R865" s="447"/>
    </row>
    <row r="866" spans="3:18" ht="15.75" customHeight="1" x14ac:dyDescent="0.2">
      <c r="C866" s="447"/>
      <c r="E866" s="447"/>
      <c r="G866" s="447"/>
      <c r="I866" s="448"/>
      <c r="N866" s="447"/>
      <c r="P866" s="447"/>
      <c r="R866" s="447"/>
    </row>
    <row r="867" spans="3:18" ht="15.75" customHeight="1" x14ac:dyDescent="0.2">
      <c r="C867" s="447"/>
      <c r="E867" s="447"/>
      <c r="G867" s="447"/>
      <c r="I867" s="448"/>
      <c r="N867" s="447"/>
      <c r="P867" s="447"/>
      <c r="R867" s="447"/>
    </row>
    <row r="868" spans="3:18" ht="15.75" customHeight="1" x14ac:dyDescent="0.2">
      <c r="C868" s="447"/>
      <c r="E868" s="447"/>
      <c r="G868" s="447"/>
      <c r="I868" s="448"/>
      <c r="N868" s="447"/>
      <c r="P868" s="447"/>
      <c r="R868" s="447"/>
    </row>
    <row r="869" spans="3:18" ht="15.75" customHeight="1" x14ac:dyDescent="0.2">
      <c r="C869" s="447"/>
      <c r="E869" s="447"/>
      <c r="G869" s="447"/>
      <c r="I869" s="448"/>
      <c r="N869" s="447"/>
      <c r="P869" s="447"/>
      <c r="R869" s="447"/>
    </row>
    <row r="870" spans="3:18" ht="15.75" customHeight="1" x14ac:dyDescent="0.2">
      <c r="C870" s="447"/>
      <c r="E870" s="447"/>
      <c r="G870" s="447"/>
      <c r="I870" s="448"/>
      <c r="N870" s="447"/>
      <c r="P870" s="447"/>
      <c r="R870" s="447"/>
    </row>
    <row r="871" spans="3:18" ht="15.75" customHeight="1" x14ac:dyDescent="0.2">
      <c r="C871" s="447"/>
      <c r="E871" s="447"/>
      <c r="G871" s="447"/>
      <c r="I871" s="448"/>
      <c r="N871" s="447"/>
      <c r="P871" s="447"/>
      <c r="R871" s="447"/>
    </row>
    <row r="872" spans="3:18" ht="15.75" customHeight="1" x14ac:dyDescent="0.2">
      <c r="C872" s="447"/>
      <c r="E872" s="447"/>
      <c r="G872" s="447"/>
      <c r="I872" s="448"/>
      <c r="N872" s="447"/>
      <c r="P872" s="447"/>
      <c r="R872" s="447"/>
    </row>
    <row r="873" spans="3:18" ht="15.75" customHeight="1" x14ac:dyDescent="0.2">
      <c r="C873" s="447"/>
      <c r="E873" s="447"/>
      <c r="G873" s="447"/>
      <c r="I873" s="448"/>
      <c r="N873" s="447"/>
      <c r="P873" s="447"/>
      <c r="R873" s="447"/>
    </row>
    <row r="874" spans="3:18" ht="15.75" customHeight="1" x14ac:dyDescent="0.2">
      <c r="C874" s="447"/>
      <c r="E874" s="447"/>
      <c r="G874" s="447"/>
      <c r="I874" s="448"/>
      <c r="N874" s="447"/>
      <c r="P874" s="447"/>
      <c r="R874" s="447"/>
    </row>
    <row r="875" spans="3:18" ht="15.75" customHeight="1" x14ac:dyDescent="0.2">
      <c r="C875" s="447"/>
      <c r="E875" s="447"/>
      <c r="G875" s="447"/>
      <c r="I875" s="448"/>
      <c r="N875" s="447"/>
      <c r="P875" s="447"/>
      <c r="R875" s="447"/>
    </row>
    <row r="876" spans="3:18" ht="15.75" customHeight="1" x14ac:dyDescent="0.2">
      <c r="C876" s="447"/>
      <c r="E876" s="447"/>
      <c r="G876" s="447"/>
      <c r="I876" s="448"/>
      <c r="N876" s="447"/>
      <c r="P876" s="447"/>
      <c r="R876" s="447"/>
    </row>
    <row r="877" spans="3:18" ht="15.75" customHeight="1" x14ac:dyDescent="0.2">
      <c r="C877" s="447"/>
      <c r="E877" s="447"/>
      <c r="G877" s="447"/>
      <c r="I877" s="448"/>
      <c r="N877" s="447"/>
      <c r="P877" s="447"/>
      <c r="R877" s="447"/>
    </row>
    <row r="878" spans="3:18" ht="15.75" customHeight="1" x14ac:dyDescent="0.2">
      <c r="C878" s="447"/>
      <c r="E878" s="447"/>
      <c r="G878" s="447"/>
      <c r="I878" s="448"/>
      <c r="N878" s="447"/>
      <c r="P878" s="447"/>
      <c r="R878" s="447"/>
    </row>
    <row r="879" spans="3:18" ht="15.75" customHeight="1" x14ac:dyDescent="0.2">
      <c r="C879" s="447"/>
      <c r="E879" s="447"/>
      <c r="G879" s="447"/>
      <c r="I879" s="448"/>
      <c r="N879" s="447"/>
      <c r="P879" s="447"/>
      <c r="R879" s="447"/>
    </row>
    <row r="880" spans="3:18" ht="15.75" customHeight="1" x14ac:dyDescent="0.2">
      <c r="C880" s="447"/>
      <c r="E880" s="447"/>
      <c r="G880" s="447"/>
      <c r="I880" s="448"/>
      <c r="N880" s="447"/>
      <c r="P880" s="447"/>
      <c r="R880" s="447"/>
    </row>
    <row r="881" spans="3:18" ht="15.75" customHeight="1" x14ac:dyDescent="0.2">
      <c r="C881" s="447"/>
      <c r="E881" s="447"/>
      <c r="G881" s="447"/>
      <c r="I881" s="448"/>
      <c r="N881" s="447"/>
      <c r="P881" s="447"/>
      <c r="R881" s="447"/>
    </row>
    <row r="882" spans="3:18" ht="15.75" customHeight="1" x14ac:dyDescent="0.2">
      <c r="C882" s="447"/>
      <c r="E882" s="447"/>
      <c r="G882" s="447"/>
      <c r="I882" s="448"/>
      <c r="N882" s="447"/>
      <c r="P882" s="447"/>
      <c r="R882" s="447"/>
    </row>
    <row r="883" spans="3:18" ht="15.75" customHeight="1" x14ac:dyDescent="0.2">
      <c r="C883" s="447"/>
      <c r="E883" s="447"/>
      <c r="G883" s="447"/>
      <c r="I883" s="448"/>
      <c r="N883" s="447"/>
      <c r="P883" s="447"/>
      <c r="R883" s="447"/>
    </row>
    <row r="884" spans="3:18" ht="15.75" customHeight="1" x14ac:dyDescent="0.2">
      <c r="C884" s="447"/>
      <c r="E884" s="447"/>
      <c r="G884" s="447"/>
      <c r="I884" s="448"/>
      <c r="N884" s="447"/>
      <c r="P884" s="447"/>
      <c r="R884" s="447"/>
    </row>
    <row r="885" spans="3:18" ht="15.75" customHeight="1" x14ac:dyDescent="0.2">
      <c r="C885" s="447"/>
      <c r="E885" s="447"/>
      <c r="G885" s="447"/>
      <c r="I885" s="448"/>
      <c r="N885" s="447"/>
      <c r="P885" s="447"/>
      <c r="R885" s="447"/>
    </row>
    <row r="886" spans="3:18" ht="15.75" customHeight="1" x14ac:dyDescent="0.2">
      <c r="C886" s="447"/>
      <c r="E886" s="447"/>
      <c r="G886" s="447"/>
      <c r="I886" s="448"/>
      <c r="N886" s="447"/>
      <c r="P886" s="447"/>
      <c r="R886" s="447"/>
    </row>
    <row r="887" spans="3:18" ht="15.75" customHeight="1" x14ac:dyDescent="0.2">
      <c r="C887" s="447"/>
      <c r="E887" s="447"/>
      <c r="G887" s="447"/>
      <c r="I887" s="448"/>
      <c r="N887" s="447"/>
      <c r="P887" s="447"/>
      <c r="R887" s="447"/>
    </row>
    <row r="888" spans="3:18" ht="15.75" customHeight="1" x14ac:dyDescent="0.2">
      <c r="C888" s="447"/>
      <c r="E888" s="447"/>
      <c r="G888" s="447"/>
      <c r="I888" s="448"/>
      <c r="N888" s="447"/>
      <c r="P888" s="447"/>
      <c r="R888" s="447"/>
    </row>
    <row r="889" spans="3:18" ht="15.75" customHeight="1" x14ac:dyDescent="0.2">
      <c r="C889" s="447"/>
      <c r="E889" s="447"/>
      <c r="G889" s="447"/>
      <c r="I889" s="448"/>
      <c r="N889" s="447"/>
      <c r="P889" s="447"/>
      <c r="R889" s="447"/>
    </row>
    <row r="890" spans="3:18" ht="15.75" customHeight="1" x14ac:dyDescent="0.2">
      <c r="C890" s="447"/>
      <c r="E890" s="447"/>
      <c r="G890" s="447"/>
      <c r="I890" s="448"/>
      <c r="N890" s="447"/>
      <c r="P890" s="447"/>
      <c r="R890" s="447"/>
    </row>
    <row r="891" spans="3:18" ht="15.75" customHeight="1" x14ac:dyDescent="0.2">
      <c r="C891" s="447"/>
      <c r="E891" s="447"/>
      <c r="G891" s="447"/>
      <c r="I891" s="448"/>
      <c r="N891" s="447"/>
      <c r="P891" s="447"/>
      <c r="R891" s="447"/>
    </row>
    <row r="892" spans="3:18" ht="15.75" customHeight="1" x14ac:dyDescent="0.2">
      <c r="C892" s="447"/>
      <c r="E892" s="447"/>
      <c r="G892" s="447"/>
      <c r="I892" s="448"/>
      <c r="N892" s="447"/>
      <c r="P892" s="447"/>
      <c r="R892" s="447"/>
    </row>
    <row r="893" spans="3:18" ht="15.75" customHeight="1" x14ac:dyDescent="0.2">
      <c r="C893" s="447"/>
      <c r="E893" s="447"/>
      <c r="G893" s="447"/>
      <c r="I893" s="448"/>
      <c r="N893" s="447"/>
      <c r="P893" s="447"/>
      <c r="R893" s="447"/>
    </row>
    <row r="894" spans="3:18" ht="15.75" customHeight="1" x14ac:dyDescent="0.2">
      <c r="C894" s="447"/>
      <c r="E894" s="447"/>
      <c r="G894" s="447"/>
      <c r="I894" s="448"/>
      <c r="N894" s="447"/>
      <c r="P894" s="447"/>
      <c r="R894" s="447"/>
    </row>
    <row r="895" spans="3:18" ht="15.75" customHeight="1" x14ac:dyDescent="0.2">
      <c r="C895" s="447"/>
      <c r="E895" s="447"/>
      <c r="G895" s="447"/>
      <c r="I895" s="448"/>
      <c r="N895" s="447"/>
      <c r="P895" s="447"/>
      <c r="R895" s="447"/>
    </row>
    <row r="896" spans="3:18" ht="15.75" customHeight="1" x14ac:dyDescent="0.2">
      <c r="C896" s="447"/>
      <c r="E896" s="447"/>
      <c r="G896" s="447"/>
      <c r="I896" s="448"/>
      <c r="N896" s="447"/>
      <c r="P896" s="447"/>
      <c r="R896" s="447"/>
    </row>
    <row r="897" spans="3:18" ht="15.75" customHeight="1" x14ac:dyDescent="0.2">
      <c r="C897" s="447"/>
      <c r="E897" s="447"/>
      <c r="G897" s="447"/>
      <c r="I897" s="448"/>
      <c r="N897" s="447"/>
      <c r="P897" s="447"/>
      <c r="R897" s="447"/>
    </row>
    <row r="898" spans="3:18" ht="15.75" customHeight="1" x14ac:dyDescent="0.2">
      <c r="C898" s="447"/>
      <c r="E898" s="447"/>
      <c r="G898" s="447"/>
      <c r="I898" s="448"/>
      <c r="N898" s="447"/>
      <c r="P898" s="447"/>
      <c r="R898" s="447"/>
    </row>
    <row r="899" spans="3:18" ht="15.75" customHeight="1" x14ac:dyDescent="0.2">
      <c r="C899" s="447"/>
      <c r="E899" s="447"/>
      <c r="G899" s="447"/>
      <c r="I899" s="448"/>
      <c r="N899" s="447"/>
      <c r="P899" s="447"/>
      <c r="R899" s="447"/>
    </row>
    <row r="900" spans="3:18" ht="15.75" customHeight="1" x14ac:dyDescent="0.2">
      <c r="C900" s="447"/>
      <c r="E900" s="447"/>
      <c r="G900" s="447"/>
      <c r="I900" s="448"/>
      <c r="N900" s="447"/>
      <c r="P900" s="447"/>
      <c r="R900" s="447"/>
    </row>
    <row r="901" spans="3:18" ht="15.75" customHeight="1" x14ac:dyDescent="0.2">
      <c r="C901" s="447"/>
      <c r="E901" s="447"/>
      <c r="G901" s="447"/>
      <c r="I901" s="448"/>
      <c r="N901" s="447"/>
      <c r="P901" s="447"/>
      <c r="R901" s="447"/>
    </row>
    <row r="902" spans="3:18" ht="15.75" customHeight="1" x14ac:dyDescent="0.2">
      <c r="C902" s="447"/>
      <c r="E902" s="447"/>
      <c r="G902" s="447"/>
      <c r="I902" s="448"/>
      <c r="N902" s="447"/>
      <c r="P902" s="447"/>
      <c r="R902" s="447"/>
    </row>
    <row r="903" spans="3:18" ht="15.75" customHeight="1" x14ac:dyDescent="0.2">
      <c r="C903" s="447"/>
      <c r="E903" s="447"/>
      <c r="G903" s="447"/>
      <c r="I903" s="448"/>
      <c r="N903" s="447"/>
      <c r="P903" s="447"/>
      <c r="R903" s="447"/>
    </row>
    <row r="904" spans="3:18" ht="15.75" customHeight="1" x14ac:dyDescent="0.2">
      <c r="C904" s="447"/>
      <c r="E904" s="447"/>
      <c r="G904" s="447"/>
      <c r="I904" s="448"/>
      <c r="N904" s="447"/>
      <c r="P904" s="447"/>
      <c r="R904" s="447"/>
    </row>
    <row r="905" spans="3:18" ht="15.75" customHeight="1" x14ac:dyDescent="0.2">
      <c r="C905" s="447"/>
      <c r="E905" s="447"/>
      <c r="G905" s="447"/>
      <c r="I905" s="448"/>
      <c r="N905" s="447"/>
      <c r="P905" s="447"/>
      <c r="R905" s="447"/>
    </row>
    <row r="906" spans="3:18" ht="15.75" customHeight="1" x14ac:dyDescent="0.2">
      <c r="C906" s="447"/>
      <c r="E906" s="447"/>
      <c r="G906" s="447"/>
      <c r="I906" s="448"/>
      <c r="N906" s="447"/>
      <c r="P906" s="447"/>
      <c r="R906" s="447"/>
    </row>
    <row r="907" spans="3:18" ht="15.75" customHeight="1" x14ac:dyDescent="0.2">
      <c r="C907" s="447"/>
      <c r="E907" s="447"/>
      <c r="G907" s="447"/>
      <c r="I907" s="448"/>
      <c r="N907" s="447"/>
      <c r="P907" s="447"/>
      <c r="R907" s="447"/>
    </row>
    <row r="908" spans="3:18" ht="15.75" customHeight="1" x14ac:dyDescent="0.2">
      <c r="C908" s="447"/>
      <c r="E908" s="447"/>
      <c r="G908" s="447"/>
      <c r="I908" s="448"/>
      <c r="N908" s="447"/>
      <c r="P908" s="447"/>
      <c r="R908" s="447"/>
    </row>
    <row r="909" spans="3:18" ht="15.75" customHeight="1" x14ac:dyDescent="0.2">
      <c r="C909" s="447"/>
      <c r="E909" s="447"/>
      <c r="G909" s="447"/>
      <c r="I909" s="448"/>
      <c r="N909" s="447"/>
      <c r="P909" s="447"/>
      <c r="R909" s="447"/>
    </row>
    <row r="910" spans="3:18" ht="15.75" customHeight="1" x14ac:dyDescent="0.2">
      <c r="C910" s="447"/>
      <c r="E910" s="447"/>
      <c r="G910" s="447"/>
      <c r="I910" s="448"/>
      <c r="N910" s="447"/>
      <c r="P910" s="447"/>
      <c r="R910" s="447"/>
    </row>
    <row r="911" spans="3:18" ht="15.75" customHeight="1" x14ac:dyDescent="0.2">
      <c r="C911" s="447"/>
      <c r="E911" s="447"/>
      <c r="G911" s="447"/>
      <c r="I911" s="448"/>
      <c r="N911" s="447"/>
      <c r="P911" s="447"/>
      <c r="R911" s="447"/>
    </row>
    <row r="912" spans="3:18" ht="15.75" customHeight="1" x14ac:dyDescent="0.2">
      <c r="C912" s="447"/>
      <c r="E912" s="447"/>
      <c r="G912" s="447"/>
      <c r="I912" s="448"/>
      <c r="N912" s="447"/>
      <c r="P912" s="447"/>
      <c r="R912" s="447"/>
    </row>
    <row r="913" spans="3:18" ht="15.75" customHeight="1" x14ac:dyDescent="0.2">
      <c r="C913" s="447"/>
      <c r="E913" s="447"/>
      <c r="G913" s="447"/>
      <c r="I913" s="448"/>
      <c r="N913" s="447"/>
      <c r="P913" s="447"/>
      <c r="R913" s="447"/>
    </row>
    <row r="914" spans="3:18" ht="15.75" customHeight="1" x14ac:dyDescent="0.2">
      <c r="C914" s="447"/>
      <c r="E914" s="447"/>
      <c r="G914" s="447"/>
      <c r="I914" s="448"/>
      <c r="N914" s="447"/>
      <c r="P914" s="447"/>
      <c r="R914" s="447"/>
    </row>
    <row r="915" spans="3:18" ht="15.75" customHeight="1" x14ac:dyDescent="0.2">
      <c r="C915" s="447"/>
      <c r="E915" s="447"/>
      <c r="G915" s="447"/>
      <c r="I915" s="448"/>
      <c r="N915" s="447"/>
      <c r="P915" s="447"/>
      <c r="R915" s="447"/>
    </row>
    <row r="916" spans="3:18" ht="15.75" customHeight="1" x14ac:dyDescent="0.2">
      <c r="C916" s="447"/>
      <c r="E916" s="447"/>
      <c r="G916" s="447"/>
      <c r="I916" s="448"/>
      <c r="N916" s="447"/>
      <c r="P916" s="447"/>
      <c r="R916" s="447"/>
    </row>
    <row r="917" spans="3:18" ht="15.75" customHeight="1" x14ac:dyDescent="0.2">
      <c r="C917" s="447"/>
      <c r="E917" s="447"/>
      <c r="G917" s="447"/>
      <c r="I917" s="448"/>
      <c r="N917" s="447"/>
      <c r="P917" s="447"/>
      <c r="R917" s="447"/>
    </row>
    <row r="918" spans="3:18" ht="15.75" customHeight="1" x14ac:dyDescent="0.2">
      <c r="C918" s="447"/>
      <c r="E918" s="447"/>
      <c r="G918" s="447"/>
      <c r="I918" s="448"/>
      <c r="N918" s="447"/>
      <c r="P918" s="447"/>
      <c r="R918" s="447"/>
    </row>
    <row r="919" spans="3:18" ht="15.75" customHeight="1" x14ac:dyDescent="0.2">
      <c r="C919" s="447"/>
      <c r="E919" s="447"/>
      <c r="G919" s="447"/>
      <c r="I919" s="448"/>
      <c r="N919" s="447"/>
      <c r="P919" s="447"/>
      <c r="R919" s="447"/>
    </row>
    <row r="920" spans="3:18" ht="15.75" customHeight="1" x14ac:dyDescent="0.2">
      <c r="C920" s="447"/>
      <c r="E920" s="447"/>
      <c r="G920" s="447"/>
      <c r="I920" s="448"/>
      <c r="N920" s="447"/>
      <c r="P920" s="447"/>
      <c r="R920" s="447"/>
    </row>
    <row r="921" spans="3:18" ht="15.75" customHeight="1" x14ac:dyDescent="0.2">
      <c r="C921" s="447"/>
      <c r="E921" s="447"/>
      <c r="G921" s="447"/>
      <c r="I921" s="448"/>
      <c r="N921" s="447"/>
      <c r="P921" s="447"/>
      <c r="R921" s="447"/>
    </row>
    <row r="922" spans="3:18" ht="15.75" customHeight="1" x14ac:dyDescent="0.2">
      <c r="C922" s="447"/>
      <c r="E922" s="447"/>
      <c r="G922" s="447"/>
      <c r="I922" s="448"/>
      <c r="N922" s="447"/>
      <c r="P922" s="447"/>
      <c r="R922" s="447"/>
    </row>
    <row r="923" spans="3:18" ht="15.75" customHeight="1" x14ac:dyDescent="0.2">
      <c r="C923" s="447"/>
      <c r="E923" s="447"/>
      <c r="G923" s="447"/>
      <c r="I923" s="448"/>
      <c r="N923" s="447"/>
      <c r="P923" s="447"/>
      <c r="R923" s="447"/>
    </row>
    <row r="924" spans="3:18" ht="15.75" customHeight="1" x14ac:dyDescent="0.2">
      <c r="C924" s="447"/>
      <c r="E924" s="447"/>
      <c r="G924" s="447"/>
      <c r="I924" s="448"/>
      <c r="N924" s="447"/>
      <c r="P924" s="447"/>
      <c r="R924" s="447"/>
    </row>
    <row r="925" spans="3:18" ht="15.75" customHeight="1" x14ac:dyDescent="0.2">
      <c r="C925" s="447"/>
      <c r="E925" s="447"/>
      <c r="G925" s="447"/>
      <c r="I925" s="448"/>
      <c r="N925" s="447"/>
      <c r="P925" s="447"/>
      <c r="R925" s="447"/>
    </row>
    <row r="926" spans="3:18" ht="15.75" customHeight="1" x14ac:dyDescent="0.2">
      <c r="C926" s="447"/>
      <c r="E926" s="447"/>
      <c r="G926" s="447"/>
      <c r="I926" s="448"/>
      <c r="N926" s="447"/>
      <c r="P926" s="447"/>
      <c r="R926" s="447"/>
    </row>
    <row r="927" spans="3:18" ht="15.75" customHeight="1" x14ac:dyDescent="0.2">
      <c r="C927" s="447"/>
      <c r="E927" s="447"/>
      <c r="G927" s="447"/>
      <c r="I927" s="448"/>
      <c r="N927" s="447"/>
      <c r="P927" s="447"/>
      <c r="R927" s="447"/>
    </row>
    <row r="928" spans="3:18" ht="15.75" customHeight="1" x14ac:dyDescent="0.2">
      <c r="C928" s="447"/>
      <c r="E928" s="447"/>
      <c r="G928" s="447"/>
      <c r="I928" s="448"/>
      <c r="N928" s="447"/>
      <c r="P928" s="447"/>
      <c r="R928" s="447"/>
    </row>
    <row r="929" spans="3:18" ht="15.75" customHeight="1" x14ac:dyDescent="0.2">
      <c r="C929" s="447"/>
      <c r="E929" s="447"/>
      <c r="G929" s="447"/>
      <c r="I929" s="448"/>
      <c r="N929" s="447"/>
      <c r="P929" s="447"/>
      <c r="R929" s="447"/>
    </row>
    <row r="930" spans="3:18" ht="15.75" customHeight="1" x14ac:dyDescent="0.2">
      <c r="C930" s="447"/>
      <c r="E930" s="447"/>
      <c r="G930" s="447"/>
      <c r="I930" s="448"/>
      <c r="N930" s="447"/>
      <c r="P930" s="447"/>
      <c r="R930" s="447"/>
    </row>
    <row r="931" spans="3:18" ht="15.75" customHeight="1" x14ac:dyDescent="0.2">
      <c r="C931" s="447"/>
      <c r="E931" s="447"/>
      <c r="G931" s="447"/>
      <c r="I931" s="448"/>
      <c r="N931" s="447"/>
      <c r="P931" s="447"/>
      <c r="R931" s="447"/>
    </row>
    <row r="932" spans="3:18" ht="15.75" customHeight="1" x14ac:dyDescent="0.2">
      <c r="C932" s="447"/>
      <c r="E932" s="447"/>
      <c r="G932" s="447"/>
      <c r="I932" s="448"/>
      <c r="N932" s="447"/>
      <c r="P932" s="447"/>
      <c r="R932" s="447"/>
    </row>
    <row r="933" spans="3:18" ht="15.75" customHeight="1" x14ac:dyDescent="0.2">
      <c r="C933" s="447"/>
      <c r="E933" s="447"/>
      <c r="G933" s="447"/>
      <c r="I933" s="448"/>
      <c r="N933" s="447"/>
      <c r="P933" s="447"/>
      <c r="R933" s="447"/>
    </row>
    <row r="934" spans="3:18" ht="15.75" customHeight="1" x14ac:dyDescent="0.2">
      <c r="C934" s="447"/>
      <c r="E934" s="447"/>
      <c r="G934" s="447"/>
      <c r="I934" s="448"/>
      <c r="N934" s="447"/>
      <c r="P934" s="447"/>
      <c r="R934" s="447"/>
    </row>
    <row r="935" spans="3:18" ht="15.75" customHeight="1" x14ac:dyDescent="0.2">
      <c r="C935" s="447"/>
      <c r="E935" s="447"/>
      <c r="G935" s="447"/>
      <c r="I935" s="448"/>
      <c r="N935" s="447"/>
      <c r="P935" s="447"/>
      <c r="R935" s="447"/>
    </row>
    <row r="936" spans="3:18" ht="15.75" customHeight="1" x14ac:dyDescent="0.2">
      <c r="C936" s="447"/>
      <c r="E936" s="447"/>
      <c r="G936" s="447"/>
      <c r="I936" s="448"/>
      <c r="N936" s="447"/>
      <c r="P936" s="447"/>
      <c r="R936" s="447"/>
    </row>
    <row r="937" spans="3:18" ht="15.75" customHeight="1" x14ac:dyDescent="0.2">
      <c r="C937" s="447"/>
      <c r="E937" s="447"/>
      <c r="G937" s="447"/>
      <c r="I937" s="448"/>
      <c r="N937" s="447"/>
      <c r="P937" s="447"/>
      <c r="R937" s="447"/>
    </row>
    <row r="938" spans="3:18" ht="15.75" customHeight="1" x14ac:dyDescent="0.2">
      <c r="C938" s="447"/>
      <c r="E938" s="447"/>
      <c r="G938" s="447"/>
      <c r="I938" s="448"/>
      <c r="N938" s="447"/>
      <c r="P938" s="447"/>
      <c r="R938" s="447"/>
    </row>
    <row r="939" spans="3:18" ht="15.75" customHeight="1" x14ac:dyDescent="0.2">
      <c r="C939" s="447"/>
      <c r="E939" s="447"/>
      <c r="G939" s="447"/>
      <c r="I939" s="448"/>
      <c r="N939" s="447"/>
      <c r="P939" s="447"/>
      <c r="R939" s="447"/>
    </row>
    <row r="940" spans="3:18" ht="15.75" customHeight="1" x14ac:dyDescent="0.2">
      <c r="C940" s="447"/>
      <c r="E940" s="447"/>
      <c r="G940" s="447"/>
      <c r="I940" s="448"/>
      <c r="N940" s="447"/>
      <c r="P940" s="447"/>
      <c r="R940" s="447"/>
    </row>
    <row r="941" spans="3:18" ht="15.75" customHeight="1" x14ac:dyDescent="0.2">
      <c r="C941" s="447"/>
      <c r="E941" s="447"/>
      <c r="G941" s="447"/>
      <c r="I941" s="448"/>
      <c r="N941" s="447"/>
      <c r="P941" s="447"/>
      <c r="R941" s="447"/>
    </row>
    <row r="942" spans="3:18" ht="15.75" customHeight="1" x14ac:dyDescent="0.2">
      <c r="C942" s="447"/>
      <c r="E942" s="447"/>
      <c r="G942" s="447"/>
      <c r="I942" s="448"/>
      <c r="N942" s="447"/>
      <c r="P942" s="447"/>
      <c r="R942" s="447"/>
    </row>
    <row r="943" spans="3:18" ht="15.75" customHeight="1" x14ac:dyDescent="0.2">
      <c r="C943" s="447"/>
      <c r="E943" s="447"/>
      <c r="G943" s="447"/>
      <c r="I943" s="448"/>
      <c r="N943" s="447"/>
      <c r="P943" s="447"/>
      <c r="R943" s="447"/>
    </row>
    <row r="944" spans="3:18" ht="15.75" customHeight="1" x14ac:dyDescent="0.2">
      <c r="C944" s="447"/>
      <c r="E944" s="447"/>
      <c r="G944" s="447"/>
      <c r="I944" s="448"/>
      <c r="N944" s="447"/>
      <c r="P944" s="447"/>
      <c r="R944" s="447"/>
    </row>
    <row r="945" spans="3:18" ht="15.75" customHeight="1" x14ac:dyDescent="0.2">
      <c r="C945" s="447"/>
      <c r="E945" s="447"/>
      <c r="G945" s="447"/>
      <c r="I945" s="448"/>
      <c r="N945" s="447"/>
      <c r="P945" s="447"/>
      <c r="R945" s="447"/>
    </row>
    <row r="946" spans="3:18" ht="15.75" customHeight="1" x14ac:dyDescent="0.2">
      <c r="C946" s="447"/>
      <c r="E946" s="447"/>
      <c r="G946" s="447"/>
      <c r="I946" s="448"/>
      <c r="N946" s="447"/>
      <c r="P946" s="447"/>
      <c r="R946" s="447"/>
    </row>
    <row r="947" spans="3:18" ht="15.75" customHeight="1" x14ac:dyDescent="0.2">
      <c r="C947" s="447"/>
      <c r="E947" s="447"/>
      <c r="G947" s="447"/>
      <c r="I947" s="448"/>
      <c r="N947" s="447"/>
      <c r="P947" s="447"/>
      <c r="R947" s="447"/>
    </row>
    <row r="948" spans="3:18" ht="15.75" customHeight="1" x14ac:dyDescent="0.2">
      <c r="C948" s="447"/>
      <c r="E948" s="447"/>
      <c r="G948" s="447"/>
      <c r="I948" s="448"/>
      <c r="N948" s="447"/>
      <c r="P948" s="447"/>
      <c r="R948" s="447"/>
    </row>
    <row r="949" spans="3:18" ht="15.75" customHeight="1" x14ac:dyDescent="0.2">
      <c r="C949" s="447"/>
      <c r="E949" s="447"/>
      <c r="G949" s="447"/>
      <c r="I949" s="448"/>
      <c r="N949" s="447"/>
      <c r="P949" s="447"/>
      <c r="R949" s="447"/>
    </row>
    <row r="950" spans="3:18" ht="15.75" customHeight="1" x14ac:dyDescent="0.2">
      <c r="C950" s="447"/>
      <c r="E950" s="447"/>
      <c r="G950" s="447"/>
      <c r="I950" s="448"/>
      <c r="N950" s="447"/>
      <c r="P950" s="447"/>
      <c r="R950" s="447"/>
    </row>
    <row r="951" spans="3:18" ht="15.75" customHeight="1" x14ac:dyDescent="0.2">
      <c r="C951" s="447"/>
      <c r="E951" s="447"/>
      <c r="G951" s="447"/>
      <c r="I951" s="448"/>
      <c r="N951" s="447"/>
      <c r="P951" s="447"/>
      <c r="R951" s="447"/>
    </row>
    <row r="952" spans="3:18" ht="15.75" customHeight="1" x14ac:dyDescent="0.2">
      <c r="C952" s="447"/>
      <c r="E952" s="447"/>
      <c r="G952" s="447"/>
      <c r="I952" s="448"/>
      <c r="N952" s="447"/>
      <c r="P952" s="447"/>
      <c r="R952" s="447"/>
    </row>
    <row r="953" spans="3:18" ht="15.75" customHeight="1" x14ac:dyDescent="0.2">
      <c r="C953" s="447"/>
      <c r="E953" s="447"/>
      <c r="G953" s="447"/>
      <c r="I953" s="448"/>
      <c r="N953" s="447"/>
      <c r="P953" s="447"/>
      <c r="R953" s="447"/>
    </row>
    <row r="954" spans="3:18" ht="15.75" customHeight="1" x14ac:dyDescent="0.2">
      <c r="C954" s="447"/>
      <c r="E954" s="447"/>
      <c r="G954" s="447"/>
      <c r="I954" s="448"/>
      <c r="N954" s="447"/>
      <c r="P954" s="447"/>
      <c r="R954" s="447"/>
    </row>
    <row r="955" spans="3:18" ht="15.75" customHeight="1" x14ac:dyDescent="0.2">
      <c r="C955" s="447"/>
      <c r="E955" s="447"/>
      <c r="G955" s="447"/>
      <c r="I955" s="448"/>
      <c r="N955" s="447"/>
      <c r="P955" s="447"/>
      <c r="R955" s="447"/>
    </row>
    <row r="956" spans="3:18" ht="15.75" customHeight="1" x14ac:dyDescent="0.2">
      <c r="C956" s="447"/>
      <c r="E956" s="447"/>
      <c r="G956" s="447"/>
      <c r="I956" s="448"/>
      <c r="N956" s="447"/>
      <c r="P956" s="447"/>
      <c r="R956" s="447"/>
    </row>
    <row r="957" spans="3:18" ht="15.75" customHeight="1" x14ac:dyDescent="0.2">
      <c r="C957" s="447"/>
      <c r="E957" s="447"/>
      <c r="G957" s="447"/>
      <c r="I957" s="448"/>
      <c r="N957" s="447"/>
      <c r="P957" s="447"/>
      <c r="R957" s="447"/>
    </row>
    <row r="958" spans="3:18" ht="15.75" customHeight="1" x14ac:dyDescent="0.2">
      <c r="C958" s="447"/>
      <c r="E958" s="447"/>
      <c r="G958" s="447"/>
      <c r="I958" s="448"/>
      <c r="N958" s="447"/>
      <c r="P958" s="447"/>
      <c r="R958" s="447"/>
    </row>
    <row r="959" spans="3:18" ht="15.75" customHeight="1" x14ac:dyDescent="0.2">
      <c r="C959" s="447"/>
      <c r="E959" s="447"/>
      <c r="G959" s="447"/>
      <c r="I959" s="448"/>
      <c r="N959" s="447"/>
      <c r="P959" s="447"/>
      <c r="R959" s="447"/>
    </row>
    <row r="960" spans="3:18" ht="15.75" customHeight="1" x14ac:dyDescent="0.2">
      <c r="C960" s="447"/>
      <c r="E960" s="447"/>
      <c r="G960" s="447"/>
      <c r="I960" s="448"/>
      <c r="N960" s="447"/>
      <c r="P960" s="447"/>
      <c r="R960" s="447"/>
    </row>
    <row r="961" spans="3:18" ht="15.75" customHeight="1" x14ac:dyDescent="0.2">
      <c r="C961" s="447"/>
      <c r="E961" s="447"/>
      <c r="G961" s="447"/>
      <c r="I961" s="448"/>
      <c r="N961" s="447"/>
      <c r="P961" s="447"/>
      <c r="R961" s="447"/>
    </row>
    <row r="962" spans="3:18" ht="15.75" customHeight="1" x14ac:dyDescent="0.2">
      <c r="C962" s="447"/>
      <c r="E962" s="447"/>
      <c r="G962" s="447"/>
      <c r="I962" s="448"/>
      <c r="N962" s="447"/>
      <c r="P962" s="447"/>
      <c r="R962" s="447"/>
    </row>
    <row r="963" spans="3:18" ht="15.75" customHeight="1" x14ac:dyDescent="0.2">
      <c r="C963" s="447"/>
      <c r="E963" s="447"/>
      <c r="G963" s="447"/>
      <c r="I963" s="448"/>
      <c r="N963" s="447"/>
      <c r="P963" s="447"/>
      <c r="R963" s="447"/>
    </row>
    <row r="964" spans="3:18" ht="15.75" customHeight="1" x14ac:dyDescent="0.2">
      <c r="C964" s="447"/>
      <c r="E964" s="447"/>
      <c r="G964" s="447"/>
      <c r="I964" s="448"/>
      <c r="N964" s="447"/>
      <c r="P964" s="447"/>
      <c r="R964" s="447"/>
    </row>
    <row r="965" spans="3:18" ht="15.75" customHeight="1" x14ac:dyDescent="0.2">
      <c r="C965" s="447"/>
      <c r="E965" s="447"/>
      <c r="G965" s="447"/>
      <c r="I965" s="448"/>
      <c r="N965" s="447"/>
      <c r="P965" s="447"/>
      <c r="R965" s="447"/>
    </row>
    <row r="966" spans="3:18" ht="15.75" customHeight="1" x14ac:dyDescent="0.2">
      <c r="C966" s="447"/>
      <c r="E966" s="447"/>
      <c r="G966" s="447"/>
      <c r="I966" s="448"/>
      <c r="N966" s="447"/>
      <c r="P966" s="447"/>
      <c r="R966" s="447"/>
    </row>
    <row r="967" spans="3:18" ht="15.75" customHeight="1" x14ac:dyDescent="0.2">
      <c r="C967" s="447"/>
      <c r="E967" s="447"/>
      <c r="G967" s="447"/>
      <c r="I967" s="448"/>
      <c r="N967" s="447"/>
      <c r="P967" s="447"/>
      <c r="R967" s="447"/>
    </row>
    <row r="968" spans="3:18" ht="15.75" customHeight="1" x14ac:dyDescent="0.2">
      <c r="C968" s="447"/>
      <c r="E968" s="447"/>
      <c r="G968" s="447"/>
      <c r="I968" s="448"/>
      <c r="N968" s="447"/>
      <c r="P968" s="447"/>
      <c r="R968" s="447"/>
    </row>
    <row r="969" spans="3:18" ht="15.75" customHeight="1" x14ac:dyDescent="0.2">
      <c r="C969" s="447"/>
      <c r="E969" s="447"/>
      <c r="G969" s="447"/>
      <c r="I969" s="448"/>
      <c r="N969" s="447"/>
      <c r="P969" s="447"/>
      <c r="R969" s="447"/>
    </row>
    <row r="970" spans="3:18" ht="15.75" customHeight="1" x14ac:dyDescent="0.2">
      <c r="C970" s="447"/>
      <c r="E970" s="447"/>
      <c r="G970" s="447"/>
      <c r="I970" s="448"/>
      <c r="N970" s="447"/>
      <c r="P970" s="447"/>
      <c r="R970" s="447"/>
    </row>
    <row r="971" spans="3:18" ht="15.75" customHeight="1" x14ac:dyDescent="0.2">
      <c r="C971" s="447"/>
      <c r="E971" s="447"/>
      <c r="G971" s="447"/>
      <c r="I971" s="448"/>
      <c r="N971" s="447"/>
      <c r="P971" s="447"/>
      <c r="R971" s="447"/>
    </row>
    <row r="972" spans="3:18" ht="15.75" customHeight="1" x14ac:dyDescent="0.2">
      <c r="C972" s="447"/>
      <c r="E972" s="447"/>
      <c r="G972" s="447"/>
      <c r="I972" s="448"/>
      <c r="N972" s="447"/>
      <c r="P972" s="447"/>
      <c r="R972" s="447"/>
    </row>
    <row r="973" spans="3:18" ht="15.75" customHeight="1" x14ac:dyDescent="0.2">
      <c r="C973" s="447"/>
      <c r="E973" s="447"/>
      <c r="G973" s="447"/>
      <c r="I973" s="448"/>
      <c r="N973" s="447"/>
      <c r="P973" s="447"/>
      <c r="R973" s="447"/>
    </row>
    <row r="974" spans="3:18" ht="15.75" customHeight="1" x14ac:dyDescent="0.2">
      <c r="C974" s="447"/>
      <c r="E974" s="447"/>
      <c r="G974" s="447"/>
      <c r="I974" s="448"/>
      <c r="N974" s="447"/>
      <c r="P974" s="447"/>
      <c r="R974" s="447"/>
    </row>
    <row r="975" spans="3:18" ht="15.75" customHeight="1" x14ac:dyDescent="0.2">
      <c r="C975" s="447"/>
      <c r="E975" s="447"/>
      <c r="G975" s="447"/>
      <c r="I975" s="448"/>
      <c r="N975" s="447"/>
      <c r="P975" s="447"/>
      <c r="R975" s="447"/>
    </row>
    <row r="976" spans="3:18" ht="15.75" customHeight="1" x14ac:dyDescent="0.2">
      <c r="C976" s="447"/>
      <c r="E976" s="447"/>
      <c r="G976" s="447"/>
      <c r="I976" s="448"/>
      <c r="N976" s="447"/>
      <c r="P976" s="447"/>
      <c r="R976" s="447"/>
    </row>
    <row r="977" spans="3:18" ht="15.75" customHeight="1" x14ac:dyDescent="0.2">
      <c r="C977" s="447"/>
      <c r="E977" s="447"/>
      <c r="G977" s="447"/>
      <c r="I977" s="448"/>
      <c r="N977" s="447"/>
      <c r="P977" s="447"/>
      <c r="R977" s="447"/>
    </row>
    <row r="978" spans="3:18" ht="15.75" customHeight="1" x14ac:dyDescent="0.2">
      <c r="C978" s="447"/>
      <c r="E978" s="447"/>
      <c r="G978" s="447"/>
      <c r="I978" s="448"/>
      <c r="N978" s="447"/>
      <c r="P978" s="447"/>
      <c r="R978" s="447"/>
    </row>
    <row r="979" spans="3:18" ht="15.75" customHeight="1" x14ac:dyDescent="0.2">
      <c r="C979" s="447"/>
      <c r="E979" s="447"/>
      <c r="G979" s="447"/>
      <c r="I979" s="448"/>
      <c r="N979" s="447"/>
      <c r="P979" s="447"/>
      <c r="R979" s="447"/>
    </row>
    <row r="980" spans="3:18" ht="15.75" customHeight="1" x14ac:dyDescent="0.2">
      <c r="C980" s="447"/>
      <c r="E980" s="447"/>
      <c r="G980" s="447"/>
      <c r="I980" s="448"/>
      <c r="N980" s="447"/>
      <c r="P980" s="447"/>
      <c r="R980" s="447"/>
    </row>
    <row r="981" spans="3:18" ht="15.75" customHeight="1" x14ac:dyDescent="0.2">
      <c r="C981" s="447"/>
      <c r="E981" s="447"/>
      <c r="G981" s="447"/>
      <c r="I981" s="448"/>
      <c r="N981" s="447"/>
      <c r="P981" s="447"/>
      <c r="R981" s="447"/>
    </row>
    <row r="982" spans="3:18" ht="15.75" customHeight="1" x14ac:dyDescent="0.2">
      <c r="C982" s="447"/>
      <c r="E982" s="447"/>
      <c r="G982" s="447"/>
      <c r="I982" s="448"/>
      <c r="N982" s="447"/>
      <c r="P982" s="447"/>
      <c r="R982" s="447"/>
    </row>
    <row r="983" spans="3:18" ht="15.75" customHeight="1" x14ac:dyDescent="0.2">
      <c r="C983" s="447"/>
      <c r="E983" s="447"/>
      <c r="G983" s="447"/>
      <c r="I983" s="448"/>
      <c r="N983" s="447"/>
      <c r="P983" s="447"/>
      <c r="R983" s="447"/>
    </row>
    <row r="984" spans="3:18" ht="15.75" customHeight="1" x14ac:dyDescent="0.2">
      <c r="C984" s="447"/>
      <c r="E984" s="447"/>
      <c r="G984" s="447"/>
      <c r="I984" s="448"/>
      <c r="N984" s="447"/>
      <c r="P984" s="447"/>
      <c r="R984" s="447"/>
    </row>
    <row r="985" spans="3:18" ht="15.75" customHeight="1" x14ac:dyDescent="0.2">
      <c r="C985" s="447"/>
      <c r="E985" s="447"/>
      <c r="G985" s="447"/>
      <c r="I985" s="448"/>
      <c r="N985" s="447"/>
      <c r="P985" s="447"/>
      <c r="R985" s="447"/>
    </row>
    <row r="986" spans="3:18" ht="15.75" customHeight="1" x14ac:dyDescent="0.2">
      <c r="C986" s="447"/>
      <c r="E986" s="447"/>
      <c r="G986" s="447"/>
      <c r="I986" s="448"/>
      <c r="N986" s="447"/>
      <c r="P986" s="447"/>
      <c r="R986" s="447"/>
    </row>
    <row r="987" spans="3:18" ht="15.75" customHeight="1" x14ac:dyDescent="0.2">
      <c r="C987" s="447"/>
      <c r="E987" s="447"/>
      <c r="G987" s="447"/>
      <c r="I987" s="448"/>
      <c r="N987" s="447"/>
      <c r="P987" s="447"/>
      <c r="R987" s="447"/>
    </row>
    <row r="988" spans="3:18" ht="15.75" customHeight="1" x14ac:dyDescent="0.2">
      <c r="C988" s="447"/>
      <c r="E988" s="447"/>
      <c r="G988" s="447"/>
      <c r="I988" s="448"/>
      <c r="N988" s="447"/>
      <c r="P988" s="447"/>
      <c r="R988" s="447"/>
    </row>
    <row r="989" spans="3:18" ht="15.75" customHeight="1" x14ac:dyDescent="0.2">
      <c r="C989" s="447"/>
      <c r="E989" s="447"/>
      <c r="G989" s="447"/>
      <c r="I989" s="448"/>
      <c r="N989" s="447"/>
      <c r="P989" s="447"/>
      <c r="R989" s="447"/>
    </row>
    <row r="990" spans="3:18" ht="15.75" customHeight="1" x14ac:dyDescent="0.2">
      <c r="C990" s="447"/>
      <c r="E990" s="447"/>
      <c r="G990" s="447"/>
      <c r="I990" s="448"/>
      <c r="N990" s="447"/>
      <c r="P990" s="447"/>
      <c r="R990" s="447"/>
    </row>
    <row r="991" spans="3:18" ht="15.75" customHeight="1" x14ac:dyDescent="0.2">
      <c r="C991" s="447"/>
      <c r="E991" s="447"/>
      <c r="G991" s="447"/>
      <c r="I991" s="448"/>
      <c r="N991" s="447"/>
      <c r="P991" s="447"/>
      <c r="R991" s="447"/>
    </row>
    <row r="992" spans="3:18" ht="15.75" customHeight="1" x14ac:dyDescent="0.2">
      <c r="C992" s="447"/>
      <c r="E992" s="447"/>
      <c r="G992" s="447"/>
      <c r="I992" s="448"/>
      <c r="N992" s="447"/>
      <c r="P992" s="447"/>
      <c r="R992" s="447"/>
    </row>
    <row r="993" spans="3:18" ht="15.75" customHeight="1" x14ac:dyDescent="0.2">
      <c r="C993" s="447"/>
      <c r="E993" s="447"/>
      <c r="G993" s="447"/>
      <c r="I993" s="448"/>
      <c r="N993" s="447"/>
      <c r="P993" s="447"/>
      <c r="R993" s="447"/>
    </row>
    <row r="994" spans="3:18" ht="15.75" customHeight="1" x14ac:dyDescent="0.2">
      <c r="C994" s="447"/>
      <c r="E994" s="447"/>
      <c r="G994" s="447"/>
      <c r="I994" s="448"/>
      <c r="N994" s="447"/>
      <c r="P994" s="447"/>
      <c r="R994" s="447"/>
    </row>
    <row r="995" spans="3:18" ht="15.75" customHeight="1" x14ac:dyDescent="0.2">
      <c r="C995" s="447"/>
      <c r="E995" s="447"/>
      <c r="G995" s="447"/>
      <c r="I995" s="448"/>
      <c r="N995" s="447"/>
      <c r="P995" s="447"/>
      <c r="R995" s="447"/>
    </row>
    <row r="996" spans="3:18" ht="15.75" customHeight="1" x14ac:dyDescent="0.2">
      <c r="C996" s="447"/>
      <c r="E996" s="447"/>
      <c r="G996" s="447"/>
      <c r="I996" s="448"/>
      <c r="N996" s="447"/>
      <c r="P996" s="447"/>
      <c r="R996" s="447"/>
    </row>
    <row r="997" spans="3:18" ht="15.75" customHeight="1" x14ac:dyDescent="0.2">
      <c r="C997" s="447"/>
      <c r="E997" s="447"/>
      <c r="G997" s="447"/>
      <c r="I997" s="448"/>
      <c r="N997" s="447"/>
      <c r="P997" s="447"/>
      <c r="R997" s="447"/>
    </row>
    <row r="998" spans="3:18" ht="15.75" customHeight="1" x14ac:dyDescent="0.2">
      <c r="C998" s="447"/>
      <c r="E998" s="447"/>
      <c r="G998" s="447"/>
      <c r="I998" s="448"/>
      <c r="N998" s="447"/>
      <c r="P998" s="447"/>
      <c r="R998" s="447"/>
    </row>
    <row r="999" spans="3:18" ht="15.75" customHeight="1" x14ac:dyDescent="0.2">
      <c r="C999" s="447"/>
      <c r="E999" s="447"/>
      <c r="G999" s="447"/>
      <c r="I999" s="448"/>
      <c r="N999" s="447"/>
      <c r="P999" s="447"/>
      <c r="R999" s="447"/>
    </row>
    <row r="1000" spans="3:18" ht="15.75" customHeight="1" x14ac:dyDescent="0.2">
      <c r="C1000" s="447"/>
      <c r="E1000" s="447"/>
      <c r="G1000" s="447"/>
      <c r="I1000" s="448"/>
      <c r="N1000" s="447"/>
      <c r="P1000" s="447"/>
      <c r="R1000" s="447"/>
    </row>
    <row r="1001" spans="3:18" ht="15.75" customHeight="1" x14ac:dyDescent="0.2">
      <c r="C1001" s="447"/>
      <c r="E1001" s="447"/>
      <c r="G1001" s="447"/>
      <c r="I1001" s="448"/>
      <c r="N1001" s="447"/>
      <c r="P1001" s="447"/>
      <c r="R1001" s="447"/>
    </row>
    <row r="1002" spans="3:18" ht="15.75" customHeight="1" x14ac:dyDescent="0.2">
      <c r="C1002" s="447"/>
      <c r="E1002" s="447"/>
      <c r="G1002" s="447"/>
      <c r="I1002" s="448"/>
      <c r="N1002" s="447"/>
      <c r="P1002" s="447"/>
      <c r="R1002" s="447"/>
    </row>
    <row r="1003" spans="3:18" ht="15.75" customHeight="1" x14ac:dyDescent="0.2">
      <c r="C1003" s="447"/>
      <c r="E1003" s="447"/>
      <c r="G1003" s="447"/>
      <c r="I1003" s="448"/>
      <c r="N1003" s="447"/>
      <c r="P1003" s="447"/>
      <c r="R1003" s="447"/>
    </row>
    <row r="1004" spans="3:18" ht="15.75" customHeight="1" x14ac:dyDescent="0.2">
      <c r="C1004" s="447"/>
      <c r="E1004" s="447"/>
      <c r="G1004" s="447"/>
      <c r="I1004" s="448"/>
      <c r="N1004" s="447"/>
      <c r="P1004" s="447"/>
      <c r="R1004" s="447"/>
    </row>
  </sheetData>
  <mergeCells count="7">
    <mergeCell ref="A1:U3"/>
    <mergeCell ref="B5:C5"/>
    <mergeCell ref="D5:E5"/>
    <mergeCell ref="F5:G5"/>
    <mergeCell ref="M5:N5"/>
    <mergeCell ref="O5:P5"/>
    <mergeCell ref="Q5:R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TF all </vt:lpstr>
      <vt:lpstr>HM all </vt:lpstr>
      <vt:lpstr>TF promoters</vt:lpstr>
      <vt:lpstr>HM promoters</vt:lpstr>
      <vt:lpstr>TF CpG-promoters</vt:lpstr>
      <vt:lpstr>HM CpG promoters</vt:lpstr>
      <vt:lpstr>TF Non-CpG promoters</vt:lpstr>
      <vt:lpstr>HM Non-CpG promoters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Попцова Мария Сергеевна</cp:lastModifiedBy>
  <dcterms:created xsi:type="dcterms:W3CDTF">2024-02-03T09:24:30Z</dcterms:created>
  <dcterms:modified xsi:type="dcterms:W3CDTF">2024-07-11T17:18:25Z</dcterms:modified>
</cp:coreProperties>
</file>