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CHD7 HEC-1-B" sheetId="1" r:id="rId1"/>
    <sheet name="shCHD9 K562" sheetId="2" r:id="rId2"/>
    <sheet name="shCHD9 HEC-1-B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<sst xmlns="http://schemas.openxmlformats.org/spreadsheetml/2006/main" count="55" uniqueCount="13">
  <si>
    <t xml:space="preserve">Table S5. Results of CCK-8 assay. </t>
  </si>
  <si>
    <t>Time(h)</t>
  </si>
  <si>
    <t>shCtrl</t>
  </si>
  <si>
    <t>shCHD7 #1</t>
  </si>
  <si>
    <t>shCHD7 #2</t>
  </si>
  <si>
    <t>P value for shRNA #1</t>
  </si>
  <si>
    <t>P value for shRNA #2</t>
  </si>
  <si>
    <t>Rep#1</t>
  </si>
  <si>
    <t>Rep#2</t>
  </si>
  <si>
    <t>Rep#3</t>
  </si>
  <si>
    <t>Rep#4</t>
  </si>
  <si>
    <t>shCHD9 #1</t>
  </si>
  <si>
    <t>shCHD9 #2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</si>
</sst>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  <xf numFmtId="0" fontId="1" fillId="0" borderId="0" xfId="0" applyFont="1" applyAlignment="1"/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A1" sqref="A1"/>
    </sheetView>
  </sheetViews>
  <sheetFormatPr defaultColWidth="8.88888888888889" defaultRowHeight="14.4" outlineLevelRow="6"/>
  <cols>
    <col min="2" max="7" width="9.66666666666667"/>
    <col min="8" max="8" width="10.6666666666667"/>
    <col min="9" max="13" width="9.66666666666667"/>
    <col min="14" max="15" width="14.3333333333333"/>
  </cols>
  <sheetData>
    <row r="1" s="4" customFormat="1" customHeight="1" spans="1:1">
      <c r="A1" s="4" t="s">
        <v>0</v>
      </c>
    </row>
    <row r="2" s="2" customFormat="1" ht="13.8" spans="1:15">
      <c r="A2" s="1" t="s">
        <v>1</v>
      </c>
      <c r="B2" s="1" t="s">
        <v>2</v>
      </c>
      <c r="C2" s="1"/>
      <c r="D2" s="1"/>
      <c r="E2" s="1"/>
      <c r="F2" s="1" t="s">
        <v>3</v>
      </c>
      <c r="G2" s="1"/>
      <c r="H2" s="1"/>
      <c r="I2" s="1"/>
      <c r="J2" s="1" t="s">
        <v>4</v>
      </c>
      <c r="K2" s="1"/>
      <c r="L2" s="1"/>
      <c r="M2" s="1"/>
      <c r="N2" s="2" t="s">
        <v>5</v>
      </c>
      <c r="O2" s="2" t="s">
        <v>6</v>
      </c>
    </row>
    <row r="3" s="2" customFormat="1" ht="13.8" spans="2:13">
      <c r="B3" s="2" t="s">
        <v>7</v>
      </c>
      <c r="C3" s="2" t="s">
        <v>8</v>
      </c>
      <c r="D3" s="2" t="s">
        <v>9</v>
      </c>
      <c r="E3" s="2" t="s">
        <v>10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7</v>
      </c>
      <c r="K3" s="2" t="s">
        <v>8</v>
      </c>
      <c r="L3" s="2" t="s">
        <v>9</v>
      </c>
      <c r="M3" s="2" t="s">
        <v>10</v>
      </c>
    </row>
    <row r="4" s="2" customFormat="1" ht="13.8" spans="1:13">
      <c r="A4" s="3">
        <v>0</v>
      </c>
      <c r="B4" s="3">
        <v>0.202316</v>
      </c>
      <c r="C4" s="3">
        <v>0.258958</v>
      </c>
      <c r="D4" s="3">
        <v>0.244079</v>
      </c>
      <c r="E4" s="3">
        <v>0.263614</v>
      </c>
      <c r="F4" s="3">
        <v>0.271775</v>
      </c>
      <c r="G4" s="3">
        <v>0.260153</v>
      </c>
      <c r="H4" s="3">
        <v>0.200471</v>
      </c>
      <c r="I4" s="3">
        <v>0.265247</v>
      </c>
      <c r="J4" s="3">
        <v>0.205648</v>
      </c>
      <c r="K4" s="3">
        <v>0.215468</v>
      </c>
      <c r="L4" s="3">
        <v>0.235486</v>
      </c>
      <c r="M4" s="3">
        <v>0.195248</v>
      </c>
    </row>
    <row r="5" s="2" customFormat="1" ht="13.8" spans="1:15">
      <c r="A5" s="3">
        <v>24</v>
      </c>
      <c r="B5" s="3">
        <v>0.540533</v>
      </c>
      <c r="C5" s="3">
        <v>0.581407</v>
      </c>
      <c r="D5" s="3">
        <v>0.546591</v>
      </c>
      <c r="E5" s="3">
        <v>0.574609</v>
      </c>
      <c r="F5" s="3">
        <v>0.38555</v>
      </c>
      <c r="G5" s="3">
        <v>0.396941</v>
      </c>
      <c r="H5" s="3">
        <v>0.347625</v>
      </c>
      <c r="I5" s="3">
        <v>0.405946</v>
      </c>
      <c r="J5" s="3">
        <v>0.368452</v>
      </c>
      <c r="K5" s="3">
        <v>0.405866</v>
      </c>
      <c r="L5" s="3">
        <v>0.384526</v>
      </c>
      <c r="M5" s="3">
        <v>0.37524</v>
      </c>
      <c r="N5" s="2">
        <f t="shared" ref="N5:N7" si="0">TTEST(B5:E5,H5:K5,2,1)</f>
        <v>5.09299993485245e-5</v>
      </c>
      <c r="O5" s="2">
        <f t="shared" ref="O5:O7" si="1">TTEST(B5:E5,J5:M5,2,1)</f>
        <v>0.000194031495002827</v>
      </c>
    </row>
    <row r="6" s="2" customFormat="1" ht="13.8" spans="1:15">
      <c r="A6" s="3">
        <v>48</v>
      </c>
      <c r="B6" s="3">
        <v>0.972347</v>
      </c>
      <c r="C6" s="3">
        <v>1.01899</v>
      </c>
      <c r="D6" s="3">
        <v>0.920953</v>
      </c>
      <c r="E6" s="3">
        <v>0.987323</v>
      </c>
      <c r="F6" s="3">
        <v>0.55907</v>
      </c>
      <c r="G6" s="3">
        <v>0.572776</v>
      </c>
      <c r="H6" s="3">
        <v>0.505421</v>
      </c>
      <c r="I6" s="3">
        <v>0.590579</v>
      </c>
      <c r="J6" s="3">
        <v>0.495426</v>
      </c>
      <c r="K6" s="3">
        <v>0.535846</v>
      </c>
      <c r="L6" s="3">
        <v>0.565842</v>
      </c>
      <c r="M6" s="3">
        <v>0.595482</v>
      </c>
      <c r="N6" s="2">
        <f t="shared" si="0"/>
        <v>2.41276778805431e-5</v>
      </c>
      <c r="O6" s="2">
        <f t="shared" si="1"/>
        <v>0.000885106635839194</v>
      </c>
    </row>
    <row r="7" s="2" customFormat="1" ht="13.8" spans="1:15">
      <c r="A7" s="3">
        <v>72</v>
      </c>
      <c r="B7" s="3">
        <v>1.324194</v>
      </c>
      <c r="C7" s="3">
        <v>1.509063</v>
      </c>
      <c r="D7" s="3">
        <v>1.44456</v>
      </c>
      <c r="E7" s="3">
        <v>1.332058</v>
      </c>
      <c r="F7" s="3">
        <v>0.834504</v>
      </c>
      <c r="G7" s="3">
        <v>0.742437</v>
      </c>
      <c r="H7" s="3">
        <v>0.7231688</v>
      </c>
      <c r="I7" s="3">
        <v>0.8509</v>
      </c>
      <c r="J7" s="3">
        <v>0.895846</v>
      </c>
      <c r="K7" s="3">
        <v>0.815649</v>
      </c>
      <c r="L7" s="3">
        <v>0.864289</v>
      </c>
      <c r="M7" s="3">
        <v>0.756843</v>
      </c>
      <c r="N7" s="2">
        <f t="shared" si="0"/>
        <v>0.000333059126815745</v>
      </c>
      <c r="O7" s="2">
        <f t="shared" si="1"/>
        <v>0.00185605377155461</v>
      </c>
    </row>
  </sheetData>
  <mergeCells count="3">
    <mergeCell ref="B2:E2"/>
    <mergeCell ref="F2:I2"/>
    <mergeCell ref="J2:M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A1" sqref="$A1:$XFD2"/>
    </sheetView>
  </sheetViews>
  <sheetFormatPr defaultColWidth="8.88888888888889" defaultRowHeight="14.4" outlineLevelRow="5"/>
  <cols>
    <col min="2" max="13" width="9.66666666666667"/>
    <col min="14" max="14" width="22.1111111111111" customWidth="1"/>
    <col min="15" max="15" width="12.8888888888889"/>
  </cols>
  <sheetData>
    <row r="1" spans="1:15">
      <c r="A1" s="1" t="s">
        <v>1</v>
      </c>
      <c r="B1" s="1" t="s">
        <v>2</v>
      </c>
      <c r="C1" s="1"/>
      <c r="D1" s="1"/>
      <c r="E1" s="1"/>
      <c r="F1" s="1" t="s">
        <v>11</v>
      </c>
      <c r="G1" s="1"/>
      <c r="H1" s="1"/>
      <c r="I1" s="1"/>
      <c r="J1" s="1" t="s">
        <v>12</v>
      </c>
      <c r="K1" s="1"/>
      <c r="L1" s="1"/>
      <c r="M1" s="1"/>
      <c r="N1" s="2" t="s">
        <v>5</v>
      </c>
      <c r="O1" s="2" t="s">
        <v>6</v>
      </c>
    </row>
    <row r="2" spans="1:15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7</v>
      </c>
      <c r="K2" s="2" t="s">
        <v>8</v>
      </c>
      <c r="L2" s="2" t="s">
        <v>9</v>
      </c>
      <c r="M2" s="2" t="s">
        <v>10</v>
      </c>
      <c r="N2" s="2"/>
      <c r="O2" s="2"/>
    </row>
    <row r="3" spans="1:13">
      <c r="A3" s="3">
        <v>0</v>
      </c>
      <c r="B3" s="3">
        <v>0.193182</v>
      </c>
      <c r="C3" s="3">
        <v>0.219788</v>
      </c>
      <c r="D3" s="3">
        <v>0.218348</v>
      </c>
      <c r="E3" s="3">
        <v>0.243041</v>
      </c>
      <c r="F3" s="3">
        <v>0.212653</v>
      </c>
      <c r="G3" s="3">
        <v>0.243729</v>
      </c>
      <c r="H3" s="3">
        <v>0.209266</v>
      </c>
      <c r="I3" s="3">
        <v>0.225174</v>
      </c>
      <c r="J3" s="3">
        <v>0.225846</v>
      </c>
      <c r="K3" s="3">
        <v>0.202548</v>
      </c>
      <c r="L3" s="3">
        <v>0.212587</v>
      </c>
      <c r="M3" s="3">
        <v>0.226587</v>
      </c>
    </row>
    <row r="4" spans="1:15">
      <c r="A4" s="3">
        <v>24</v>
      </c>
      <c r="B4" s="3">
        <v>0.368474</v>
      </c>
      <c r="C4" s="3">
        <v>0.420566</v>
      </c>
      <c r="D4" s="3">
        <v>0.437908</v>
      </c>
      <c r="E4" s="3">
        <v>0.487908</v>
      </c>
      <c r="F4" s="3">
        <v>0.285848</v>
      </c>
      <c r="G4" s="3">
        <v>0.288049</v>
      </c>
      <c r="H4" s="3">
        <v>0.305911</v>
      </c>
      <c r="I4" s="3">
        <v>0.31558</v>
      </c>
      <c r="J4" s="3">
        <v>0.265842</v>
      </c>
      <c r="K4" s="3">
        <v>0.245287</v>
      </c>
      <c r="L4" s="3">
        <v>0.28645</v>
      </c>
      <c r="M4" s="3">
        <v>0.30458</v>
      </c>
      <c r="N4">
        <f>TTEST(B4:E4,H4:K4,2,1)</f>
        <v>0.03448216291299</v>
      </c>
      <c r="O4">
        <f>TTEST(B4:E4,J4:M4,2,1)</f>
        <v>0.00349443326578747</v>
      </c>
    </row>
    <row r="5" spans="1:15">
      <c r="A5" s="3">
        <v>48</v>
      </c>
      <c r="B5" s="3">
        <v>0.720103</v>
      </c>
      <c r="C5" s="3">
        <v>0.78377</v>
      </c>
      <c r="D5" s="3">
        <v>0.80667</v>
      </c>
      <c r="E5" s="3">
        <v>0.75428</v>
      </c>
      <c r="F5" s="3">
        <v>0.539954</v>
      </c>
      <c r="G5" s="3">
        <v>0.587118</v>
      </c>
      <c r="H5" s="3">
        <v>0.452488</v>
      </c>
      <c r="I5" s="3">
        <v>0.501128</v>
      </c>
      <c r="J5" s="3">
        <v>0.502548</v>
      </c>
      <c r="K5" s="3">
        <v>0.495876</v>
      </c>
      <c r="L5" s="3">
        <v>0.485682</v>
      </c>
      <c r="M5" s="3">
        <v>0.502504</v>
      </c>
      <c r="N5">
        <f>TTEST(B5:E5,F5:I5,2,1)</f>
        <v>0.008220263010866</v>
      </c>
      <c r="O5">
        <f>TTEST(B5:E5,J5:M5,2,1)</f>
        <v>0.0012289239137086</v>
      </c>
    </row>
    <row r="6" spans="1:15">
      <c r="A6" s="3">
        <v>72</v>
      </c>
      <c r="B6" s="3">
        <v>1.09028</v>
      </c>
      <c r="C6" s="3">
        <v>1.1573</v>
      </c>
      <c r="D6" s="3">
        <v>1.2053</v>
      </c>
      <c r="E6" s="3">
        <v>1.19807</v>
      </c>
      <c r="F6" s="3">
        <v>0.753279</v>
      </c>
      <c r="G6" s="3">
        <v>0.809607</v>
      </c>
      <c r="H6" s="3">
        <v>0.702803</v>
      </c>
      <c r="I6" s="3">
        <v>0.826567</v>
      </c>
      <c r="J6" s="3">
        <v>0.885684</v>
      </c>
      <c r="K6" s="3">
        <v>0.895246</v>
      </c>
      <c r="L6" s="3">
        <v>0.879852</v>
      </c>
      <c r="M6" s="3">
        <v>0.905684</v>
      </c>
      <c r="N6">
        <f>TTEST(B6:E6,F6:I6,2,1)</f>
        <v>0.00202219935581182</v>
      </c>
      <c r="O6">
        <f>TTEST(B6:E6,J6:M6,2,1)</f>
        <v>0.00181443857217964</v>
      </c>
    </row>
  </sheetData>
  <mergeCells count="3">
    <mergeCell ref="B1:E1"/>
    <mergeCell ref="F1:I1"/>
    <mergeCell ref="J1:M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G15" sqref="G15"/>
    </sheetView>
  </sheetViews>
  <sheetFormatPr defaultColWidth="8.88888888888889" defaultRowHeight="14.4" outlineLevelRow="5"/>
  <cols>
    <col min="2" max="13" width="9.66666666666667"/>
    <col min="14" max="15" width="12.8888888888889"/>
  </cols>
  <sheetData>
    <row r="1" spans="1:15">
      <c r="A1" s="1" t="s">
        <v>1</v>
      </c>
      <c r="B1" s="1" t="s">
        <v>2</v>
      </c>
      <c r="C1" s="1"/>
      <c r="D1" s="1"/>
      <c r="E1" s="1"/>
      <c r="F1" s="1" t="s">
        <v>11</v>
      </c>
      <c r="G1" s="1"/>
      <c r="H1" s="1"/>
      <c r="I1" s="1"/>
      <c r="J1" s="1" t="s">
        <v>12</v>
      </c>
      <c r="K1" s="1"/>
      <c r="L1" s="1"/>
      <c r="M1" s="1"/>
      <c r="N1" s="2" t="s">
        <v>5</v>
      </c>
      <c r="O1" s="2" t="s">
        <v>6</v>
      </c>
    </row>
    <row r="2" spans="1:15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7</v>
      </c>
      <c r="K2" s="2" t="s">
        <v>8</v>
      </c>
      <c r="L2" s="2" t="s">
        <v>9</v>
      </c>
      <c r="M2" s="2" t="s">
        <v>10</v>
      </c>
      <c r="N2" s="2"/>
      <c r="O2" s="2"/>
    </row>
    <row r="3" spans="1:13">
      <c r="A3" s="3">
        <v>0</v>
      </c>
      <c r="B3" s="3">
        <v>0.274199</v>
      </c>
      <c r="C3" s="3">
        <v>0.267223</v>
      </c>
      <c r="D3" s="3">
        <v>0.225047</v>
      </c>
      <c r="E3" s="3">
        <v>0.266576</v>
      </c>
      <c r="F3" s="3">
        <v>0.261578</v>
      </c>
      <c r="G3" s="3">
        <v>0.235422</v>
      </c>
      <c r="H3" s="3">
        <v>0.233402</v>
      </c>
      <c r="I3" s="3">
        <v>0.262733</v>
      </c>
      <c r="J3" s="3">
        <v>0.249887</v>
      </c>
      <c r="K3" s="3">
        <v>0.277172</v>
      </c>
      <c r="L3" s="3">
        <v>0.257913</v>
      </c>
      <c r="M3" s="3">
        <v>0.264693</v>
      </c>
    </row>
    <row r="4" spans="1:15">
      <c r="A4" s="3">
        <v>24</v>
      </c>
      <c r="B4" s="3">
        <v>0.577031</v>
      </c>
      <c r="C4" s="3">
        <v>0.508123</v>
      </c>
      <c r="D4" s="3">
        <v>0.501113</v>
      </c>
      <c r="E4" s="3">
        <v>0.513389</v>
      </c>
      <c r="F4" s="3">
        <v>0.393969</v>
      </c>
      <c r="G4" s="3">
        <v>0.397183</v>
      </c>
      <c r="H4" s="3">
        <v>0.318294</v>
      </c>
      <c r="I4" s="3">
        <v>0.335839</v>
      </c>
      <c r="J4" s="3">
        <v>0.382055</v>
      </c>
      <c r="K4" s="3">
        <v>0.398345</v>
      </c>
      <c r="L4" s="3">
        <v>0.382063</v>
      </c>
      <c r="M4" s="3">
        <v>0.42152</v>
      </c>
      <c r="N4">
        <f>TTEST(B4:E4,H4:K4,2,1)</f>
        <v>0.0156595447477022</v>
      </c>
      <c r="O4">
        <f>TTEST(B4:E4,J4:M4,2,1)</f>
        <v>0.0108581578836836</v>
      </c>
    </row>
    <row r="5" spans="1:15">
      <c r="A5" s="3">
        <v>48</v>
      </c>
      <c r="B5" s="3">
        <v>0.97796</v>
      </c>
      <c r="C5" s="3">
        <v>1.07823</v>
      </c>
      <c r="D5" s="3">
        <v>0.99521</v>
      </c>
      <c r="E5" s="3">
        <v>1.09485</v>
      </c>
      <c r="F5" s="3">
        <v>0.684604</v>
      </c>
      <c r="G5" s="3">
        <v>0.663969</v>
      </c>
      <c r="H5" s="3">
        <v>0.609468</v>
      </c>
      <c r="I5" s="3">
        <v>0.639209</v>
      </c>
      <c r="J5" s="3">
        <v>0.585846</v>
      </c>
      <c r="K5" s="3">
        <v>0.625648</v>
      </c>
      <c r="L5" s="3">
        <v>0.635842</v>
      </c>
      <c r="M5" s="3">
        <v>0.59482</v>
      </c>
      <c r="N5">
        <f>TTEST(B5:E5,H5:K5,2,1)</f>
        <v>0.000289344293535672</v>
      </c>
      <c r="O5">
        <f>TTEST(B5:E5,J5:M5,2,1)</f>
        <v>0.000859919188977433</v>
      </c>
    </row>
    <row r="6" spans="1:15">
      <c r="A6" s="3">
        <v>72</v>
      </c>
      <c r="B6" s="3">
        <v>1.54979</v>
      </c>
      <c r="C6" s="3">
        <v>1.47017</v>
      </c>
      <c r="D6" s="3">
        <v>1.65675</v>
      </c>
      <c r="E6" s="3">
        <v>1.43446</v>
      </c>
      <c r="F6" s="3">
        <v>0.974049</v>
      </c>
      <c r="G6" s="3">
        <v>0.972361</v>
      </c>
      <c r="H6" s="3">
        <v>1.15142</v>
      </c>
      <c r="I6" s="3">
        <v>1.19269</v>
      </c>
      <c r="J6" s="3">
        <v>0.905648</v>
      </c>
      <c r="K6" s="3">
        <v>0.954862</v>
      </c>
      <c r="L6" s="3">
        <v>1.02468</v>
      </c>
      <c r="M6" s="3">
        <v>0.956842</v>
      </c>
      <c r="N6">
        <f>TTEST(B6:E6,H6:K6,2,1)</f>
        <v>0.0177648533868631</v>
      </c>
      <c r="O6">
        <f>TTEST(B6:E6,J6:M6,2,1)</f>
        <v>0.000857927156697127</v>
      </c>
    </row>
  </sheetData>
  <mergeCells count="3">
    <mergeCell ref="B1:E1"/>
    <mergeCell ref="F1:I1"/>
    <mergeCell ref="J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shCHD7 HEC-1-B</vt:lpstr>
      <vt:lpstr>shCHD9 K562</vt:lpstr>
      <vt:lpstr>shCHD9 HEC-1-B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</dc:creator>
  <cp:lastModifiedBy>BS</cp:lastModifiedBy>
  <dcterms:created xsi:type="dcterms:W3CDTF">2023-04-17T10:39:00Z</dcterms:created>
  <dcterms:modified xsi:type="dcterms:W3CDTF">2024-07-10T14:45:17Z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619A544C2263403BB9CC7619126D6359_11</vt:lpwstr>
  </property>
  <property fmtid="{D5CDD505-2E9C-101B-9397-08002B2CF9AE}" pid="3" name="KSOProductBuildVer">
    <vt:lpwstr>2052-12.1.0.16929</vt:lpwstr>
  </property>
</Properties>
</file>