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/>
  <mc:AlternateContent xmlns:mc="http://schemas.openxmlformats.org/markup-compatibility/2006">
    <mc:Choice Requires="x15">
      <x15ac:absPath xmlns:x15ac="http://schemas.microsoft.com/office/spreadsheetml/2010/11/ac" url="/Users/seannahewitt/Desktop/WGCNA3/"/>
    </mc:Choice>
  </mc:AlternateContent>
  <xr:revisionPtr revIDLastSave="0" documentId="8_{088473C7-DD78-C54E-848F-0281D442C062}" xr6:coauthVersionLast="47" xr6:coauthVersionMax="47" xr10:uidLastSave="{00000000-0000-0000-0000-000000000000}"/>
  <bookViews>
    <workbookView xWindow="4300" yWindow="2700" windowWidth="27640" windowHeight="16940" xr2:uid="{265A5461-8477-C14C-B4EF-BE4D5FF0DCBF}"/>
  </bookViews>
  <sheets>
    <sheet name="DriverGenes" sheetId="1" r:id="rId1"/>
  </sheets>
  <definedNames>
    <definedName name="_xlnm._FilterDatabase" localSheetId="0" hidden="1">DriverGenes!$A$1:$CZ$118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Z118" i="1" l="1"/>
  <c r="CY118" i="1"/>
  <c r="CX118" i="1"/>
  <c r="CW118" i="1"/>
  <c r="CV118" i="1"/>
  <c r="CU118" i="1"/>
  <c r="CT118" i="1"/>
  <c r="CS118" i="1"/>
  <c r="CR118" i="1"/>
  <c r="CQ118" i="1"/>
  <c r="CP118" i="1"/>
  <c r="CO118" i="1"/>
  <c r="CN118" i="1"/>
  <c r="CM118" i="1"/>
  <c r="CZ117" i="1"/>
  <c r="CY117" i="1"/>
  <c r="CX117" i="1"/>
  <c r="CW117" i="1"/>
  <c r="CV117" i="1"/>
  <c r="CU117" i="1"/>
  <c r="CT117" i="1"/>
  <c r="CS117" i="1"/>
  <c r="CR117" i="1"/>
  <c r="CQ117" i="1"/>
  <c r="CP117" i="1"/>
  <c r="CO117" i="1"/>
  <c r="CN117" i="1"/>
  <c r="CM117" i="1"/>
  <c r="CZ116" i="1"/>
  <c r="CY116" i="1"/>
  <c r="CX116" i="1"/>
  <c r="CW116" i="1"/>
  <c r="CV116" i="1"/>
  <c r="CU116" i="1"/>
  <c r="CT116" i="1"/>
  <c r="CS116" i="1"/>
  <c r="CR116" i="1"/>
  <c r="CQ116" i="1"/>
  <c r="CP116" i="1"/>
  <c r="CO116" i="1"/>
  <c r="CN116" i="1"/>
  <c r="CM116" i="1"/>
  <c r="CZ115" i="1"/>
  <c r="CY115" i="1"/>
  <c r="CX115" i="1"/>
  <c r="CW115" i="1"/>
  <c r="CV115" i="1"/>
  <c r="CU115" i="1"/>
  <c r="CT115" i="1"/>
  <c r="CS115" i="1"/>
  <c r="CR115" i="1"/>
  <c r="CQ115" i="1"/>
  <c r="CP115" i="1"/>
  <c r="CO115" i="1"/>
  <c r="CN115" i="1"/>
  <c r="CM115" i="1"/>
  <c r="CZ114" i="1"/>
  <c r="CY114" i="1"/>
  <c r="CX114" i="1"/>
  <c r="CW114" i="1"/>
  <c r="CV114" i="1"/>
  <c r="CU114" i="1"/>
  <c r="CT114" i="1"/>
  <c r="CS114" i="1"/>
  <c r="CR114" i="1"/>
  <c r="CQ114" i="1"/>
  <c r="CP114" i="1"/>
  <c r="CO114" i="1"/>
  <c r="CN114" i="1"/>
  <c r="CM114" i="1"/>
  <c r="CZ113" i="1"/>
  <c r="CY113" i="1"/>
  <c r="CX113" i="1"/>
  <c r="CW113" i="1"/>
  <c r="CV113" i="1"/>
  <c r="CU113" i="1"/>
  <c r="CT113" i="1"/>
  <c r="CS113" i="1"/>
  <c r="CR113" i="1"/>
  <c r="CQ113" i="1"/>
  <c r="CP113" i="1"/>
  <c r="CO113" i="1"/>
  <c r="CN113" i="1"/>
  <c r="CM113" i="1"/>
  <c r="CZ112" i="1"/>
  <c r="CY112" i="1"/>
  <c r="CX112" i="1"/>
  <c r="CW112" i="1"/>
  <c r="CV112" i="1"/>
  <c r="CU112" i="1"/>
  <c r="CT112" i="1"/>
  <c r="CS112" i="1"/>
  <c r="CR112" i="1"/>
  <c r="CQ112" i="1"/>
  <c r="CP112" i="1"/>
  <c r="CO112" i="1"/>
  <c r="CN112" i="1"/>
  <c r="CM112" i="1"/>
  <c r="CZ111" i="1"/>
  <c r="CY111" i="1"/>
  <c r="CX111" i="1"/>
  <c r="CW111" i="1"/>
  <c r="CV111" i="1"/>
  <c r="CU111" i="1"/>
  <c r="CT111" i="1"/>
  <c r="CS111" i="1"/>
  <c r="CR111" i="1"/>
  <c r="CQ111" i="1"/>
  <c r="CP111" i="1"/>
  <c r="CO111" i="1"/>
  <c r="CN111" i="1"/>
  <c r="CM111" i="1"/>
  <c r="CZ110" i="1"/>
  <c r="CY110" i="1"/>
  <c r="CX110" i="1"/>
  <c r="CW110" i="1"/>
  <c r="CV110" i="1"/>
  <c r="CU110" i="1"/>
  <c r="CT110" i="1"/>
  <c r="CS110" i="1"/>
  <c r="CR110" i="1"/>
  <c r="CQ110" i="1"/>
  <c r="CP110" i="1"/>
  <c r="CO110" i="1"/>
  <c r="CN110" i="1"/>
  <c r="CM110" i="1"/>
  <c r="CZ109" i="1"/>
  <c r="CY109" i="1"/>
  <c r="CX109" i="1"/>
  <c r="CW109" i="1"/>
  <c r="CV109" i="1"/>
  <c r="CU109" i="1"/>
  <c r="CT109" i="1"/>
  <c r="CS109" i="1"/>
  <c r="CR109" i="1"/>
  <c r="CQ109" i="1"/>
  <c r="CP109" i="1"/>
  <c r="CO109" i="1"/>
  <c r="CN109" i="1"/>
  <c r="CM109" i="1"/>
  <c r="CZ108" i="1"/>
  <c r="CY108" i="1"/>
  <c r="CX108" i="1"/>
  <c r="CW108" i="1"/>
  <c r="CV108" i="1"/>
  <c r="CU108" i="1"/>
  <c r="CT108" i="1"/>
  <c r="CS108" i="1"/>
  <c r="CR108" i="1"/>
  <c r="CQ108" i="1"/>
  <c r="CP108" i="1"/>
  <c r="CO108" i="1"/>
  <c r="CN108" i="1"/>
  <c r="CM108" i="1"/>
  <c r="CZ107" i="1"/>
  <c r="CY107" i="1"/>
  <c r="CX107" i="1"/>
  <c r="CW107" i="1"/>
  <c r="CV107" i="1"/>
  <c r="CU107" i="1"/>
  <c r="CT107" i="1"/>
  <c r="CS107" i="1"/>
  <c r="CR107" i="1"/>
  <c r="CQ107" i="1"/>
  <c r="CP107" i="1"/>
  <c r="CO107" i="1"/>
  <c r="CN107" i="1"/>
  <c r="CM107" i="1"/>
  <c r="CZ106" i="1"/>
  <c r="CY106" i="1"/>
  <c r="CX106" i="1"/>
  <c r="CW106" i="1"/>
  <c r="CV106" i="1"/>
  <c r="CU106" i="1"/>
  <c r="CT106" i="1"/>
  <c r="CS106" i="1"/>
  <c r="CR106" i="1"/>
  <c r="CQ106" i="1"/>
  <c r="CP106" i="1"/>
  <c r="CO106" i="1"/>
  <c r="CN106" i="1"/>
  <c r="CM106" i="1"/>
  <c r="CZ105" i="1"/>
  <c r="CY105" i="1"/>
  <c r="CX105" i="1"/>
  <c r="CW105" i="1"/>
  <c r="CV105" i="1"/>
  <c r="CU105" i="1"/>
  <c r="CT105" i="1"/>
  <c r="CS105" i="1"/>
  <c r="CR105" i="1"/>
  <c r="CQ105" i="1"/>
  <c r="CP105" i="1"/>
  <c r="CO105" i="1"/>
  <c r="CN105" i="1"/>
  <c r="CM105" i="1"/>
  <c r="CZ104" i="1"/>
  <c r="CY104" i="1"/>
  <c r="CX104" i="1"/>
  <c r="CW104" i="1"/>
  <c r="CV104" i="1"/>
  <c r="CU104" i="1"/>
  <c r="CT104" i="1"/>
  <c r="CS104" i="1"/>
  <c r="CR104" i="1"/>
  <c r="CQ104" i="1"/>
  <c r="CP104" i="1"/>
  <c r="CO104" i="1"/>
  <c r="CN104" i="1"/>
  <c r="CM104" i="1"/>
  <c r="CZ103" i="1"/>
  <c r="CY103" i="1"/>
  <c r="CX103" i="1"/>
  <c r="CW103" i="1"/>
  <c r="CV103" i="1"/>
  <c r="CU103" i="1"/>
  <c r="CT103" i="1"/>
  <c r="CS103" i="1"/>
  <c r="CR103" i="1"/>
  <c r="CQ103" i="1"/>
  <c r="CP103" i="1"/>
  <c r="CO103" i="1"/>
  <c r="CN103" i="1"/>
  <c r="CM103" i="1"/>
  <c r="CZ102" i="1"/>
  <c r="CY102" i="1"/>
  <c r="CX102" i="1"/>
  <c r="CW102" i="1"/>
  <c r="CV102" i="1"/>
  <c r="CU102" i="1"/>
  <c r="CT102" i="1"/>
  <c r="CS102" i="1"/>
  <c r="CR102" i="1"/>
  <c r="CQ102" i="1"/>
  <c r="CP102" i="1"/>
  <c r="CO102" i="1"/>
  <c r="CN102" i="1"/>
  <c r="CM102" i="1"/>
  <c r="CZ101" i="1"/>
  <c r="CY101" i="1"/>
  <c r="CX101" i="1"/>
  <c r="CW101" i="1"/>
  <c r="CV101" i="1"/>
  <c r="CU101" i="1"/>
  <c r="CT101" i="1"/>
  <c r="CS101" i="1"/>
  <c r="CR101" i="1"/>
  <c r="CQ101" i="1"/>
  <c r="CP101" i="1"/>
  <c r="CO101" i="1"/>
  <c r="CN101" i="1"/>
  <c r="CM101" i="1"/>
  <c r="CZ100" i="1"/>
  <c r="CY100" i="1"/>
  <c r="CX100" i="1"/>
  <c r="CW100" i="1"/>
  <c r="CV100" i="1"/>
  <c r="CU100" i="1"/>
  <c r="CT100" i="1"/>
  <c r="CS100" i="1"/>
  <c r="CR100" i="1"/>
  <c r="CQ100" i="1"/>
  <c r="CP100" i="1"/>
  <c r="CO100" i="1"/>
  <c r="CN100" i="1"/>
  <c r="CM100" i="1"/>
  <c r="CZ99" i="1"/>
  <c r="CY99" i="1"/>
  <c r="CX99" i="1"/>
  <c r="CW99" i="1"/>
  <c r="CV99" i="1"/>
  <c r="CU99" i="1"/>
  <c r="CT99" i="1"/>
  <c r="CS99" i="1"/>
  <c r="CR99" i="1"/>
  <c r="CQ99" i="1"/>
  <c r="CP99" i="1"/>
  <c r="CO99" i="1"/>
  <c r="CN99" i="1"/>
  <c r="CM99" i="1"/>
  <c r="CZ98" i="1"/>
  <c r="CY98" i="1"/>
  <c r="CX98" i="1"/>
  <c r="CW98" i="1"/>
  <c r="CV98" i="1"/>
  <c r="CU98" i="1"/>
  <c r="CT98" i="1"/>
  <c r="CS98" i="1"/>
  <c r="CR98" i="1"/>
  <c r="CQ98" i="1"/>
  <c r="CP98" i="1"/>
  <c r="CO98" i="1"/>
  <c r="CN98" i="1"/>
  <c r="CM98" i="1"/>
  <c r="CZ97" i="1"/>
  <c r="CY97" i="1"/>
  <c r="CX97" i="1"/>
  <c r="CW97" i="1"/>
  <c r="CV97" i="1"/>
  <c r="CU97" i="1"/>
  <c r="CT97" i="1"/>
  <c r="CS97" i="1"/>
  <c r="CR97" i="1"/>
  <c r="CQ97" i="1"/>
  <c r="CP97" i="1"/>
  <c r="CO97" i="1"/>
  <c r="CN97" i="1"/>
  <c r="CM97" i="1"/>
  <c r="CZ96" i="1"/>
  <c r="CY96" i="1"/>
  <c r="CX96" i="1"/>
  <c r="CW96" i="1"/>
  <c r="CV96" i="1"/>
  <c r="CU96" i="1"/>
  <c r="CT96" i="1"/>
  <c r="CS96" i="1"/>
  <c r="CR96" i="1"/>
  <c r="CQ96" i="1"/>
  <c r="CP96" i="1"/>
  <c r="CO96" i="1"/>
  <c r="CN96" i="1"/>
  <c r="CM96" i="1"/>
  <c r="CZ95" i="1"/>
  <c r="CY95" i="1"/>
  <c r="CX95" i="1"/>
  <c r="CW95" i="1"/>
  <c r="CV95" i="1"/>
  <c r="CU95" i="1"/>
  <c r="CT95" i="1"/>
  <c r="CS95" i="1"/>
  <c r="CR95" i="1"/>
  <c r="CQ95" i="1"/>
  <c r="CP95" i="1"/>
  <c r="CO95" i="1"/>
  <c r="CN95" i="1"/>
  <c r="CM95" i="1"/>
  <c r="CZ94" i="1"/>
  <c r="CY94" i="1"/>
  <c r="CX94" i="1"/>
  <c r="CW94" i="1"/>
  <c r="CV94" i="1"/>
  <c r="CU94" i="1"/>
  <c r="CT94" i="1"/>
  <c r="CS94" i="1"/>
  <c r="CR94" i="1"/>
  <c r="CQ94" i="1"/>
  <c r="CP94" i="1"/>
  <c r="CO94" i="1"/>
  <c r="CN94" i="1"/>
  <c r="CM94" i="1"/>
  <c r="CZ93" i="1"/>
  <c r="CY93" i="1"/>
  <c r="CX93" i="1"/>
  <c r="CW93" i="1"/>
  <c r="CV93" i="1"/>
  <c r="CU93" i="1"/>
  <c r="CT93" i="1"/>
  <c r="CS93" i="1"/>
  <c r="CR93" i="1"/>
  <c r="CQ93" i="1"/>
  <c r="CP93" i="1"/>
  <c r="CO93" i="1"/>
  <c r="CN93" i="1"/>
  <c r="CM93" i="1"/>
  <c r="CZ92" i="1"/>
  <c r="CY92" i="1"/>
  <c r="CX92" i="1"/>
  <c r="CW92" i="1"/>
  <c r="CV92" i="1"/>
  <c r="CU92" i="1"/>
  <c r="CT92" i="1"/>
  <c r="CS92" i="1"/>
  <c r="CR92" i="1"/>
  <c r="CQ92" i="1"/>
  <c r="CP92" i="1"/>
  <c r="CO92" i="1"/>
  <c r="CN92" i="1"/>
  <c r="CM92" i="1"/>
  <c r="CZ91" i="1"/>
  <c r="CY91" i="1"/>
  <c r="CX91" i="1"/>
  <c r="CW91" i="1"/>
  <c r="CV91" i="1"/>
  <c r="CU91" i="1"/>
  <c r="CT91" i="1"/>
  <c r="CS91" i="1"/>
  <c r="CR91" i="1"/>
  <c r="CQ91" i="1"/>
  <c r="CP91" i="1"/>
  <c r="CO91" i="1"/>
  <c r="CN91" i="1"/>
  <c r="CM91" i="1"/>
  <c r="CZ90" i="1"/>
  <c r="CY90" i="1"/>
  <c r="CX90" i="1"/>
  <c r="CW90" i="1"/>
  <c r="CV90" i="1"/>
  <c r="CU90" i="1"/>
  <c r="CT90" i="1"/>
  <c r="CS90" i="1"/>
  <c r="CR90" i="1"/>
  <c r="CQ90" i="1"/>
  <c r="CP90" i="1"/>
  <c r="CO90" i="1"/>
  <c r="CN90" i="1"/>
  <c r="CM90" i="1"/>
  <c r="CZ89" i="1"/>
  <c r="CY89" i="1"/>
  <c r="CX89" i="1"/>
  <c r="CW89" i="1"/>
  <c r="CV89" i="1"/>
  <c r="CU89" i="1"/>
  <c r="CT89" i="1"/>
  <c r="CS89" i="1"/>
  <c r="CR89" i="1"/>
  <c r="CQ89" i="1"/>
  <c r="CP89" i="1"/>
  <c r="CO89" i="1"/>
  <c r="CN89" i="1"/>
  <c r="CM89" i="1"/>
  <c r="CZ88" i="1"/>
  <c r="CY88" i="1"/>
  <c r="CX88" i="1"/>
  <c r="CW88" i="1"/>
  <c r="CV88" i="1"/>
  <c r="CU88" i="1"/>
  <c r="CT88" i="1"/>
  <c r="CS88" i="1"/>
  <c r="CR88" i="1"/>
  <c r="CQ88" i="1"/>
  <c r="CP88" i="1"/>
  <c r="CO88" i="1"/>
  <c r="CN88" i="1"/>
  <c r="CM88" i="1"/>
  <c r="CZ87" i="1"/>
  <c r="CY87" i="1"/>
  <c r="CX87" i="1"/>
  <c r="CW87" i="1"/>
  <c r="CV87" i="1"/>
  <c r="CU87" i="1"/>
  <c r="CT87" i="1"/>
  <c r="CS87" i="1"/>
  <c r="CR87" i="1"/>
  <c r="CQ87" i="1"/>
  <c r="CP87" i="1"/>
  <c r="CO87" i="1"/>
  <c r="CN87" i="1"/>
  <c r="CM87" i="1"/>
  <c r="CZ86" i="1"/>
  <c r="CY86" i="1"/>
  <c r="CX86" i="1"/>
  <c r="CW86" i="1"/>
  <c r="CV86" i="1"/>
  <c r="CU86" i="1"/>
  <c r="CT86" i="1"/>
  <c r="CS86" i="1"/>
  <c r="CR86" i="1"/>
  <c r="CQ86" i="1"/>
  <c r="CP86" i="1"/>
  <c r="CO86" i="1"/>
  <c r="CN86" i="1"/>
  <c r="CM86" i="1"/>
  <c r="CZ85" i="1"/>
  <c r="CY85" i="1"/>
  <c r="CX85" i="1"/>
  <c r="CW85" i="1"/>
  <c r="CV85" i="1"/>
  <c r="CU85" i="1"/>
  <c r="CT85" i="1"/>
  <c r="CS85" i="1"/>
  <c r="CR85" i="1"/>
  <c r="CQ85" i="1"/>
  <c r="CP85" i="1"/>
  <c r="CO85" i="1"/>
  <c r="CN85" i="1"/>
  <c r="CM85" i="1"/>
  <c r="CZ84" i="1"/>
  <c r="CY84" i="1"/>
  <c r="CX84" i="1"/>
  <c r="CW84" i="1"/>
  <c r="CV84" i="1"/>
  <c r="CU84" i="1"/>
  <c r="CT84" i="1"/>
  <c r="CS84" i="1"/>
  <c r="CR84" i="1"/>
  <c r="CQ84" i="1"/>
  <c r="CP84" i="1"/>
  <c r="CO84" i="1"/>
  <c r="CN84" i="1"/>
  <c r="CM84" i="1"/>
  <c r="CZ83" i="1"/>
  <c r="CY83" i="1"/>
  <c r="CX83" i="1"/>
  <c r="CW83" i="1"/>
  <c r="CV83" i="1"/>
  <c r="CU83" i="1"/>
  <c r="CT83" i="1"/>
  <c r="CS83" i="1"/>
  <c r="CR83" i="1"/>
  <c r="CQ83" i="1"/>
  <c r="CP83" i="1"/>
  <c r="CO83" i="1"/>
  <c r="CN83" i="1"/>
  <c r="CM83" i="1"/>
  <c r="CZ82" i="1"/>
  <c r="CY82" i="1"/>
  <c r="CX82" i="1"/>
  <c r="CW82" i="1"/>
  <c r="CV82" i="1"/>
  <c r="CU82" i="1"/>
  <c r="CT82" i="1"/>
  <c r="CS82" i="1"/>
  <c r="CR82" i="1"/>
  <c r="CQ82" i="1"/>
  <c r="CP82" i="1"/>
  <c r="CO82" i="1"/>
  <c r="CN82" i="1"/>
  <c r="CM82" i="1"/>
  <c r="CZ81" i="1"/>
  <c r="CY81" i="1"/>
  <c r="CX81" i="1"/>
  <c r="CW81" i="1"/>
  <c r="CV81" i="1"/>
  <c r="CU81" i="1"/>
  <c r="CT81" i="1"/>
  <c r="CS81" i="1"/>
  <c r="CR81" i="1"/>
  <c r="CQ81" i="1"/>
  <c r="CP81" i="1"/>
  <c r="CO81" i="1"/>
  <c r="CN81" i="1"/>
  <c r="CM81" i="1"/>
  <c r="CZ80" i="1"/>
  <c r="CY80" i="1"/>
  <c r="CX80" i="1"/>
  <c r="CW80" i="1"/>
  <c r="CV80" i="1"/>
  <c r="CU80" i="1"/>
  <c r="CT80" i="1"/>
  <c r="CS80" i="1"/>
  <c r="CR80" i="1"/>
  <c r="CQ80" i="1"/>
  <c r="CP80" i="1"/>
  <c r="CO80" i="1"/>
  <c r="CN80" i="1"/>
  <c r="CM80" i="1"/>
  <c r="CZ79" i="1"/>
  <c r="CY79" i="1"/>
  <c r="CX79" i="1"/>
  <c r="CW79" i="1"/>
  <c r="CV79" i="1"/>
  <c r="CU79" i="1"/>
  <c r="CT79" i="1"/>
  <c r="CS79" i="1"/>
  <c r="CR79" i="1"/>
  <c r="CQ79" i="1"/>
  <c r="CP79" i="1"/>
  <c r="CO79" i="1"/>
  <c r="CN79" i="1"/>
  <c r="CM79" i="1"/>
  <c r="CZ78" i="1"/>
  <c r="CY78" i="1"/>
  <c r="CX78" i="1"/>
  <c r="CW78" i="1"/>
  <c r="CV78" i="1"/>
  <c r="CU78" i="1"/>
  <c r="CT78" i="1"/>
  <c r="CS78" i="1"/>
  <c r="CR78" i="1"/>
  <c r="CQ78" i="1"/>
  <c r="CP78" i="1"/>
  <c r="CO78" i="1"/>
  <c r="CN78" i="1"/>
  <c r="CM78" i="1"/>
  <c r="CZ77" i="1"/>
  <c r="CY77" i="1"/>
  <c r="CX77" i="1"/>
  <c r="CW77" i="1"/>
  <c r="CV77" i="1"/>
  <c r="CU77" i="1"/>
  <c r="CT77" i="1"/>
  <c r="CS77" i="1"/>
  <c r="CR77" i="1"/>
  <c r="CQ77" i="1"/>
  <c r="CP77" i="1"/>
  <c r="CO77" i="1"/>
  <c r="CN77" i="1"/>
  <c r="CM77" i="1"/>
  <c r="CZ76" i="1"/>
  <c r="CY76" i="1"/>
  <c r="CX76" i="1"/>
  <c r="CW76" i="1"/>
  <c r="CV76" i="1"/>
  <c r="CU76" i="1"/>
  <c r="CT76" i="1"/>
  <c r="CS76" i="1"/>
  <c r="CR76" i="1"/>
  <c r="CQ76" i="1"/>
  <c r="CP76" i="1"/>
  <c r="CO76" i="1"/>
  <c r="CN76" i="1"/>
  <c r="CM76" i="1"/>
  <c r="CZ75" i="1"/>
  <c r="CY75" i="1"/>
  <c r="CX75" i="1"/>
  <c r="CW75" i="1"/>
  <c r="CV75" i="1"/>
  <c r="CU75" i="1"/>
  <c r="CT75" i="1"/>
  <c r="CS75" i="1"/>
  <c r="CR75" i="1"/>
  <c r="CQ75" i="1"/>
  <c r="CP75" i="1"/>
  <c r="CO75" i="1"/>
  <c r="CN75" i="1"/>
  <c r="CM75" i="1"/>
  <c r="CZ74" i="1"/>
  <c r="CY74" i="1"/>
  <c r="CX74" i="1"/>
  <c r="CW74" i="1"/>
  <c r="CV74" i="1"/>
  <c r="CU74" i="1"/>
  <c r="CT74" i="1"/>
  <c r="CS74" i="1"/>
  <c r="CR74" i="1"/>
  <c r="CQ74" i="1"/>
  <c r="CP74" i="1"/>
  <c r="CO74" i="1"/>
  <c r="CN74" i="1"/>
  <c r="CM74" i="1"/>
  <c r="CZ73" i="1"/>
  <c r="CY73" i="1"/>
  <c r="CX73" i="1"/>
  <c r="CW73" i="1"/>
  <c r="CV73" i="1"/>
  <c r="CU73" i="1"/>
  <c r="CT73" i="1"/>
  <c r="CS73" i="1"/>
  <c r="CR73" i="1"/>
  <c r="CQ73" i="1"/>
  <c r="CP73" i="1"/>
  <c r="CO73" i="1"/>
  <c r="CN73" i="1"/>
  <c r="CM73" i="1"/>
  <c r="CZ72" i="1"/>
  <c r="CY72" i="1"/>
  <c r="CX72" i="1"/>
  <c r="CW72" i="1"/>
  <c r="CV72" i="1"/>
  <c r="CU72" i="1"/>
  <c r="CT72" i="1"/>
  <c r="CS72" i="1"/>
  <c r="CR72" i="1"/>
  <c r="CQ72" i="1"/>
  <c r="CP72" i="1"/>
  <c r="CO72" i="1"/>
  <c r="CN72" i="1"/>
  <c r="CM72" i="1"/>
  <c r="CZ71" i="1"/>
  <c r="CY71" i="1"/>
  <c r="CX71" i="1"/>
  <c r="CW71" i="1"/>
  <c r="CV71" i="1"/>
  <c r="CU71" i="1"/>
  <c r="CT71" i="1"/>
  <c r="CS71" i="1"/>
  <c r="CR71" i="1"/>
  <c r="CQ71" i="1"/>
  <c r="CP71" i="1"/>
  <c r="CO71" i="1"/>
  <c r="CN71" i="1"/>
  <c r="CM71" i="1"/>
  <c r="CZ70" i="1"/>
  <c r="CY70" i="1"/>
  <c r="CX70" i="1"/>
  <c r="CW70" i="1"/>
  <c r="CV70" i="1"/>
  <c r="CU70" i="1"/>
  <c r="CT70" i="1"/>
  <c r="CS70" i="1"/>
  <c r="CR70" i="1"/>
  <c r="CQ70" i="1"/>
  <c r="CP70" i="1"/>
  <c r="CO70" i="1"/>
  <c r="CN70" i="1"/>
  <c r="CM70" i="1"/>
  <c r="CZ69" i="1"/>
  <c r="CY69" i="1"/>
  <c r="CX69" i="1"/>
  <c r="CW69" i="1"/>
  <c r="CV69" i="1"/>
  <c r="CU69" i="1"/>
  <c r="CT69" i="1"/>
  <c r="CS69" i="1"/>
  <c r="CR69" i="1"/>
  <c r="CQ69" i="1"/>
  <c r="CP69" i="1"/>
  <c r="CO69" i="1"/>
  <c r="CN69" i="1"/>
  <c r="CM69" i="1"/>
  <c r="CZ68" i="1"/>
  <c r="CY68" i="1"/>
  <c r="CX68" i="1"/>
  <c r="CW68" i="1"/>
  <c r="CV68" i="1"/>
  <c r="CU68" i="1"/>
  <c r="CT68" i="1"/>
  <c r="CS68" i="1"/>
  <c r="CR68" i="1"/>
  <c r="CQ68" i="1"/>
  <c r="CP68" i="1"/>
  <c r="CO68" i="1"/>
  <c r="CN68" i="1"/>
  <c r="CM68" i="1"/>
  <c r="CZ67" i="1"/>
  <c r="CY67" i="1"/>
  <c r="CX67" i="1"/>
  <c r="CW67" i="1"/>
  <c r="CV67" i="1"/>
  <c r="CU67" i="1"/>
  <c r="CT67" i="1"/>
  <c r="CS67" i="1"/>
  <c r="CR67" i="1"/>
  <c r="CQ67" i="1"/>
  <c r="CP67" i="1"/>
  <c r="CO67" i="1"/>
  <c r="CN67" i="1"/>
  <c r="CM67" i="1"/>
  <c r="CZ66" i="1"/>
  <c r="CY66" i="1"/>
  <c r="CX66" i="1"/>
  <c r="CW66" i="1"/>
  <c r="CV66" i="1"/>
  <c r="CU66" i="1"/>
  <c r="CT66" i="1"/>
  <c r="CS66" i="1"/>
  <c r="CR66" i="1"/>
  <c r="CQ66" i="1"/>
  <c r="CP66" i="1"/>
  <c r="CO66" i="1"/>
  <c r="CN66" i="1"/>
  <c r="CM66" i="1"/>
  <c r="CZ65" i="1"/>
  <c r="CY65" i="1"/>
  <c r="CX65" i="1"/>
  <c r="CW65" i="1"/>
  <c r="CV65" i="1"/>
  <c r="CU65" i="1"/>
  <c r="CT65" i="1"/>
  <c r="CS65" i="1"/>
  <c r="CR65" i="1"/>
  <c r="CQ65" i="1"/>
  <c r="CP65" i="1"/>
  <c r="CO65" i="1"/>
  <c r="CN65" i="1"/>
  <c r="CM65" i="1"/>
  <c r="CZ64" i="1"/>
  <c r="CY64" i="1"/>
  <c r="CX64" i="1"/>
  <c r="CW64" i="1"/>
  <c r="CV64" i="1"/>
  <c r="CU64" i="1"/>
  <c r="CT64" i="1"/>
  <c r="CS64" i="1"/>
  <c r="CR64" i="1"/>
  <c r="CQ64" i="1"/>
  <c r="CP64" i="1"/>
  <c r="CO64" i="1"/>
  <c r="CN64" i="1"/>
  <c r="CM64" i="1"/>
  <c r="CZ63" i="1"/>
  <c r="CY63" i="1"/>
  <c r="CX63" i="1"/>
  <c r="CW63" i="1"/>
  <c r="CV63" i="1"/>
  <c r="CU63" i="1"/>
  <c r="CT63" i="1"/>
  <c r="CS63" i="1"/>
  <c r="CR63" i="1"/>
  <c r="CQ63" i="1"/>
  <c r="CP63" i="1"/>
  <c r="CO63" i="1"/>
  <c r="CN63" i="1"/>
  <c r="CM63" i="1"/>
  <c r="CZ62" i="1"/>
  <c r="CY62" i="1"/>
  <c r="CX62" i="1"/>
  <c r="CW62" i="1"/>
  <c r="CV62" i="1"/>
  <c r="CU62" i="1"/>
  <c r="CT62" i="1"/>
  <c r="CS62" i="1"/>
  <c r="CR62" i="1"/>
  <c r="CQ62" i="1"/>
  <c r="CP62" i="1"/>
  <c r="CO62" i="1"/>
  <c r="CN62" i="1"/>
  <c r="CM62" i="1"/>
  <c r="CZ61" i="1"/>
  <c r="CY61" i="1"/>
  <c r="CX61" i="1"/>
  <c r="CW61" i="1"/>
  <c r="CV61" i="1"/>
  <c r="CU61" i="1"/>
  <c r="CT61" i="1"/>
  <c r="CS61" i="1"/>
  <c r="CR61" i="1"/>
  <c r="CQ61" i="1"/>
  <c r="CP61" i="1"/>
  <c r="CO61" i="1"/>
  <c r="CN61" i="1"/>
  <c r="CM61" i="1"/>
  <c r="CZ60" i="1"/>
  <c r="CY60" i="1"/>
  <c r="CX60" i="1"/>
  <c r="CW60" i="1"/>
  <c r="CV60" i="1"/>
  <c r="CU60" i="1"/>
  <c r="CT60" i="1"/>
  <c r="CS60" i="1"/>
  <c r="CR60" i="1"/>
  <c r="CQ60" i="1"/>
  <c r="CP60" i="1"/>
  <c r="CO60" i="1"/>
  <c r="CN60" i="1"/>
  <c r="CM60" i="1"/>
  <c r="CZ59" i="1"/>
  <c r="CY59" i="1"/>
  <c r="CX59" i="1"/>
  <c r="CW59" i="1"/>
  <c r="CV59" i="1"/>
  <c r="CU59" i="1"/>
  <c r="CT59" i="1"/>
  <c r="CS59" i="1"/>
  <c r="CR59" i="1"/>
  <c r="CQ59" i="1"/>
  <c r="CP59" i="1"/>
  <c r="CO59" i="1"/>
  <c r="CN59" i="1"/>
  <c r="CM59" i="1"/>
  <c r="CZ58" i="1"/>
  <c r="CY58" i="1"/>
  <c r="CX58" i="1"/>
  <c r="CW58" i="1"/>
  <c r="CV58" i="1"/>
  <c r="CU58" i="1"/>
  <c r="CT58" i="1"/>
  <c r="CS58" i="1"/>
  <c r="CR58" i="1"/>
  <c r="CQ58" i="1"/>
  <c r="CP58" i="1"/>
  <c r="CO58" i="1"/>
  <c r="CN58" i="1"/>
  <c r="CM58" i="1"/>
  <c r="CZ57" i="1"/>
  <c r="CY57" i="1"/>
  <c r="CX57" i="1"/>
  <c r="CW57" i="1"/>
  <c r="CV57" i="1"/>
  <c r="CU57" i="1"/>
  <c r="CT57" i="1"/>
  <c r="CS57" i="1"/>
  <c r="CR57" i="1"/>
  <c r="CQ57" i="1"/>
  <c r="CP57" i="1"/>
  <c r="CO57" i="1"/>
  <c r="CN57" i="1"/>
  <c r="CM57" i="1"/>
  <c r="CZ56" i="1"/>
  <c r="CY56" i="1"/>
  <c r="CX56" i="1"/>
  <c r="CW56" i="1"/>
  <c r="CV56" i="1"/>
  <c r="CU56" i="1"/>
  <c r="CT56" i="1"/>
  <c r="CS56" i="1"/>
  <c r="CR56" i="1"/>
  <c r="CQ56" i="1"/>
  <c r="CP56" i="1"/>
  <c r="CO56" i="1"/>
  <c r="CN56" i="1"/>
  <c r="CM56" i="1"/>
  <c r="CZ55" i="1"/>
  <c r="CY55" i="1"/>
  <c r="CX55" i="1"/>
  <c r="CW55" i="1"/>
  <c r="CV55" i="1"/>
  <c r="CU55" i="1"/>
  <c r="CT55" i="1"/>
  <c r="CS55" i="1"/>
  <c r="CR55" i="1"/>
  <c r="CQ55" i="1"/>
  <c r="CP55" i="1"/>
  <c r="CO55" i="1"/>
  <c r="CN55" i="1"/>
  <c r="CM55" i="1"/>
  <c r="CZ54" i="1"/>
  <c r="CY54" i="1"/>
  <c r="CX54" i="1"/>
  <c r="CW54" i="1"/>
  <c r="CV54" i="1"/>
  <c r="CU54" i="1"/>
  <c r="CT54" i="1"/>
  <c r="CS54" i="1"/>
  <c r="CR54" i="1"/>
  <c r="CQ54" i="1"/>
  <c r="CP54" i="1"/>
  <c r="CO54" i="1"/>
  <c r="CN54" i="1"/>
  <c r="CM54" i="1"/>
  <c r="CZ53" i="1"/>
  <c r="CY53" i="1"/>
  <c r="CX53" i="1"/>
  <c r="CW53" i="1"/>
  <c r="CV53" i="1"/>
  <c r="CU53" i="1"/>
  <c r="CT53" i="1"/>
  <c r="CS53" i="1"/>
  <c r="CR53" i="1"/>
  <c r="CQ53" i="1"/>
  <c r="CP53" i="1"/>
  <c r="CO53" i="1"/>
  <c r="CN53" i="1"/>
  <c r="CM53" i="1"/>
  <c r="CZ52" i="1"/>
  <c r="CY52" i="1"/>
  <c r="CX52" i="1"/>
  <c r="CW52" i="1"/>
  <c r="CV52" i="1"/>
  <c r="CU52" i="1"/>
  <c r="CT52" i="1"/>
  <c r="CS52" i="1"/>
  <c r="CR52" i="1"/>
  <c r="CQ52" i="1"/>
  <c r="CP52" i="1"/>
  <c r="CO52" i="1"/>
  <c r="CN52" i="1"/>
  <c r="CM52" i="1"/>
  <c r="CZ51" i="1"/>
  <c r="CY51" i="1"/>
  <c r="CX51" i="1"/>
  <c r="CW51" i="1"/>
  <c r="CV51" i="1"/>
  <c r="CU51" i="1"/>
  <c r="CT51" i="1"/>
  <c r="CS51" i="1"/>
  <c r="CR51" i="1"/>
  <c r="CQ51" i="1"/>
  <c r="CP51" i="1"/>
  <c r="CO51" i="1"/>
  <c r="CN51" i="1"/>
  <c r="CM51" i="1"/>
  <c r="CZ50" i="1"/>
  <c r="CY50" i="1"/>
  <c r="CX50" i="1"/>
  <c r="CW50" i="1"/>
  <c r="CV50" i="1"/>
  <c r="CU50" i="1"/>
  <c r="CT50" i="1"/>
  <c r="CS50" i="1"/>
  <c r="CR50" i="1"/>
  <c r="CQ50" i="1"/>
  <c r="CP50" i="1"/>
  <c r="CO50" i="1"/>
  <c r="CN50" i="1"/>
  <c r="CM50" i="1"/>
  <c r="CZ49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Z48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Z47" i="1"/>
  <c r="CY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Z46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Z45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Z43" i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Z42" i="1"/>
  <c r="CY42" i="1"/>
  <c r="CX42" i="1"/>
  <c r="CW42" i="1"/>
  <c r="CV42" i="1"/>
  <c r="CU42" i="1"/>
  <c r="CT42" i="1"/>
  <c r="CS42" i="1"/>
  <c r="CR42" i="1"/>
  <c r="CQ42" i="1"/>
  <c r="CP42" i="1"/>
  <c r="CO42" i="1"/>
  <c r="CN42" i="1"/>
  <c r="CM42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Z38" i="1"/>
  <c r="CY38" i="1"/>
  <c r="CX38" i="1"/>
  <c r="CW38" i="1"/>
  <c r="CV38" i="1"/>
  <c r="CU38" i="1"/>
  <c r="CT38" i="1"/>
  <c r="CS38" i="1"/>
  <c r="CR38" i="1"/>
  <c r="CQ38" i="1"/>
  <c r="CP38" i="1"/>
  <c r="CO38" i="1"/>
  <c r="CN38" i="1"/>
  <c r="CM38" i="1"/>
  <c r="CZ37" i="1"/>
  <c r="CY37" i="1"/>
  <c r="CX37" i="1"/>
  <c r="CW37" i="1"/>
  <c r="CV37" i="1"/>
  <c r="CU37" i="1"/>
  <c r="CT37" i="1"/>
  <c r="CS37" i="1"/>
  <c r="CR37" i="1"/>
  <c r="CQ37" i="1"/>
  <c r="CP37" i="1"/>
  <c r="CO37" i="1"/>
  <c r="CN37" i="1"/>
  <c r="CM37" i="1"/>
  <c r="CZ36" i="1"/>
  <c r="CY36" i="1"/>
  <c r="CX36" i="1"/>
  <c r="CW36" i="1"/>
  <c r="CV36" i="1"/>
  <c r="CU36" i="1"/>
  <c r="CT36" i="1"/>
  <c r="CS36" i="1"/>
  <c r="CR36" i="1"/>
  <c r="CQ36" i="1"/>
  <c r="CP36" i="1"/>
  <c r="CO36" i="1"/>
  <c r="CN36" i="1"/>
  <c r="CM36" i="1"/>
  <c r="CZ35" i="1"/>
  <c r="CY35" i="1"/>
  <c r="CX35" i="1"/>
  <c r="CW35" i="1"/>
  <c r="CV35" i="1"/>
  <c r="CU35" i="1"/>
  <c r="CT35" i="1"/>
  <c r="CS35" i="1"/>
  <c r="CR35" i="1"/>
  <c r="CQ35" i="1"/>
  <c r="CP35" i="1"/>
  <c r="CO35" i="1"/>
  <c r="CN35" i="1"/>
  <c r="CM35" i="1"/>
  <c r="CZ34" i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Z33" i="1"/>
  <c r="CY33" i="1"/>
  <c r="CX33" i="1"/>
  <c r="CW33" i="1"/>
  <c r="CV33" i="1"/>
  <c r="CU33" i="1"/>
  <c r="CT33" i="1"/>
  <c r="CS33" i="1"/>
  <c r="CR33" i="1"/>
  <c r="CQ33" i="1"/>
  <c r="CP33" i="1"/>
  <c r="CO33" i="1"/>
  <c r="CN33" i="1"/>
  <c r="CM33" i="1"/>
  <c r="CZ32" i="1"/>
  <c r="CY32" i="1"/>
  <c r="CX32" i="1"/>
  <c r="CW32" i="1"/>
  <c r="CV32" i="1"/>
  <c r="CU32" i="1"/>
  <c r="CT32" i="1"/>
  <c r="CS32" i="1"/>
  <c r="CR32" i="1"/>
  <c r="CQ32" i="1"/>
  <c r="CP32" i="1"/>
  <c r="CO32" i="1"/>
  <c r="CN32" i="1"/>
  <c r="CM32" i="1"/>
  <c r="CZ31" i="1"/>
  <c r="CY31" i="1"/>
  <c r="CX31" i="1"/>
  <c r="CW31" i="1"/>
  <c r="CV31" i="1"/>
  <c r="CU31" i="1"/>
  <c r="CT31" i="1"/>
  <c r="CS31" i="1"/>
  <c r="CR31" i="1"/>
  <c r="CQ31" i="1"/>
  <c r="CP31" i="1"/>
  <c r="CO31" i="1"/>
  <c r="CN31" i="1"/>
  <c r="CM31" i="1"/>
  <c r="CZ30" i="1"/>
  <c r="CY30" i="1"/>
  <c r="CX30" i="1"/>
  <c r="CW30" i="1"/>
  <c r="CV30" i="1"/>
  <c r="CU30" i="1"/>
  <c r="CT30" i="1"/>
  <c r="CS30" i="1"/>
  <c r="CR30" i="1"/>
  <c r="CQ30" i="1"/>
  <c r="CP30" i="1"/>
  <c r="CO30" i="1"/>
  <c r="CN30" i="1"/>
  <c r="CM30" i="1"/>
  <c r="CZ29" i="1"/>
  <c r="CY29" i="1"/>
  <c r="CX29" i="1"/>
  <c r="CW29" i="1"/>
  <c r="CV29" i="1"/>
  <c r="CU29" i="1"/>
  <c r="CT29" i="1"/>
  <c r="CS29" i="1"/>
  <c r="CR29" i="1"/>
  <c r="CQ29" i="1"/>
  <c r="CP29" i="1"/>
  <c r="CO29" i="1"/>
  <c r="CN29" i="1"/>
  <c r="CM29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CM27" i="1"/>
  <c r="CZ26" i="1"/>
  <c r="CY26" i="1"/>
  <c r="CX26" i="1"/>
  <c r="CW26" i="1"/>
  <c r="CV26" i="1"/>
  <c r="CU26" i="1"/>
  <c r="CT26" i="1"/>
  <c r="CS26" i="1"/>
  <c r="CR26" i="1"/>
  <c r="CQ26" i="1"/>
  <c r="CP26" i="1"/>
  <c r="CO26" i="1"/>
  <c r="CN26" i="1"/>
  <c r="CM26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Z23" i="1"/>
  <c r="CY23" i="1"/>
  <c r="CX23" i="1"/>
  <c r="CW23" i="1"/>
  <c r="CV23" i="1"/>
  <c r="CU23" i="1"/>
  <c r="CT23" i="1"/>
  <c r="CS23" i="1"/>
  <c r="CR23" i="1"/>
  <c r="CQ23" i="1"/>
  <c r="CP23" i="1"/>
  <c r="CO23" i="1"/>
  <c r="CN23" i="1"/>
  <c r="CM23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Z17" i="1"/>
  <c r="CY17" i="1"/>
  <c r="CX17" i="1"/>
  <c r="CW17" i="1"/>
  <c r="CV17" i="1"/>
  <c r="CU17" i="1"/>
  <c r="CT17" i="1"/>
  <c r="CS17" i="1"/>
  <c r="CR17" i="1"/>
  <c r="CQ17" i="1"/>
  <c r="CP17" i="1"/>
  <c r="CO17" i="1"/>
  <c r="CN17" i="1"/>
  <c r="CM17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CM8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Z3" i="1"/>
  <c r="CY3" i="1"/>
  <c r="CX3" i="1"/>
  <c r="CW3" i="1"/>
  <c r="CV3" i="1"/>
  <c r="CU3" i="1"/>
  <c r="CT3" i="1"/>
  <c r="CS3" i="1"/>
  <c r="CR3" i="1"/>
  <c r="CQ3" i="1"/>
  <c r="CP3" i="1"/>
  <c r="CO3" i="1"/>
  <c r="CN3" i="1"/>
  <c r="CM3" i="1"/>
  <c r="CZ2" i="1"/>
  <c r="CY2" i="1"/>
  <c r="CX2" i="1"/>
  <c r="CW2" i="1"/>
  <c r="CV2" i="1"/>
  <c r="CU2" i="1"/>
  <c r="CT2" i="1"/>
  <c r="CS2" i="1"/>
  <c r="CR2" i="1"/>
  <c r="CQ2" i="1"/>
  <c r="CP2" i="1"/>
  <c r="CO2" i="1"/>
  <c r="CN2" i="1"/>
  <c r="CM2" i="1"/>
</calcChain>
</file>

<file path=xl/sharedStrings.xml><?xml version="1.0" encoding="utf-8"?>
<sst xmlns="http://schemas.openxmlformats.org/spreadsheetml/2006/main" count="1752" uniqueCount="731">
  <si>
    <t>Feature</t>
  </si>
  <si>
    <t>PN40024 Genome ID</t>
  </si>
  <si>
    <t>Description</t>
  </si>
  <si>
    <t>Module</t>
  </si>
  <si>
    <t>Module Membership</t>
  </si>
  <si>
    <t>Module Membership P.Value</t>
  </si>
  <si>
    <t>Gene.Significance</t>
  </si>
  <si>
    <t>Gene.Significance.P.Value</t>
  </si>
  <si>
    <t>Length</t>
  </si>
  <si>
    <t>GO IDs</t>
  </si>
  <si>
    <t>GO Names</t>
  </si>
  <si>
    <t>Tags 0</t>
  </si>
  <si>
    <t>Tags 2</t>
  </si>
  <si>
    <t xml:space="preserve"> Tags 4</t>
  </si>
  <si>
    <t>Tags 6</t>
  </si>
  <si>
    <t>Tags 12</t>
  </si>
  <si>
    <t>Tags 24</t>
  </si>
  <si>
    <t>Tags 36</t>
  </si>
  <si>
    <t>Tags 4</t>
  </si>
  <si>
    <t>Pairwise DE In</t>
  </si>
  <si>
    <t>Timecourse DE in</t>
  </si>
  <si>
    <t>.</t>
  </si>
  <si>
    <t>Tags</t>
  </si>
  <si>
    <t>S1_C_0</t>
  </si>
  <si>
    <t>S1_C_2</t>
  </si>
  <si>
    <t>S1_C_4</t>
  </si>
  <si>
    <t>S1_C_6</t>
  </si>
  <si>
    <t>S1_C_12</t>
  </si>
  <si>
    <t>S1_C_24</t>
  </si>
  <si>
    <t>S1_C_36</t>
  </si>
  <si>
    <t>S1_S_0</t>
  </si>
  <si>
    <t>S1_S_2</t>
  </si>
  <si>
    <t>S1_S_4</t>
  </si>
  <si>
    <t>S1_S_6</t>
  </si>
  <si>
    <t>S1_S_12</t>
  </si>
  <si>
    <t>S1_S_24</t>
  </si>
  <si>
    <t>S1_S_36</t>
  </si>
  <si>
    <t>S2_C_0</t>
  </si>
  <si>
    <t>S2_C_2</t>
  </si>
  <si>
    <t>S2_C_4</t>
  </si>
  <si>
    <t>S2_C_6</t>
  </si>
  <si>
    <t>S2_C_12</t>
  </si>
  <si>
    <t>S2_C_24</t>
  </si>
  <si>
    <t>S2_C_36</t>
  </si>
  <si>
    <t>S2_S_0</t>
  </si>
  <si>
    <t>S2_S_2</t>
  </si>
  <si>
    <t>S2_S_4</t>
  </si>
  <si>
    <t>S2_S_6</t>
  </si>
  <si>
    <t>S2_S_12</t>
  </si>
  <si>
    <t>S2_S_24</t>
  </si>
  <si>
    <t>S2_S_36</t>
  </si>
  <si>
    <t>0 hr</t>
  </si>
  <si>
    <t xml:space="preserve"> 2 hr</t>
  </si>
  <si>
    <t>4 hr</t>
  </si>
  <si>
    <t>6 hr</t>
  </si>
  <si>
    <t>12 hr</t>
  </si>
  <si>
    <t>24 hr</t>
  </si>
  <si>
    <t>36 hr</t>
  </si>
  <si>
    <t>1_S1_L005_contig_10381</t>
  </si>
  <si>
    <t>Vitvi01g04178</t>
  </si>
  <si>
    <t>nucleoredoxin 1</t>
  </si>
  <si>
    <t>grey</t>
  </si>
  <si>
    <t>P:GO:0098869; F:GO:0004791</t>
  </si>
  <si>
    <t>P:cellular oxidant detoxification; F:thioredoxin-disulfide reductase (NADP) activity</t>
  </si>
  <si>
    <t>*</t>
  </si>
  <si>
    <t>Smoke 1</t>
  </si>
  <si>
    <t>Smoke1</t>
  </si>
  <si>
    <t>1_S1_L005_contig_10381x</t>
  </si>
  <si>
    <t>[INTERPRO, BLASTED, MAPPED, ANNOTATED]</t>
  </si>
  <si>
    <t>XP_010651773.1PREDICTED: probable nucleoredoxin 1 [Vitis vinifera]</t>
  </si>
  <si>
    <t>1_S1_L005_contig_106931</t>
  </si>
  <si>
    <t>Vitvi05g04356</t>
  </si>
  <si>
    <t xml:space="preserve">unnamed protein product, partial </t>
  </si>
  <si>
    <t>yellow</t>
  </si>
  <si>
    <t>F:GO:0080043; F:GO:0080044; C:GO:0005737; C:GO:0016020</t>
  </si>
  <si>
    <t>F:quercetin 3-O-glucosyltransferase activity; F:quercetin 7-O-glucosyltransferase activity; C:cytoplasm; C:membrane</t>
  </si>
  <si>
    <t>1_S1_L005_contig_106931x</t>
  </si>
  <si>
    <t>CBI39387.3unnamed protein product, partial [Vitis vinifera]</t>
  </si>
  <si>
    <t>1_S1_L005_contig_108247</t>
  </si>
  <si>
    <t>Vitvi16g01336</t>
  </si>
  <si>
    <t xml:space="preserve">protein DOWNY MILDEW RESISTANCE 6-like </t>
  </si>
  <si>
    <t>P:GO:0051553; F:GO:0033759; F:GO:0034785; F:GO:0045486; F:GO:0046872</t>
  </si>
  <si>
    <t>P:flavone biosynthetic process; F:flavone synthase activity; F:salicylate 5-hydroxylase activity; F:naringenin 3-dioxygenase activity; F:metal ion binding</t>
  </si>
  <si>
    <t>1_S1_L005_contig_108247x</t>
  </si>
  <si>
    <t>NP_001267994.1Protein DOWNY MILDEW RESISTANCE 6-like [Vitis vinifera]</t>
  </si>
  <si>
    <t>1_S1_L005_contig_1114</t>
  </si>
  <si>
    <t>Vitvi08g01701</t>
  </si>
  <si>
    <t xml:space="preserve">glucan endo-1,3-beta-glucosidase </t>
  </si>
  <si>
    <t>P:GO:0005975; F:GO:0042973</t>
  </si>
  <si>
    <t>P:carbohydrate metabolic process; F:glucan endo-1,3-beta-D-glucosidase activity</t>
  </si>
  <si>
    <t>1_S1_L005_contig_1114x</t>
  </si>
  <si>
    <t>XP_002277446.1PREDICTED: glucan endo-1,3-beta-glucosidase [Vitis vinifera]</t>
  </si>
  <si>
    <t>1_S1_L005_contig_111559</t>
  </si>
  <si>
    <t>Vitvi05g00715</t>
  </si>
  <si>
    <t xml:space="preserve">ethylene-responsive transcription factor 1B </t>
  </si>
  <si>
    <t>P:GO:0006355; P:GO:0006952; P:GO:0009873; F:GO:0003677; F:GO:0003700; C:GO:0005634</t>
  </si>
  <si>
    <t>P:regulation of DNA-templated transcription; P:defense response; P:ethylene-activated signaling pathway; F:DNA binding; F:DNA-binding transcription factor activity; C:nucleus</t>
  </si>
  <si>
    <t>1_S1_L005_contig_111559x</t>
  </si>
  <si>
    <t>RVW71117.1Ethylene-responsive transcription factor 1B [Vitis vinifera]</t>
  </si>
  <si>
    <t>1_S1_L005_contig_111773</t>
  </si>
  <si>
    <t>Vitvi01g01027</t>
  </si>
  <si>
    <t xml:space="preserve">calcium-binding protein CML30 </t>
  </si>
  <si>
    <t>F:GO:0005509; C:GO:0016020</t>
  </si>
  <si>
    <t>F:calcium ion binding; C:membrane</t>
  </si>
  <si>
    <t>1_S1_L005_contig_111773x</t>
  </si>
  <si>
    <t>XP_002269392.2PREDICTED: probable calcium-binding protein CML30 [Vitis vinifera]</t>
  </si>
  <si>
    <t>1_S1_L005_contig_112628</t>
  </si>
  <si>
    <t>Vitvi15g01277</t>
  </si>
  <si>
    <t xml:space="preserve">glutathione transferase GST 23-like </t>
  </si>
  <si>
    <t>P:GO:0006749; P:GO:0042221; F:GO:0004364; C:GO:0005829</t>
  </si>
  <si>
    <t>P:glutathione metabolic process; P:response to chemical; F:glutathione transferase activity; C:cytosol</t>
  </si>
  <si>
    <t>Smoke 1Smoke 2</t>
  </si>
  <si>
    <t>1_S1_L005_contig_112628x</t>
  </si>
  <si>
    <t>Glutathione transferase GST 23-like [Vitis vinifera]</t>
  </si>
  <si>
    <t>1_S1_L005_contig_11337</t>
  </si>
  <si>
    <t>Vitvi08g01546</t>
  </si>
  <si>
    <t xml:space="preserve">sulfite exporter TauE/SafE family protein 4 </t>
  </si>
  <si>
    <t>turquoise</t>
  </si>
  <si>
    <t>P:GO:0016567; C:GO:0016020; C:GO:0031464</t>
  </si>
  <si>
    <t>P:protein ubiquitination; C:membrane; C:Cul4A-RING E3 ubiquitin ligase complex</t>
  </si>
  <si>
    <t>Smoke 2</t>
  </si>
  <si>
    <t>1_S1_L005_contig_11337x</t>
  </si>
  <si>
    <t>XP_034693372.1LOW QUALITY PROTEIN: sulfite exporter TauE/SafE family protein 4 [Vitis riparia]</t>
  </si>
  <si>
    <t>1_S1_L005_contig_1151</t>
  </si>
  <si>
    <t>Vitvi07g02362</t>
  </si>
  <si>
    <t xml:space="preserve">uncharacterized protein LOC117918132 </t>
  </si>
  <si>
    <t>C:GO:0005576</t>
  </si>
  <si>
    <t>C:extracellular region</t>
  </si>
  <si>
    <t>1_S1_L005_contig_1151x</t>
  </si>
  <si>
    <t>XP_034690547.1uncharacterized protein LOC117918132 [Vitis riparia]</t>
  </si>
  <si>
    <t>1_S1_L005_contig_117984</t>
  </si>
  <si>
    <t xml:space="preserve">hypothetical protein VITISV_025716 </t>
  </si>
  <si>
    <t>P:GO:0006635; P:GO:0016558; F:GO:0005524; F:GO:0016887; C:GO:0016020</t>
  </si>
  <si>
    <t>P:fatty acid beta-oxidation; P:protein import into peroxisome matrix; F:ATP binding; F:ATP hydrolysis activity; C:membrane</t>
  </si>
  <si>
    <t>1_S1_L005_contig_117984x</t>
  </si>
  <si>
    <t>CAN69109.1hypothetical protein VITISV_025716 [Vitis vinifera]</t>
  </si>
  <si>
    <t>1_S1_L005_contig_12357</t>
  </si>
  <si>
    <t>Vitvi07g00311</t>
  </si>
  <si>
    <t>P:GO:0055085; F:GO:0005524; F:GO:0016887; F:GO:0140359; C:GO:0009536; C:GO:0016020</t>
  </si>
  <si>
    <t>P:transmembrane transport; F:ATP binding; F:ATP hydrolysis activity; F:ABC-type transporter activity; C:plastid; C:membrane</t>
  </si>
  <si>
    <t>1_S1_L005_contig_12357x</t>
  </si>
  <si>
    <t>CBI36841.3unnamed protein product, partial [Vitis vinifera]</t>
  </si>
  <si>
    <t>1_S1_L005_contig_124575</t>
  </si>
  <si>
    <t>Vitvi00g04564</t>
  </si>
  <si>
    <t xml:space="preserve">glucan endo-1,3-beta-glucosidase, basic isoform </t>
  </si>
  <si>
    <t>P:GO:0005975; F:GO:0042973; C:GO:0005618</t>
  </si>
  <si>
    <t>P:carbohydrate metabolic process; F:glucan endo-1,3-beta-D-glucosidase activity; C:cell wall</t>
  </si>
  <si>
    <t>1_S1_L005_contig_124575x</t>
  </si>
  <si>
    <t>RVW92200.1Glucan endo-1,3-beta-glucosidase, basic isoform [Vitis vinifera]</t>
  </si>
  <si>
    <t>1_S1_L005_contig_127804</t>
  </si>
  <si>
    <t>Vitvi07g04782</t>
  </si>
  <si>
    <t xml:space="preserve">WRKY transcription factor 51 </t>
  </si>
  <si>
    <t>P:GO:0006355; F:GO:0003700; F:GO:0043565; C:GO:0005634</t>
  </si>
  <si>
    <t>P:regulation of DNA-templated transcription; F:DNA-binding transcription factor activity; F:sequence-specific DNA binding; C:nucleus</t>
  </si>
  <si>
    <t>1_S1_L005_contig_127804x</t>
  </si>
  <si>
    <t>XP_034690164.1probable WRKY transcription factor 51 [Vitis riparia]</t>
  </si>
  <si>
    <t>1_S1_L005_contig_129</t>
  </si>
  <si>
    <t>Vitvi03g01265</t>
  </si>
  <si>
    <t>UDP-glucose flavonoid 3-O-glucosyltransferase 3</t>
  </si>
  <si>
    <t>F:GO:0008194</t>
  </si>
  <si>
    <t>F:UDP-glycosyltransferase activity</t>
  </si>
  <si>
    <t>Smoke1, Smoke 2</t>
  </si>
  <si>
    <t>1_S1_L005_contig_129x</t>
  </si>
  <si>
    <t>RVW42696.1putative UDP-glucose flavonoid 3-O-glucosyltransferase 3 [Vitis vinifera]</t>
  </si>
  <si>
    <t>1_S1_L005_contig_13533</t>
  </si>
  <si>
    <t>ABC transporter C family member 4</t>
  </si>
  <si>
    <t>P:GO:0055085; F:GO:0005524; F:GO:0016887; F:GO:0140359; C:GO:0016020</t>
  </si>
  <si>
    <t>P:transmembrane transport; F:ATP binding; F:ATP hydrolysis activity; F:ABC-type transporter activity; C:membrane</t>
  </si>
  <si>
    <t>1_S1_L005_contig_13533x</t>
  </si>
  <si>
    <t>XP_034689504.1ABC transporter C family member 4 [Vitis riparia]</t>
  </si>
  <si>
    <t>1_S1_L005_contig_13762</t>
  </si>
  <si>
    <t>Vitvi19g02039</t>
  </si>
  <si>
    <t xml:space="preserve">hypothetical protein CK203_041337 </t>
  </si>
  <si>
    <t>C:GO:0016020</t>
  </si>
  <si>
    <t>C:membrane</t>
  </si>
  <si>
    <t>1_S1_L005_contig_13762x</t>
  </si>
  <si>
    <t>RVW79908.1hypothetical protein CK203_041337 [Vitis vinifera]</t>
  </si>
  <si>
    <t>1_S1_L005_contig_137728</t>
  </si>
  <si>
    <t>Vitvi07g00516</t>
  </si>
  <si>
    <t xml:space="preserve">cytochrome P450 709B2 isoform X2 </t>
  </si>
  <si>
    <t>F:GO:0004497; F:GO:0005506; F:GO:0016705; F:GO:0020037; C:GO:0016020</t>
  </si>
  <si>
    <t>F:monooxygenase activity; F:iron ion binding; F:oxidoreductase activity, acting on paired donors, with incorporation or reduction of molecular oxygen; F:heme binding; C:membrane</t>
  </si>
  <si>
    <t>1_S1_L005_contig_137728x</t>
  </si>
  <si>
    <t>XP_002273663.2PREDICTED: cytochrome P450 709B2 isoform X2 [Vitis vinifera]</t>
  </si>
  <si>
    <t>1_S1_L005_contig_13775</t>
  </si>
  <si>
    <t>Vitvi19g01048</t>
  </si>
  <si>
    <t xml:space="preserve">glutathione S-transferase </t>
  </si>
  <si>
    <t>P:GO:0006749; P:GO:0042221; F:GO:0004364; C:GO:0005737</t>
  </si>
  <si>
    <t>P:glutathione metabolic process; P:response to chemical; F:glutathione transferase activity; C:cytoplasm</t>
  </si>
  <si>
    <t>1_S1_L005_contig_13775x</t>
  </si>
  <si>
    <t>Glutathione S-transferase [Vitis riparia]</t>
  </si>
  <si>
    <t>1_S1_L005_contig_14074</t>
  </si>
  <si>
    <t>Vitvi19g01005</t>
  </si>
  <si>
    <t xml:space="preserve">cytochrome P450 CYP72A219 </t>
  </si>
  <si>
    <t>1_S1_L005_contig_14074x</t>
  </si>
  <si>
    <t>RVW94320.1Cytochrome P450 CYP72A219 [Vitis vinifera]</t>
  </si>
  <si>
    <t>1_S1_L005_contig_141517</t>
  </si>
  <si>
    <t>Vitvi06g01727</t>
  </si>
  <si>
    <t xml:space="preserve">glutathione S-transferase U7 </t>
  </si>
  <si>
    <t>green</t>
  </si>
  <si>
    <t>Pre-veraison</t>
  </si>
  <si>
    <t>Pre-veraison, Post-veraison</t>
  </si>
  <si>
    <t>1_S1_L005_contig_141517x</t>
  </si>
  <si>
    <t xml:space="preserve">Glutathione S-transferase U7 </t>
  </si>
  <si>
    <t>1_S1_L005_contig_144340</t>
  </si>
  <si>
    <t>Vitvi17g00592</t>
  </si>
  <si>
    <t xml:space="preserve">glutathione S-transferase U9-like </t>
  </si>
  <si>
    <t>P:GO:0006749; P:GO:0009407; P:GO:0009734; F:GO:0004364; C:GO:0005829</t>
  </si>
  <si>
    <t>P:glutathione metabolic process; P:toxin catabolic process; P:auxin-activated signaling pathway; F:glutathione transferase activity; C:cytosol</t>
  </si>
  <si>
    <t>1_S1_L005_contig_144340x</t>
  </si>
  <si>
    <t>Glutathione S-transferase U9-like [Vitis riparia]</t>
  </si>
  <si>
    <t>1_S1_L005_contig_14793</t>
  </si>
  <si>
    <t>Vitvi18g04066</t>
  </si>
  <si>
    <t>hypothetical protein ES319_D06G046300v</t>
  </si>
  <si>
    <t>1_S1_L005_contig_14793x</t>
  </si>
  <si>
    <t>[INTERPRO, BLASTED, MAPPED]</t>
  </si>
  <si>
    <t>KAB2023826.1hypothetical protein ES319_D06G046300v1 [Gossypium barbadense]</t>
  </si>
  <si>
    <t>1_S1_L005_contig_14903</t>
  </si>
  <si>
    <t>Vitvi08g01826</t>
  </si>
  <si>
    <t xml:space="preserve">NADPH-dependent aldehyde reductase-like protein, chloroplastic </t>
  </si>
  <si>
    <t>P:GO:0046685; F:GO:0004316</t>
  </si>
  <si>
    <t>P:response to arsenic-containing substance; F:3-oxoacyl-[acyl-carrier-protein] reductase (NADPH) activity</t>
  </si>
  <si>
    <t>1_S1_L005_contig_14903x</t>
  </si>
  <si>
    <t>XP_034693722.1NADPH-dependent aldehyde reductase-like protein, chloroplastic [Vitis riparia]</t>
  </si>
  <si>
    <t>1_S1_L005_contig_15466</t>
  </si>
  <si>
    <t>Vitvi04g00511</t>
  </si>
  <si>
    <t xml:space="preserve">WRKY transcription factor 40-like </t>
  </si>
  <si>
    <t>1_S1_L005_contig_15466x</t>
  </si>
  <si>
    <t>NP_001267948.1Probable WRKY transcription factor 40-like [Vitis vinifera]</t>
  </si>
  <si>
    <t>1_S1_L005_contig_15647</t>
  </si>
  <si>
    <t>Vitvi07g00286</t>
  </si>
  <si>
    <t>P:GO:0006749; P:GO:0042221; F:GO:0004364; F:GO:0043295; C:GO:0005829</t>
  </si>
  <si>
    <t>P:glutathione metabolic process; P:response to chemical; F:glutathione transferase activity; F:glutathione binding; C:cytosol</t>
  </si>
  <si>
    <t>1_S1_L005_contig_15647x</t>
  </si>
  <si>
    <t>Glutathione S-transferase [Vitis vinifera]</t>
  </si>
  <si>
    <t>1_S1_L005_contig_1575</t>
  </si>
  <si>
    <t>Vitvi06g01598</t>
  </si>
  <si>
    <t xml:space="preserve">dirigent protein 19 </t>
  </si>
  <si>
    <t>P:GO:0009699; C:GO:0016020; C:GO:0048046</t>
  </si>
  <si>
    <t>P:phenylpropanoid biosynthetic process; C:membrane; C:apoplast</t>
  </si>
  <si>
    <t>1_S1_L005_contig_1575x</t>
  </si>
  <si>
    <t>RVX12782.1Dirigent protein 19 [Vitis vinifera]</t>
  </si>
  <si>
    <t>1_S1_L005_contig_161555</t>
  </si>
  <si>
    <t>Vitvi19g01328</t>
  </si>
  <si>
    <t xml:space="preserve">glutathione S-transferase MSR-1 </t>
  </si>
  <si>
    <t>1_S1_L005_contig_161555x</t>
  </si>
  <si>
    <t>Glutathione S-transferase MSR-1 [Vitis vinifera]</t>
  </si>
  <si>
    <t>1_S1_L005_contig_16358</t>
  </si>
  <si>
    <t>Vitvi17g00011</t>
  </si>
  <si>
    <t xml:space="preserve">uncharacterized protein LOC100243857 isoform X2 </t>
  </si>
  <si>
    <t>1_S1_L005_contig_16358x</t>
  </si>
  <si>
    <t xml:space="preserve">XP_002284739.2PREDICTED: uncharacterized protein LOC100243857 isoform X2 </t>
  </si>
  <si>
    <t>1_S1_L005_contig_16802</t>
  </si>
  <si>
    <t>Vitvi03g04159</t>
  </si>
  <si>
    <t xml:space="preserve">feruloyl CoA ortho-hydroxylase 2 </t>
  </si>
  <si>
    <t>F:GO:0046872; F:GO:0051213</t>
  </si>
  <si>
    <t>F:metal ion binding; F:dioxygenase activity</t>
  </si>
  <si>
    <t>1_S1_L005_contig_16802x</t>
  </si>
  <si>
    <t>XP_003631618.1PREDICTED: feruloyl CoA ortho-hydroxylase 2 [Vitis vinifera]</t>
  </si>
  <si>
    <t>1_S1_L005_contig_172066</t>
  </si>
  <si>
    <t>Vitvi10g00871</t>
  </si>
  <si>
    <t xml:space="preserve">glutathione S-transferase parA </t>
  </si>
  <si>
    <t>P:GO:0006749; P:GO:0009407; F:GO:0004364; C:GO:0005829; C:GO:0016020</t>
  </si>
  <si>
    <t>P:glutathione metabolic process; P:toxin catabolic process; F:glutathione transferase activity; C:cytosol; C:membrane</t>
  </si>
  <si>
    <t>1_S1_L005_contig_172066x</t>
  </si>
  <si>
    <t>Glutathione S-transferase parA [Vitis vinifera]</t>
  </si>
  <si>
    <t>1_S1_L005_contig_17637</t>
  </si>
  <si>
    <t>Vitvi03g00238</t>
  </si>
  <si>
    <t xml:space="preserve">serine/threonine-protein kinase Cx32, chloroplastic </t>
  </si>
  <si>
    <t>P:GO:0006468; F:GO:0004674; F:GO:0005524</t>
  </si>
  <si>
    <t>P:protein phosphorylation; F:protein serine/threonine kinase activity; F:ATP binding</t>
  </si>
  <si>
    <t>1_S1_L005_contig_17637x</t>
  </si>
  <si>
    <t>XP_002279800.2PREDICTED: probable serine/threonine-protein kinase Cx32, chloroplastic [Vitis vinifera]</t>
  </si>
  <si>
    <t>1_S1_L005_contig_182591</t>
  </si>
  <si>
    <t>Vitvi13g01980</t>
  </si>
  <si>
    <t xml:space="preserve">hypothetical protein CK203_073286 </t>
  </si>
  <si>
    <t>1_S1_L005_contig_182591x</t>
  </si>
  <si>
    <t>RVW49232.1hypothetical protein CK203_073286 [Vitis vinifera]</t>
  </si>
  <si>
    <t>1_S1_L005_contig_18705</t>
  </si>
  <si>
    <t>Vitvi08g01129</t>
  </si>
  <si>
    <t xml:space="preserve">glutathione S-transferase L3 </t>
  </si>
  <si>
    <t>P:GO:0010731; F:GO:0004364; C:GO:0005777; C:GO:0016020</t>
  </si>
  <si>
    <t>P:protein glutathionylation; F:glutathione transferase activity; C:peroxisome; C:membrane</t>
  </si>
  <si>
    <t>1_S1_L005_contig_18705x</t>
  </si>
  <si>
    <t>Glutathione S-transferase L3 [Vitis vinifera]</t>
  </si>
  <si>
    <t>1_S1_L005_contig_188424</t>
  </si>
  <si>
    <t xml:space="preserve">glutathione S-transferase U8-like </t>
  </si>
  <si>
    <t>1_S1_L005_contig_188424x</t>
  </si>
  <si>
    <t xml:space="preserve">Glutathione S-transferase U8-like </t>
  </si>
  <si>
    <t>1_S1_L005_contig_193203</t>
  </si>
  <si>
    <t>Vitvi18g03162</t>
  </si>
  <si>
    <t>F:GO:0010181; F:GO:0016491</t>
  </si>
  <si>
    <t>F:FMN binding; F:oxidoreductase activity</t>
  </si>
  <si>
    <t>1_S1_L005_contig_193203x</t>
  </si>
  <si>
    <t>CBI39233.3unnamed protein product, partial [Vitis vinifera]</t>
  </si>
  <si>
    <t>1_S1_L005_contig_203964</t>
  </si>
  <si>
    <t>Vitvi15g01730</t>
  </si>
  <si>
    <t>1_S1_L005_contig_203964x</t>
  </si>
  <si>
    <t>XP_010646030.1PREDICTED: probable glutathione S-transferase [Vitis vinifera]</t>
  </si>
  <si>
    <t>1_S1_L005_contig_20631</t>
  </si>
  <si>
    <t>Vitvi06g01613</t>
  </si>
  <si>
    <t xml:space="preserve">G-type lectin S-receptor-like serine/threonine-protein kinase LECRK3 </t>
  </si>
  <si>
    <t>P:GO:0016310; F:GO:0004674; F:GO:0005524; F:GO:0030246; F:GO:0106310; C:GO:0016020</t>
  </si>
  <si>
    <t>P:phosphorylation; F:protein serine/threonine kinase activity; F:ATP binding; F:carbohydrate binding; F:protein serine kinase activity; C:membrane</t>
  </si>
  <si>
    <t>1_S1_L005_contig_20631x</t>
  </si>
  <si>
    <t>XP_002283196.1PREDICTED: G-type lectin S-receptor-like serine/threonine-protein kinase LECRK3 [Vitis vinifera]</t>
  </si>
  <si>
    <t>1_S1_L005_contig_20920</t>
  </si>
  <si>
    <t>glutathione S-transferase</t>
  </si>
  <si>
    <t>1_S1_L005_contig_20920x</t>
  </si>
  <si>
    <t xml:space="preserve">Glutathione S-transferase </t>
  </si>
  <si>
    <t>1_S1_L005_contig_22504</t>
  </si>
  <si>
    <t>Vitvi15g00960</t>
  </si>
  <si>
    <t xml:space="preserve">O-acyltransferase WSD1 isoform X1 </t>
  </si>
  <si>
    <t>P:GO:0019432; F:GO:0004144; C:GO:0005886</t>
  </si>
  <si>
    <t>P:triglyceride biosynthetic process; F:diacylglycerol O-acyltransferase activity; C:plasma membrane</t>
  </si>
  <si>
    <t>1_S1_L005_contig_22504x</t>
  </si>
  <si>
    <t>XP_002263409.1PREDICTED: O-acyltransferase WSD1 isoform X1 [Vitis vinifera]</t>
  </si>
  <si>
    <t>1_S1_L005_contig_2279</t>
  </si>
  <si>
    <t>Vitvi10g01544</t>
  </si>
  <si>
    <t xml:space="preserve">uncharacterized protein LOC100257837 </t>
  </si>
  <si>
    <t>F:GO:0005515</t>
  </si>
  <si>
    <t>F:protein binding</t>
  </si>
  <si>
    <t>1_S1_L005_contig_2279x</t>
  </si>
  <si>
    <t>[INTERPRO, BLASTED, ANNOTATED]</t>
  </si>
  <si>
    <t>XP_002268202.1PREDICTED: uncharacterized protein LOC100257837 [Vitis vinifera]</t>
  </si>
  <si>
    <t>1_S1_L005_contig_23692</t>
  </si>
  <si>
    <t>Vitvi04g01937</t>
  </si>
  <si>
    <t>P:GO:0006508; P:GO:0015074; F:GO:0003676; F:GO:0004190; C:GO:0016020</t>
  </si>
  <si>
    <t>P:proteolysis; P:DNA integration; F:nucleic acid binding; F:aspartic-type endopeptidase activity; C:membrane</t>
  </si>
  <si>
    <t>1_S1_L005_contig_23692x</t>
  </si>
  <si>
    <t>CBI21178.3unnamed protein product, partial [Vitis vinifera]</t>
  </si>
  <si>
    <t>1_S1_L005_contig_23930</t>
  </si>
  <si>
    <t>Vitvi12g01682</t>
  </si>
  <si>
    <t>UDP-glycosyltransferase 71A15</t>
  </si>
  <si>
    <t>F:GO:0008194; F:GO:0016740; F:GO:0016757</t>
  </si>
  <si>
    <t>F:UDP-glycosyltransferase activity; F:transferase activity; F:glycosyltransferase activity</t>
  </si>
  <si>
    <t>1_S1_L005_contig_23930x</t>
  </si>
  <si>
    <t>RVX02550.1UDP-glycosyltransferase 71A15 [Vitis vinifera]</t>
  </si>
  <si>
    <t>1_S1_L005_contig_24002</t>
  </si>
  <si>
    <t>Vitvi12g01724</t>
  </si>
  <si>
    <t>UDP-glucose flavonoid 3-O-glucosyltransferase 6</t>
  </si>
  <si>
    <t>1_S1_L005_contig_24002x</t>
  </si>
  <si>
    <t>RVW67997.1UDP-glucose flavonoid 3-O-glucosyltransferase 6 [Vitis vinifera]</t>
  </si>
  <si>
    <t>1_S1_L005_contig_24578</t>
  </si>
  <si>
    <t>Vitvi15g01623</t>
  </si>
  <si>
    <t xml:space="preserve">hydroquinone glucosyltransferase </t>
  </si>
  <si>
    <t>1_S1_L005_contig_24578x</t>
  </si>
  <si>
    <t>XP_010661895.1PREDICTED: hydroquinone glucosyltransferase [Vitis vinifera]</t>
  </si>
  <si>
    <t>1_S1_L005_contig_2478</t>
  </si>
  <si>
    <t>Vitvi13g01094</t>
  </si>
  <si>
    <t xml:space="preserve">protein ZINC INDUCED FACILITATOR-LIKE 1 </t>
  </si>
  <si>
    <t>P:GO:0006817; P:GO:0071805; P:GO:0090333; F:GO:0022821; C:GO:0005886; C:GO:0009705</t>
  </si>
  <si>
    <t>P:phosphate ion transport; P:potassium ion transmembrane transport; P:regulation of stomatal closure; F:solute:potassium antiporter activity; C:plasma membrane; C:plant-type vacuole membrane</t>
  </si>
  <si>
    <t>1_S1_L005_contig_2478x</t>
  </si>
  <si>
    <t>XP_002277751.1PREDICTED: protein ZINC INDUCED FACILITATOR-LIKE 1 [Vitis vinifera]</t>
  </si>
  <si>
    <t>1_S1_L005_contig_25101</t>
  </si>
  <si>
    <t>Vitvi12g01697</t>
  </si>
  <si>
    <t xml:space="preserve">UDP-glucose flavonoid 3-O-glucosyltransferase 6 </t>
  </si>
  <si>
    <t>Post-veraison</t>
  </si>
  <si>
    <t>1_S1_L005_contig_25101x</t>
  </si>
  <si>
    <t xml:space="preserve">RVW82225.1UDP-glucose flavonoid 3-O-glucosyltransferase 6 </t>
  </si>
  <si>
    <t>1_S1_L005_contig_25102</t>
  </si>
  <si>
    <t xml:space="preserve">hypothetical protein VITISV_022183 </t>
  </si>
  <si>
    <t>1_S1_L005_contig_25102x</t>
  </si>
  <si>
    <t>CAN72668.1hypothetical protein VITISV_022183 [Vitis vinifera]</t>
  </si>
  <si>
    <t>1_S1_L005_contig_25514</t>
  </si>
  <si>
    <t>Vitvi15g01736</t>
  </si>
  <si>
    <t>1_S1_L005_contig_25514x</t>
  </si>
  <si>
    <t>1_S1_L005_contig_26375</t>
  </si>
  <si>
    <t xml:space="preserve">12-oxophytodienoate reductase 11 </t>
  </si>
  <si>
    <t>1_S1_L005_contig_26375x</t>
  </si>
  <si>
    <t>RVW77876.1putative 12-oxophytodienoate reductase 11 [Vitis vinifera]</t>
  </si>
  <si>
    <t>1_S1_L005_contig_26573</t>
  </si>
  <si>
    <t>Vitvi17g00438</t>
  </si>
  <si>
    <t xml:space="preserve">UDP-glycosyltransferase 89B2-like </t>
  </si>
  <si>
    <t>F:GO:0035251</t>
  </si>
  <si>
    <t>F:UDP-glucosyltransferase activity</t>
  </si>
  <si>
    <t>1_S1_L005_contig_26573x</t>
  </si>
  <si>
    <t>XP_002268089.1PREDICTED: UDP-glycosyltransferase 89B2-like [Vitis vinifera]</t>
  </si>
  <si>
    <t>1_S1_L005_contig_27425</t>
  </si>
  <si>
    <t>Vitvi05g00802</t>
  </si>
  <si>
    <t xml:space="preserve">protein NRT1/ PTR FAMILY 5.2 </t>
  </si>
  <si>
    <t>P:GO:0006817; P:GO:0035442; P:GO:0042939; F:GO:0042937; F:GO:0071916; C:GO:0016020</t>
  </si>
  <si>
    <t>P:phosphate ion transport; P:dipeptide transmembrane transport; P:tripeptide transport; F:tripeptide transmembrane transporter activity; F:dipeptide transmembrane transporter activity; C:membrane</t>
  </si>
  <si>
    <t>1_S1_L005_contig_27425x</t>
  </si>
  <si>
    <t>XP_002285402.1PREDICTED: protein NRT1/ PTR FAMILY 5.2 [Vitis vinifera]</t>
  </si>
  <si>
    <t>1_S1_L005_contig_282</t>
  </si>
  <si>
    <t>Vitvi05g01943</t>
  </si>
  <si>
    <t xml:space="preserve">repetitive proline-rich cell wall protein 2 </t>
  </si>
  <si>
    <t>F:GO:0005199</t>
  </si>
  <si>
    <t>F:structural constituent of cell wall</t>
  </si>
  <si>
    <t>1_S1_L005_contig_282x</t>
  </si>
  <si>
    <t>RVW86798.1Repetitive proline-rich cell wall protein 2 [Vitis vinifera]</t>
  </si>
  <si>
    <t>1_S1_L005_contig_28314</t>
  </si>
  <si>
    <t>Vitvi05g04355</t>
  </si>
  <si>
    <t xml:space="preserve">crocetin glucosyltransferase, chloroplastic </t>
  </si>
  <si>
    <t>F:GO:0080043; F:GO:0080044; C:GO:0005737</t>
  </si>
  <si>
    <t>F:quercetin 3-O-glucosyltransferase activity; F:quercetin 7-O-glucosyltransferase activity; C:cytoplasm</t>
  </si>
  <si>
    <t>1_S1_L005_contig_28314x</t>
  </si>
  <si>
    <t>RVW22298.1Crocetin glucosyltransferase, chloroplastic [Vitis vinifera]</t>
  </si>
  <si>
    <t>1_S1_L005_contig_28465</t>
  </si>
  <si>
    <t xml:space="preserve">glutathione S-transferase parC </t>
  </si>
  <si>
    <t>1_S1_L005_contig_28465x</t>
  </si>
  <si>
    <t>Glutathione S-transferase parC [Vitis vinifera]</t>
  </si>
  <si>
    <t>1_S1_L005_contig_29075</t>
  </si>
  <si>
    <t xml:space="preserve">aldo-keto reductase 1 </t>
  </si>
  <si>
    <t>1_S1_L005_contig_29075x</t>
  </si>
  <si>
    <t>RVW38085.1putative aldo-keto reductase 1 [Vitis vinifera]</t>
  </si>
  <si>
    <t>1_S1_L005_contig_29595</t>
  </si>
  <si>
    <t>Vitvi02g01409</t>
  </si>
  <si>
    <t xml:space="preserve">osmotin-like protein OSML13 </t>
  </si>
  <si>
    <t>P:GO:0006952; C:GO:0005576</t>
  </si>
  <si>
    <t>P:defense response; C:extracellular region</t>
  </si>
  <si>
    <t>1_S1_L005_contig_29595x</t>
  </si>
  <si>
    <t>RVX08992.1Osmotin-like protein OSML13 [Vitis vinifera]</t>
  </si>
  <si>
    <t>1_S1_L005_contig_29748</t>
  </si>
  <si>
    <t>Vitvi02g00046</t>
  </si>
  <si>
    <t xml:space="preserve">protein LURP-one-related 17 </t>
  </si>
  <si>
    <t>1_S1_L005_contig_29748x</t>
  </si>
  <si>
    <t>RVX04261.1Protein LURP-one-related 17 [Vitis vinifera]</t>
  </si>
  <si>
    <t>1_S1_L005_contig_30411</t>
  </si>
  <si>
    <t xml:space="preserve">anthocyanidin 3-O-glucosyltransferase 2-like </t>
  </si>
  <si>
    <t>1_S1_L005_contig_30411x</t>
  </si>
  <si>
    <t>XP_034701152.1anthocyanidin 3-O-glucosyltransferase 2-like [Vitis riparia]</t>
  </si>
  <si>
    <t>1_S1_L005_contig_30424</t>
  </si>
  <si>
    <t>Vitvi12g01706</t>
  </si>
  <si>
    <t>1_S1_L005_contig_30424x</t>
  </si>
  <si>
    <t>XP_002264213.2PREDICTED: anthocyanidin 3-O-glucosyltransferase 2-like [Vitis vinifera]</t>
  </si>
  <si>
    <t>1_S1_L005_contig_30659</t>
  </si>
  <si>
    <t xml:space="preserve">AAA-ATPase At3g28580-like </t>
  </si>
  <si>
    <t>P:GO:0006950; F:GO:0005524; F:GO:0016887</t>
  </si>
  <si>
    <t>P:response to stress; F:ATP binding; F:ATP hydrolysis activity</t>
  </si>
  <si>
    <t>1_S1_L005_contig_30659x</t>
  </si>
  <si>
    <t>XP_034705739.1AAA-ATPase At3g28580-like [Vitis riparia]</t>
  </si>
  <si>
    <t>1_S1_L005_contig_30753</t>
  </si>
  <si>
    <t>Vitvi02g00130</t>
  </si>
  <si>
    <t xml:space="preserve">RING-H2 finger protein ATL21A </t>
  </si>
  <si>
    <t>F:GO:0016874; F:GO:0030247; C:GO:0016020</t>
  </si>
  <si>
    <t>F:ligase activity; F:polysaccharide binding; C:membrane</t>
  </si>
  <si>
    <t>1_S1_L005_contig_30753x</t>
  </si>
  <si>
    <t>RVW43140.1putative RING-H2 finger protein ATL21A [Vitis vinifera]</t>
  </si>
  <si>
    <t>1_S1_L005_contig_31076</t>
  </si>
  <si>
    <t>Vitvi03g01276</t>
  </si>
  <si>
    <t xml:space="preserve">UDP-glucose flavonoid 3-O-glucosyltransferase 3 </t>
  </si>
  <si>
    <t>1_S1_L005_contig_31076x</t>
  </si>
  <si>
    <t xml:space="preserve">RVW42621.1putative UDP-glucose flavonoid 3-O-glucosyltransferase 3 </t>
  </si>
  <si>
    <t>1_S1_L005_contig_31300</t>
  </si>
  <si>
    <t>P:GO:0009813; F:GO:0008194</t>
  </si>
  <si>
    <t>P:flavonoid biosynthetic process; F:UDP-glycosyltransferase activity</t>
  </si>
  <si>
    <t>1_S1_L005_contig_31300x</t>
  </si>
  <si>
    <t>XP_002280923.1PREDICTED: hydroquinone glucosyltransferase [Vitis vinifera]</t>
  </si>
  <si>
    <t>1_S1_L005_contig_33105</t>
  </si>
  <si>
    <t>Vitvi00g04371</t>
  </si>
  <si>
    <t xml:space="preserve">12-oxophytodienoate reductase 2-like, partial </t>
  </si>
  <si>
    <t>F:GO:0010181; F:GO:0016629</t>
  </si>
  <si>
    <t>F:FMN binding; F:12-oxophytodienoate reductase activity</t>
  </si>
  <si>
    <t>1_S1_L005_contig_33105x</t>
  </si>
  <si>
    <t xml:space="preserve">XP_010665439.1PREDICTED: LOW QUALITY PROTEIN: 12-oxophytodienoate reductase 2-like, partial </t>
  </si>
  <si>
    <t>1_S1_L005_contig_33776</t>
  </si>
  <si>
    <t>Vitvi06g01682</t>
  </si>
  <si>
    <t xml:space="preserve">zinc finger protein ZAT11 </t>
  </si>
  <si>
    <t>P:GO:0006950; P:GO:0010200</t>
  </si>
  <si>
    <t>P:response to stress; P:response to chitin</t>
  </si>
  <si>
    <t>1_S1_L005_contig_33776x</t>
  </si>
  <si>
    <t>XP_002284384.1PREDICTED: zinc finger protein ZAT11 [Vitis vinifera]</t>
  </si>
  <si>
    <t>1_S1_L005_contig_3407</t>
  </si>
  <si>
    <t>1_S1_L005_contig_3407x</t>
  </si>
  <si>
    <t>CBI32905.3unnamed protein product, partial [Vitis vinifera]</t>
  </si>
  <si>
    <t>1_S1_L005_contig_3408</t>
  </si>
  <si>
    <t>glutathione S-transferase parC</t>
  </si>
  <si>
    <t>P:GO:0006749; F:GO:0004364; C:GO:0005737</t>
  </si>
  <si>
    <t>P:glutathione metabolic process; F:glutathione transferase activity; C:cytoplasm</t>
  </si>
  <si>
    <t>1_S1_L005_contig_3408x</t>
  </si>
  <si>
    <t xml:space="preserve">Glutathione S-transferase parC, partial </t>
  </si>
  <si>
    <t>1_S1_L005_contig_3587</t>
  </si>
  <si>
    <t>1_S1_L005_contig_3587x</t>
  </si>
  <si>
    <t>CBI28541.3unnamed protein product, partial [Vitis vinifera]</t>
  </si>
  <si>
    <t>1_S1_L005_contig_36415</t>
  </si>
  <si>
    <t>glutathione S-transferase L3</t>
  </si>
  <si>
    <t>P:GO:0010731; P:GO:0042221; F:GO:0004364</t>
  </si>
  <si>
    <t>P:protein glutathionylation; P:response to chemical; F:glutathione transferase activity</t>
  </si>
  <si>
    <t>1_S1_L005_contig_36415x</t>
  </si>
  <si>
    <t>1_S1_L005_contig_37171</t>
  </si>
  <si>
    <t>Vitvi04g01412</t>
  </si>
  <si>
    <t xml:space="preserve">cytochrome P450 84A1-like </t>
  </si>
  <si>
    <t>1_S1_L005_contig_37171x</t>
  </si>
  <si>
    <t xml:space="preserve">XP_034682986.1cytochrome P450 84A1-like </t>
  </si>
  <si>
    <t>1_S1_L005_contig_38366</t>
  </si>
  <si>
    <t xml:space="preserve">aspartyl protease family protein At5g10770-like </t>
  </si>
  <si>
    <t>1_S1_L005_contig_38366x</t>
  </si>
  <si>
    <t>XP_034682699.1aspartyl protease family protein At5g10770-like [Vitis riparia]</t>
  </si>
  <si>
    <t>1_S1_L005_contig_38559</t>
  </si>
  <si>
    <t>1_S1_L005_contig_38559x</t>
  </si>
  <si>
    <t xml:space="preserve">CBI39235.3unnamed protein product, partial </t>
  </si>
  <si>
    <t>1_S1_L005_contig_4000</t>
  </si>
  <si>
    <t>Vitvi03g00950</t>
  </si>
  <si>
    <t xml:space="preserve">hypothetical protein VITISV_011013 </t>
  </si>
  <si>
    <t>P:GO:0006694; F:GO:0003854; C:GO:0016020</t>
  </si>
  <si>
    <t>P:steroid biosynthetic process; F:3-beta-hydroxy-delta5-steroid dehydrogenase activity; C:membrane</t>
  </si>
  <si>
    <t>1_S1_L005_contig_4000x</t>
  </si>
  <si>
    <t xml:space="preserve">CAN62117.1hypothetical protein VITISV_011013 </t>
  </si>
  <si>
    <t>1_S1_L005_contig_4021</t>
  </si>
  <si>
    <t>Vitvi13g04605</t>
  </si>
  <si>
    <t xml:space="preserve">hypothetical protein CK203_113125 </t>
  </si>
  <si>
    <t>P:GO:0016310; F:GO:0004672; F:GO:0005524; C:GO:0005576; C:GO:0016020</t>
  </si>
  <si>
    <t>P:phosphorylation; F:protein kinase activity; F:ATP binding; C:extracellular region; C:membrane</t>
  </si>
  <si>
    <t>1_S1_L005_contig_4021x</t>
  </si>
  <si>
    <t>RVW12328.1hypothetical protein CK203_113125 [Vitis vinifera]</t>
  </si>
  <si>
    <t>1_S1_L005_contig_40711</t>
  </si>
  <si>
    <t>Vitvi12g01685</t>
  </si>
  <si>
    <t xml:space="preserve">anthocyanidin 3-O-glucosyltransferase 2 </t>
  </si>
  <si>
    <t>1_S1_L005_contig_40711x</t>
  </si>
  <si>
    <t>XP_010657554.1PREDICTED: anthocyanidin 3-O-glucosyltransferase 2 [Vitis vinifera]</t>
  </si>
  <si>
    <t>1_S1_L005_contig_44258</t>
  </si>
  <si>
    <t>Vitvi18g04623</t>
  </si>
  <si>
    <t xml:space="preserve">hypothetical protein VITISV_036518 </t>
  </si>
  <si>
    <t>1_S1_L005_contig_44258x</t>
  </si>
  <si>
    <t>CAN65589.1hypothetical protein VITISV_036518 [Vitis vinifera]</t>
  </si>
  <si>
    <t>1_S1_L005_contig_44269</t>
  </si>
  <si>
    <t>Vitvi00g04731</t>
  </si>
  <si>
    <t xml:space="preserve">ABC transporter G family member 11 </t>
  </si>
  <si>
    <t>1_S1_L005_contig_44269x</t>
  </si>
  <si>
    <t>XP_010647365.1PREDICTED: ABC transporter G family member 11 [Vitis vinifera]</t>
  </si>
  <si>
    <t>1_S1_L005_contig_44718</t>
  </si>
  <si>
    <t>1_S1_L005_contig_44718x</t>
  </si>
  <si>
    <t>XP_010648778.1PREDICTED: aspartyl protease family protein At5g10770-like [Vitis vinifera]</t>
  </si>
  <si>
    <t>1_S1_L005_contig_45596</t>
  </si>
  <si>
    <t>Vitvi11g00371</t>
  </si>
  <si>
    <t xml:space="preserve">strigolactone esterase D14 </t>
  </si>
  <si>
    <t>F:GO:0016787; C:GO:0016020</t>
  </si>
  <si>
    <t>F:hydrolase activity; C:membrane</t>
  </si>
  <si>
    <t>1_S1_L005_contig_45596x</t>
  </si>
  <si>
    <t>XP_002284711.1PREDICTED: strigolactone esterase D14 [Vitis vinifera]</t>
  </si>
  <si>
    <t>1_S1_L005_contig_47706</t>
  </si>
  <si>
    <t>Vitvi13g01119</t>
  </si>
  <si>
    <t xml:space="preserve">flavanone 3-dioxygenase 2 </t>
  </si>
  <si>
    <t>P:GO:0009416; P:GO:0009686; P:GO:0009826; P:GO:0009908; F:GO:0045544; F:GO:0046872</t>
  </si>
  <si>
    <t>P:response to light stimulus; P:gibberellin biosynthetic process; P:unidimensional cell growth; P:flower development; F:gibberellin 20-oxidase activity; F:metal ion binding</t>
  </si>
  <si>
    <t>1_S1_L005_contig_47706x</t>
  </si>
  <si>
    <t>RVW44921.1Flavanone 3-dioxygenase 2 [Vitis vinifera]</t>
  </si>
  <si>
    <t>1_S1_L005_contig_49806</t>
  </si>
  <si>
    <t xml:space="preserve">aspartyl protease family protein </t>
  </si>
  <si>
    <t>P:GO:0006508; P:GO:0015074; F:GO:0003676; F:GO:0004190; C:GO:0005576; C:GO:0016020</t>
  </si>
  <si>
    <t>P:proteolysis; P:DNA integration; F:nucleic acid binding; F:aspartic-type endopeptidase activity; C:extracellular region; C:membrane</t>
  </si>
  <si>
    <t>1_S1_L005_contig_49806x</t>
  </si>
  <si>
    <t>RVW70877.1Aspartyl protease family protein [Vitis vinifera]</t>
  </si>
  <si>
    <t>1_S1_L005_contig_51584</t>
  </si>
  <si>
    <t>Vitvi03g00207</t>
  </si>
  <si>
    <t xml:space="preserve">NAC domain-containing protein 35 </t>
  </si>
  <si>
    <t>P:GO:0006355; F:GO:0003677</t>
  </si>
  <si>
    <t>P:regulation of DNA-templated transcription; F:DNA binding</t>
  </si>
  <si>
    <t>1_S1_L005_contig_51584x</t>
  </si>
  <si>
    <t>XP_002281816.1PREDICTED: NAC domain-containing protein 35 [Vitis vinifera]</t>
  </si>
  <si>
    <t>1_S1_L005_contig_52123</t>
  </si>
  <si>
    <t>Vitvi08g01670</t>
  </si>
  <si>
    <t xml:space="preserve">methyltransferase DDB_G0268948 </t>
  </si>
  <si>
    <t>P:GO:0032259; F:GO:0008757</t>
  </si>
  <si>
    <t>P:methylation; F:S-adenosylmethionine-dependent methyltransferase activity</t>
  </si>
  <si>
    <t>1_S1_L005_contig_52123x</t>
  </si>
  <si>
    <t>XP_003632729.1PREDICTED: putative methyltransferase DDB_G0268948 [Vitis vinifera]</t>
  </si>
  <si>
    <t>1_S1_L005_contig_53298</t>
  </si>
  <si>
    <t>Vitvi05g01650</t>
  </si>
  <si>
    <t xml:space="preserve">UDP-glycosyltransferase 74E2-like isoform X3 </t>
  </si>
  <si>
    <t>1_S1_L005_contig_53298x</t>
  </si>
  <si>
    <t>XP_019075268.1PREDICTED: UDP-glycosyltransferase 74E2-like isoform X3 [Vitis vinifera]</t>
  </si>
  <si>
    <t>1_S1_L005_contig_54148</t>
  </si>
  <si>
    <t>Vitvi05g01300</t>
  </si>
  <si>
    <t>1_S1_L005_contig_54148x</t>
  </si>
  <si>
    <t>RVW82053.1Crocetin glucosyltransferase, chloroplastic [Vitis vinifera]</t>
  </si>
  <si>
    <t>1_S1_L005_contig_57493</t>
  </si>
  <si>
    <t>1_S1_L005_contig_57493x</t>
  </si>
  <si>
    <t xml:space="preserve">XP_003633360.1PREDICTED: anthocyanidin 3-O-glucosyltransferase 2 </t>
  </si>
  <si>
    <t>1_S1_L005_contig_57495</t>
  </si>
  <si>
    <t>Vitvi12g01699</t>
  </si>
  <si>
    <t>1_S1_L005_contig_57495x</t>
  </si>
  <si>
    <t>RVW31140.1UDP-glucose flavonoid 3-O-glucosyltransferase 6 [Vitis vinifera]</t>
  </si>
  <si>
    <t>1_S1_L005_contig_58191</t>
  </si>
  <si>
    <t>Vitvi12g04650</t>
  </si>
  <si>
    <t xml:space="preserve">UDP-glycosyltransferase 71E1 </t>
  </si>
  <si>
    <t>1_S1_L005_contig_58191x</t>
  </si>
  <si>
    <t>RVW13099.1UDP-glycosyltransferase 71E1 [Vitis vinifera]</t>
  </si>
  <si>
    <t>1_S1_L005_contig_5863</t>
  </si>
  <si>
    <t>Vitvi08g02128</t>
  </si>
  <si>
    <t>serine carboxypeptidase-like 46</t>
  </si>
  <si>
    <t>P:GO:0006508; F:GO:0004185; C:GO:0005576; C:GO:0005773</t>
  </si>
  <si>
    <t>P:proteolysis; F:serine-type carboxypeptidase activity; C:extracellular region; C:vacuole</t>
  </si>
  <si>
    <t>1_S1_L005_contig_5863x</t>
  </si>
  <si>
    <t>XP_019077077.1PREDICTED: serine carboxypeptidase-like 46 [Vitis vinifera]</t>
  </si>
  <si>
    <t>1_S1_L005_contig_5864</t>
  </si>
  <si>
    <t>Vitvi08g04165</t>
  </si>
  <si>
    <t>1_S1_L005_contig_5864x</t>
  </si>
  <si>
    <t>CBI32802.3unnamed protein product, partial [Vitis vinifera]</t>
  </si>
  <si>
    <t>1_S1_L005_contig_61030</t>
  </si>
  <si>
    <t>1_S1_L005_contig_61030x</t>
  </si>
  <si>
    <t>XP_002265234.1PREDICTED: anthocyanidin 3-O-glucosyltransferase 2 [Vitis vinifera]</t>
  </si>
  <si>
    <t>1_S1_L005_contig_62068</t>
  </si>
  <si>
    <t>Vitvi10g00521</t>
  </si>
  <si>
    <t xml:space="preserve">pathogenesis-related genes transcriptional activator PTI5 </t>
  </si>
  <si>
    <t>P:GO:0006355; P:GO:0009873; F:GO:0003677; F:GO:0003700; C:GO:0005634</t>
  </si>
  <si>
    <t>P:regulation of DNA-templated transcription; P:ethylene-activated signaling pathway; F:DNA binding; F:DNA-binding transcription factor activity; C:nucleus</t>
  </si>
  <si>
    <t>1_S1_L005_contig_62068x</t>
  </si>
  <si>
    <t>XP_010655476.1PREDICTED: pathogenesis-related genes transcriptional activator PTI5 [Vitis vinifera]</t>
  </si>
  <si>
    <t>1_S1_L005_contig_6398</t>
  </si>
  <si>
    <t>Vitvi07g00476</t>
  </si>
  <si>
    <t xml:space="preserve">uncharacterized protein LOC117919098 </t>
  </si>
  <si>
    <t>P:GO:0006508</t>
  </si>
  <si>
    <t>P:proteolysis</t>
  </si>
  <si>
    <t>1_S1_L005_contig_6398x</t>
  </si>
  <si>
    <t>XP_034692064.1uncharacterized protein LOC117919098 [Vitis riparia]</t>
  </si>
  <si>
    <t>1_S1_L005_contig_65784</t>
  </si>
  <si>
    <t>Vitvi02g01182</t>
  </si>
  <si>
    <t xml:space="preserve">ubiquinol oxidase 2, mitochondrial </t>
  </si>
  <si>
    <t>P:GO:0010230; F:GO:0009916; F:GO:0046872; F:GO:0102721; F:GO:0106292; C:GO:0005739; C:GO:0070469</t>
  </si>
  <si>
    <t>P:alternative respiration; F:alternative oxidase activity; F:metal ion binding; F:ubiquinol:oxygen oxidoreductase activity; F:superoxide-generating NADPH oxidase activity; C:mitochondrion; C:respirasome</t>
  </si>
  <si>
    <t>1_S1_L005_contig_65784x</t>
  </si>
  <si>
    <t>XP_002262982.1PREDICTED: ubiquinol oxidase 2, mitochondrial [Vitis vinifera]</t>
  </si>
  <si>
    <t>1_S1_L005_contig_66244</t>
  </si>
  <si>
    <t>Vitvi12g02585</t>
  </si>
  <si>
    <t>anthocyanidin 3-O-glucosyltransferase 2</t>
  </si>
  <si>
    <t>1_S1_L005_contig_66244x</t>
  </si>
  <si>
    <t>XP_002265306.2PREDICTED: anthocyanidin 3-O-glucosyltransferase 2 [Vitis vinifera]</t>
  </si>
  <si>
    <t>1_S1_L005_contig_6640</t>
  </si>
  <si>
    <t>Vitvi14g02659</t>
  </si>
  <si>
    <t>F:GO:0004033; C:GO:0005737</t>
  </si>
  <si>
    <t>F:aldo-keto reductase (NADP) activity; C:cytoplasm</t>
  </si>
  <si>
    <t>1_S1_L005_contig_6640x</t>
  </si>
  <si>
    <t>XP_002278643.1PREDICTED: probable aldo-keto reductase 1 [Vitis vinifera]</t>
  </si>
  <si>
    <t>1_S1_L005_contig_67975</t>
  </si>
  <si>
    <t>Vitvi18g02570</t>
  </si>
  <si>
    <t xml:space="preserve">glucan 1,3-beta-glucosidase A </t>
  </si>
  <si>
    <t>P:GO:0007163; P:GO:0016477; P:GO:0051017; P:GO:0071704; F:GO:0016985; F:GO:0051015; C:GO:0005576; C:GO:0005737; C:GO:0015629</t>
  </si>
  <si>
    <t>P:establishment or maintenance of cell polarity; P:cell migration; P:actin filament bundle assembly; P:organic substance metabolic process; F:mannan endo-1,4-beta-mannosidase activity; F:actin filament binding; C:extracellular region; C:cytoplasm; C:actin cytoskeleton</t>
  </si>
  <si>
    <t>1_S1_L005_contig_67975x</t>
  </si>
  <si>
    <t>XP_002285806.1PREDICTED: probable glucan 1,3-beta-glucosidase A [Vitis vinifera]</t>
  </si>
  <si>
    <t>1_S1_L005_contig_6962</t>
  </si>
  <si>
    <t>Vitvi19g04450</t>
  </si>
  <si>
    <t>P:GO:0006749; P:GO:0009407; F:GO:0004364; C:GO:0005829</t>
  </si>
  <si>
    <t>P:glutathione metabolic process; P:toxin catabolic process; F:glutathione transferase activity; C:cytosol</t>
  </si>
  <si>
    <t>1_S1_L005_contig_6962x</t>
  </si>
  <si>
    <t>CBI32911.3unnamed protein product, partial [Vitis vinifera]</t>
  </si>
  <si>
    <t>1_S1_L005_contig_70096</t>
  </si>
  <si>
    <t>Vitvi07g02289</t>
  </si>
  <si>
    <t xml:space="preserve">MDIS1-interacting receptor like kinase 2 </t>
  </si>
  <si>
    <t>P:GO:0006468; P:GO:0009755; F:GO:0004672; F:GO:0005515; F:GO:0005524; F:GO:0038023; C:GO:0005886</t>
  </si>
  <si>
    <t>P:protein phosphorylation; P:hormone-mediated signaling pathway; F:protein kinase activity; F:protein binding; F:ATP binding; F:signaling receptor activity; C:plasma membrane</t>
  </si>
  <si>
    <t>1_S1_L005_contig_70096x</t>
  </si>
  <si>
    <t>XP_002270968.1PREDICTED: MDIS1-interacting receptor like kinase 2 [Vitis vinifera]</t>
  </si>
  <si>
    <t>1_S1_L005_contig_7370</t>
  </si>
  <si>
    <t>1_S1_L005_contig_7370x</t>
  </si>
  <si>
    <t>1_S1_L005_contig_7376</t>
  </si>
  <si>
    <t>Vitvi16g01926</t>
  </si>
  <si>
    <t xml:space="preserve">heavy metal-associated isoprenylated plant protein 14 </t>
  </si>
  <si>
    <t>F:GO:0046872</t>
  </si>
  <si>
    <t>F:metal ion binding</t>
  </si>
  <si>
    <t>1_S1_L005_contig_7376x</t>
  </si>
  <si>
    <t>RVX01831.1Heavy metal-associated isoprenylated plant protein 14 [Vitis vinifera]</t>
  </si>
  <si>
    <t>1_S1_L005_contig_7521</t>
  </si>
  <si>
    <t>Vitvi10g04093</t>
  </si>
  <si>
    <t xml:space="preserve">heavy metal-associated isoprenylated plant protein 47-like </t>
  </si>
  <si>
    <t>1_S1_L005_contig_7521x</t>
  </si>
  <si>
    <t>XP_034698086.1heavy metal-associated isoprenylated plant protein 47-like [Vitis riparia]</t>
  </si>
  <si>
    <t>1_S1_L005_contig_77915</t>
  </si>
  <si>
    <t>Vitvi14g00169</t>
  </si>
  <si>
    <t>1_S1_L005_contig_77915x</t>
  </si>
  <si>
    <t>1_S1_L005_contig_7851</t>
  </si>
  <si>
    <t>1_S1_L005_contig_7851x</t>
  </si>
  <si>
    <t>1_S1_L005_contig_8375</t>
  </si>
  <si>
    <t>Vitvi05g01760</t>
  </si>
  <si>
    <t>pathogenesis-related BetVI family protein</t>
  </si>
  <si>
    <t>P:GO:0006952; P:GO:0009607; P:GO:0009738; F:GO:0004864; F:GO:0010427; F:GO:0038023; C:GO:0005634; C:GO:0005737</t>
  </si>
  <si>
    <t>P:defense response; P:response to biotic stimulus; P:abscisic acid-activated signaling pathway; F:protein phosphatase inhibitor activity; F:abscisic acid binding; F:signaling receptor activity; C:nucleus; C:cytoplasm</t>
  </si>
  <si>
    <t>1_S1_L005_contig_8375x</t>
  </si>
  <si>
    <t>WP_223876560.1pathogenesis-related BetVI family protein [Companilactobacillus huachuanensis]</t>
  </si>
  <si>
    <t>1_S1_L005_contig_85542</t>
  </si>
  <si>
    <t>Vitvi07g01653</t>
  </si>
  <si>
    <t xml:space="preserve">isoflavone 2'-hydroxylase </t>
  </si>
  <si>
    <t>F:GO:0005506; F:GO:0016709; F:GO:0020037; C:GO:0016020</t>
  </si>
  <si>
    <t>F:iron ion binding; F:oxidoreductase activity, acting on paired donors, with incorporation or reduction of molecular oxygen, NAD(P)H as one donor, and incorporation of one atom of oxygen; F:heme binding; C:membrane</t>
  </si>
  <si>
    <t>1_S1_L005_contig_85542x</t>
  </si>
  <si>
    <t xml:space="preserve">XP_002283792.2PREDICTED: isoflavone 2'-hydroxylase </t>
  </si>
  <si>
    <t>1_S1_L005_contig_87395</t>
  </si>
  <si>
    <t>Vitvi05g01269</t>
  </si>
  <si>
    <t>1_S1_L005_contig_87395x</t>
  </si>
  <si>
    <t>1_S1_L005_contig_87568</t>
  </si>
  <si>
    <t>Vitvi16g01979</t>
  </si>
  <si>
    <t xml:space="preserve">class III chitinase </t>
  </si>
  <si>
    <t>P:GO:0000272; P:GO:0006032; P:GO:0050832; F:GO:0003796; F:GO:0004568; C:GO:0005576; C:GO:0016020</t>
  </si>
  <si>
    <t>P:polysaccharide catabolic process; P:chitin catabolic process; P:defense response to fungus; F:lysozyme activity; F:chitinase activity; C:extracellular region; C:membrane</t>
  </si>
  <si>
    <t>1_S1_L005_contig_87568x</t>
  </si>
  <si>
    <t>ACH54087.1class III chitinase [Vitis vinifera]</t>
  </si>
  <si>
    <t>1_S1_L005_contig_9034</t>
  </si>
  <si>
    <t>P:GO:0010731; F:GO:0004364</t>
  </si>
  <si>
    <t>P:protein glutathionylation; F:glutathione transferase activity</t>
  </si>
  <si>
    <t>1_S1_L005_contig_9034x</t>
  </si>
  <si>
    <t>1_S1_L005_contig_9035</t>
  </si>
  <si>
    <t>Vitvi08g01137</t>
  </si>
  <si>
    <t>P:GO:0010731; P:GO:0098869; F:GO:0004364; F:GO:0045174; C:GO:0005737</t>
  </si>
  <si>
    <t>P:protein glutathionylation; P:cellular oxidant detoxification; F:glutathione transferase activity; F:glutathione dehydrogenase (ascorbate) activity; C:cytoplasm</t>
  </si>
  <si>
    <t>1_S1_L005_contig_9035x</t>
  </si>
  <si>
    <t>1_S1_L005_contig_9123</t>
  </si>
  <si>
    <t>Vitvi07g04623</t>
  </si>
  <si>
    <t>mannitol dehydrogenase</t>
  </si>
  <si>
    <t>P:GO:0009809; F:GO:0008270; F:GO:0045551</t>
  </si>
  <si>
    <t>P:lignin biosynthetic process; F:zinc ion binding; F:cinnamyl-alcohol dehydrogenase activity</t>
  </si>
  <si>
    <t>1_S1_L005_contig_9123x</t>
  </si>
  <si>
    <t>XP_003635435.1PREDICTED: probable mannitol dehydrogenase [Vitis vinifera]</t>
  </si>
  <si>
    <t>1_S1_L005_contig_92667</t>
  </si>
  <si>
    <t>1_S1_L005_contig_92667x</t>
  </si>
  <si>
    <t>1_S1_L005_contig_9337</t>
  </si>
  <si>
    <t>Vitvi19g00581</t>
  </si>
  <si>
    <t>glycine-rich protein DC7.1-like</t>
  </si>
  <si>
    <t>1_S1_L005_contig_9337x</t>
  </si>
  <si>
    <t>XP_034679631.1glycine-rich protein DC7.1-like [Vitis riparia]</t>
  </si>
  <si>
    <t>1_S1_L005_contig_98011</t>
  </si>
  <si>
    <t>Vitvi04g01941</t>
  </si>
  <si>
    <t xml:space="preserve">aspartyl protease family protein At5g10770-like isoform X2 </t>
  </si>
  <si>
    <t>P:GO:0006508; F:GO:0004190</t>
  </si>
  <si>
    <t>P:proteolysis; F:aspartic-type endopeptidase activity</t>
  </si>
  <si>
    <t>1_S1_L005_contig_98011x</t>
  </si>
  <si>
    <t>XP_002262837.2PREDICTED: aspartyl protease family protein At5g10770-like isoform X2 [Vitis vinifera]</t>
  </si>
  <si>
    <t>1_S1_L005_contig_992</t>
  </si>
  <si>
    <t>Vitvi07g03085</t>
  </si>
  <si>
    <t xml:space="preserve">mannitol dehydrogenase </t>
  </si>
  <si>
    <t>1_S1_L005_contig_992x</t>
  </si>
  <si>
    <t>XP_003635434.1PREDICTED: probable mannitol dehydrogenase [Vitis vinifera]</t>
  </si>
  <si>
    <t>1_S1_L005_contig_993</t>
  </si>
  <si>
    <t>Vitvi07g02555</t>
  </si>
  <si>
    <t>1_S1_L005_contig_993x</t>
  </si>
  <si>
    <t>XP_003635278.1PREDICTED: probable mannitol dehydrogenase [Vitis vinifera]</t>
  </si>
  <si>
    <t>1_S1_L005_contig_994</t>
  </si>
  <si>
    <t>1_S1_L005_contig_994x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</si>
</sst>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rial"/>
      <family val="2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3" fillId="0" borderId="0" xfId="0" applyFont="1"/>
    <xf numFmtId="11" fontId="3" fillId="0" borderId="0" xfId="0" applyNumberFormat="1" applyFont="1"/>
    <xf numFmtId="164" fontId="3" fillId="0" borderId="4" xfId="0" applyNumberFormat="1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164" fontId="3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969B-7B95-8340-ACF0-183666CC9534}">
  <dimension ref="A1:CZ118"/>
  <sheetViews>
    <sheetView tabSelected="1" workbookViewId="0">
      <selection activeCell="J1" sqref="J1:J1048576"/>
    </sheetView>
  </sheetViews>
  <sheetFormatPr defaultColWidth="10.875" defaultRowHeight="15.95"/>
  <cols>
    <col min="1" max="1" width="23.5" style="5" customWidth="1"/>
    <col min="2" max="2" width="18.375" style="5" bestFit="1" customWidth="1"/>
    <col min="3" max="3" width="58.5" style="5" bestFit="1" customWidth="1"/>
    <col min="4" max="4" width="11"/>
    <col min="5" max="5" width="18" style="5" bestFit="1" customWidth="1"/>
    <col min="6" max="6" width="24.875" style="5" bestFit="1" customWidth="1"/>
    <col min="7" max="7" width="22.625" style="5" customWidth="1"/>
    <col min="8" max="8" width="23.375" style="5" customWidth="1"/>
    <col min="9" max="10" width="10.875" style="5" customWidth="1"/>
    <col min="11" max="11" width="223.125" style="5" customWidth="1"/>
    <col min="12" max="90" width="10.875" style="5" customWidth="1"/>
    <col min="91" max="104" width="5.375" style="8" customWidth="1"/>
    <col min="105" max="16384" width="10.875" style="5"/>
  </cols>
  <sheetData>
    <row r="1" spans="1:104" s="1" customFormat="1" ht="18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11</v>
      </c>
      <c r="T1" s="1" t="s">
        <v>12</v>
      </c>
      <c r="U1" s="1" t="s">
        <v>18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19</v>
      </c>
      <c r="AA1" s="1" t="s">
        <v>20</v>
      </c>
      <c r="AB1" s="1" t="s">
        <v>21</v>
      </c>
      <c r="AC1" s="1" t="s">
        <v>0</v>
      </c>
      <c r="AD1" s="1" t="s">
        <v>22</v>
      </c>
      <c r="AE1" s="1" t="s">
        <v>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  <c r="BH1" s="1" t="s">
        <v>21</v>
      </c>
      <c r="BI1" s="1" t="s">
        <v>0</v>
      </c>
      <c r="BJ1" s="1" t="s">
        <v>23</v>
      </c>
      <c r="BK1" s="1" t="s">
        <v>24</v>
      </c>
      <c r="BL1" s="1" t="s">
        <v>25</v>
      </c>
      <c r="BM1" s="1" t="s">
        <v>26</v>
      </c>
      <c r="BN1" s="1" t="s">
        <v>27</v>
      </c>
      <c r="BO1" s="1" t="s">
        <v>28</v>
      </c>
      <c r="BP1" s="1" t="s">
        <v>29</v>
      </c>
      <c r="BQ1" s="1" t="s">
        <v>30</v>
      </c>
      <c r="BR1" s="1" t="s">
        <v>31</v>
      </c>
      <c r="BS1" s="1" t="s">
        <v>32</v>
      </c>
      <c r="BT1" s="1" t="s">
        <v>33</v>
      </c>
      <c r="BU1" s="1" t="s">
        <v>34</v>
      </c>
      <c r="BV1" s="1" t="s">
        <v>35</v>
      </c>
      <c r="BW1" s="1" t="s">
        <v>36</v>
      </c>
      <c r="BX1" s="1" t="s">
        <v>37</v>
      </c>
      <c r="BY1" s="1" t="s">
        <v>38</v>
      </c>
      <c r="BZ1" s="1" t="s">
        <v>39</v>
      </c>
      <c r="CA1" s="1" t="s">
        <v>40</v>
      </c>
      <c r="CB1" s="1" t="s">
        <v>41</v>
      </c>
      <c r="CC1" s="1" t="s">
        <v>42</v>
      </c>
      <c r="CD1" s="1" t="s">
        <v>43</v>
      </c>
      <c r="CE1" s="1" t="s">
        <v>44</v>
      </c>
      <c r="CF1" s="1" t="s">
        <v>45</v>
      </c>
      <c r="CG1" s="1" t="s">
        <v>46</v>
      </c>
      <c r="CH1" s="1" t="s">
        <v>47</v>
      </c>
      <c r="CI1" s="1" t="s">
        <v>48</v>
      </c>
      <c r="CJ1" s="1" t="s">
        <v>49</v>
      </c>
      <c r="CK1" s="1" t="s">
        <v>50</v>
      </c>
      <c r="CM1" s="2" t="s">
        <v>51</v>
      </c>
      <c r="CN1" s="3" t="s">
        <v>52</v>
      </c>
      <c r="CO1" s="3" t="s">
        <v>53</v>
      </c>
      <c r="CP1" s="3" t="s">
        <v>54</v>
      </c>
      <c r="CQ1" s="3" t="s">
        <v>55</v>
      </c>
      <c r="CR1" s="3" t="s">
        <v>56</v>
      </c>
      <c r="CS1" s="4" t="s">
        <v>57</v>
      </c>
      <c r="CT1" s="2" t="s">
        <v>51</v>
      </c>
      <c r="CU1" s="3" t="s">
        <v>52</v>
      </c>
      <c r="CV1" s="3" t="s">
        <v>53</v>
      </c>
      <c r="CW1" s="3" t="s">
        <v>54</v>
      </c>
      <c r="CX1" s="3" t="s">
        <v>55</v>
      </c>
      <c r="CY1" s="3" t="s">
        <v>56</v>
      </c>
      <c r="CZ1" s="4" t="s">
        <v>57</v>
      </c>
    </row>
    <row r="2" spans="1:104">
      <c r="A2" s="5" t="s">
        <v>58</v>
      </c>
      <c r="B2" s="5" t="s">
        <v>59</v>
      </c>
      <c r="C2" s="5" t="s">
        <v>60</v>
      </c>
      <c r="D2" t="s">
        <v>61</v>
      </c>
      <c r="E2" s="5">
        <v>0.51779862783627495</v>
      </c>
      <c r="F2" s="6">
        <v>1.41627092411166E-6</v>
      </c>
      <c r="G2" s="5">
        <v>0.29221728132653202</v>
      </c>
      <c r="H2" s="5">
        <v>9.9142221354039904E-3</v>
      </c>
      <c r="I2" s="5">
        <v>205</v>
      </c>
      <c r="J2" s="5" t="s">
        <v>62</v>
      </c>
      <c r="K2" s="5" t="s">
        <v>63</v>
      </c>
      <c r="R2" s="5" t="s">
        <v>64</v>
      </c>
      <c r="Z2" s="5" t="s">
        <v>65</v>
      </c>
      <c r="AA2" s="5" t="s">
        <v>66</v>
      </c>
      <c r="AC2" s="5" t="s">
        <v>67</v>
      </c>
      <c r="AD2" s="5" t="s">
        <v>68</v>
      </c>
      <c r="AE2" s="5" t="s">
        <v>69</v>
      </c>
      <c r="AF2" s="5">
        <v>112.94075469189717</v>
      </c>
      <c r="AG2" s="5">
        <v>80.504702417995034</v>
      </c>
      <c r="AH2" s="5">
        <v>104.50619878527816</v>
      </c>
      <c r="AI2" s="5">
        <v>128.20733329765298</v>
      </c>
      <c r="AJ2" s="5">
        <v>53.706738045639902</v>
      </c>
      <c r="AK2" s="5">
        <v>55.743951233004509</v>
      </c>
      <c r="AL2" s="5">
        <v>38.224348723270367</v>
      </c>
      <c r="AM2" s="5">
        <v>96.131078180458744</v>
      </c>
      <c r="AN2" s="5">
        <v>88.926017407905135</v>
      </c>
      <c r="AO2" s="5">
        <v>94.052712375613098</v>
      </c>
      <c r="AP2" s="5">
        <v>84.055216073165525</v>
      </c>
      <c r="AQ2" s="5">
        <v>133.23731644835598</v>
      </c>
      <c r="AR2" s="5">
        <v>188.58424797999336</v>
      </c>
      <c r="AS2" s="5">
        <v>298.25205257803231</v>
      </c>
      <c r="AT2" s="5">
        <v>36.314876384442634</v>
      </c>
      <c r="AU2" s="5">
        <v>47.889466116849249</v>
      </c>
      <c r="AV2" s="5">
        <v>93.143511834271493</v>
      </c>
      <c r="AW2" s="5">
        <v>94.095133899118295</v>
      </c>
      <c r="AX2" s="5">
        <v>66.571596684717065</v>
      </c>
      <c r="AY2" s="5">
        <v>168.1380198401512</v>
      </c>
      <c r="AZ2" s="5">
        <v>73.881126608735201</v>
      </c>
      <c r="BA2" s="5">
        <v>55.878611886081252</v>
      </c>
      <c r="BB2" s="5">
        <v>96.922380406048205</v>
      </c>
      <c r="BC2" s="5">
        <v>122.03448449939316</v>
      </c>
      <c r="BD2" s="5">
        <v>182.83942563315395</v>
      </c>
      <c r="BE2" s="5">
        <v>64.781438386176802</v>
      </c>
      <c r="BF2" s="5">
        <v>132.99891855795326</v>
      </c>
      <c r="BG2" s="5">
        <v>159.80651155492799</v>
      </c>
      <c r="BI2" s="5" t="s">
        <v>67</v>
      </c>
      <c r="BJ2" s="5">
        <v>19.56789401839405</v>
      </c>
      <c r="BK2" s="5">
        <v>17.885331272849761</v>
      </c>
      <c r="BL2" s="5">
        <v>21.238837160978921</v>
      </c>
      <c r="BM2" s="5">
        <v>2.8100839491759118</v>
      </c>
      <c r="BN2" s="5">
        <v>5.1191669518972942</v>
      </c>
      <c r="BO2" s="5">
        <v>13.986506102391338</v>
      </c>
      <c r="BP2" s="5">
        <v>4.8556604760257374</v>
      </c>
      <c r="BQ2" s="5">
        <v>3.1750473385380453</v>
      </c>
      <c r="BR2" s="5">
        <v>9.4079285517161519</v>
      </c>
      <c r="BS2" s="5">
        <v>16.193951203944192</v>
      </c>
      <c r="BT2" s="5">
        <v>2.9148700075189358</v>
      </c>
      <c r="BU2" s="5">
        <v>11.801623501820089</v>
      </c>
      <c r="BV2" s="5">
        <v>39.174688493340753</v>
      </c>
      <c r="BW2" s="5">
        <v>28.326238572389979</v>
      </c>
      <c r="BX2" s="5">
        <v>8.0080397497433768</v>
      </c>
      <c r="BY2" s="5">
        <v>2.0177353761237256</v>
      </c>
      <c r="BZ2" s="5">
        <v>10.60807161842629</v>
      </c>
      <c r="CA2" s="5">
        <v>8.2465270450339698</v>
      </c>
      <c r="CB2" s="5">
        <v>6.7242968000241374</v>
      </c>
      <c r="CC2" s="5">
        <v>71.479321849532866</v>
      </c>
      <c r="CD2" s="5">
        <v>20.484172903969824</v>
      </c>
      <c r="CE2" s="5">
        <v>4.5577781565106967</v>
      </c>
      <c r="CF2" s="5">
        <v>11.772664520352308</v>
      </c>
      <c r="CG2" s="5">
        <v>47.599677235880726</v>
      </c>
      <c r="CH2" s="5">
        <v>46.728035341357888</v>
      </c>
      <c r="CI2" s="5">
        <v>3.2542929999340759</v>
      </c>
      <c r="CJ2" s="5">
        <v>21.697176720071614</v>
      </c>
      <c r="CK2" s="5">
        <v>17.168112884787121</v>
      </c>
      <c r="CM2" s="7">
        <f t="shared" ref="CM2:CS33" si="0">IFERROR((AM2-AF2)/AF2,AM2)</f>
        <v>-0.14883623327376633</v>
      </c>
      <c r="CN2" s="8">
        <f t="shared" si="0"/>
        <v>0.10460649796809514</v>
      </c>
      <c r="CO2" s="8">
        <f t="shared" si="0"/>
        <v>-0.10002742929290859</v>
      </c>
      <c r="CP2" s="8">
        <f t="shared" si="0"/>
        <v>-0.34438059110067865</v>
      </c>
      <c r="CQ2" s="8">
        <f t="shared" si="0"/>
        <v>1.480830549327556</v>
      </c>
      <c r="CR2" s="8">
        <f t="shared" si="0"/>
        <v>2.3830441475475754</v>
      </c>
      <c r="CS2" s="9">
        <f t="shared" si="0"/>
        <v>6.8026719235234818</v>
      </c>
      <c r="CT2" s="7">
        <f t="shared" ref="CT2:CZ33" si="1">IFERROR((BA2-AT2)/AT2,BA2)</f>
        <v>0.53872510247672933</v>
      </c>
      <c r="CU2" s="8">
        <f t="shared" si="1"/>
        <v>1.0238768202084298</v>
      </c>
      <c r="CV2" s="8">
        <f t="shared" si="1"/>
        <v>0.3101769741785862</v>
      </c>
      <c r="CW2" s="8">
        <f t="shared" si="1"/>
        <v>0.94313369944486813</v>
      </c>
      <c r="CX2" s="8">
        <f t="shared" si="1"/>
        <v>-2.6890721984909698E-2</v>
      </c>
      <c r="CY2" s="8">
        <f t="shared" si="1"/>
        <v>-0.20898962242807831</v>
      </c>
      <c r="CZ2" s="9">
        <f t="shared" si="1"/>
        <v>1.1630221260869831</v>
      </c>
    </row>
    <row r="3" spans="1:104">
      <c r="A3" s="5" t="s">
        <v>70</v>
      </c>
      <c r="B3" s="5" t="s">
        <v>71</v>
      </c>
      <c r="C3" s="5" t="s">
        <v>72</v>
      </c>
      <c r="D3" t="s">
        <v>73</v>
      </c>
      <c r="E3" s="5">
        <v>0.75264625601160196</v>
      </c>
      <c r="F3" s="6">
        <v>2.9521088812563E-15</v>
      </c>
      <c r="G3" s="5">
        <v>0.347187653139991</v>
      </c>
      <c r="H3" s="5">
        <v>1.9776590194983401E-3</v>
      </c>
      <c r="I3" s="5">
        <v>350</v>
      </c>
      <c r="J3" s="5" t="s">
        <v>74</v>
      </c>
      <c r="K3" s="5" t="s">
        <v>75</v>
      </c>
      <c r="P3" s="5" t="s">
        <v>64</v>
      </c>
      <c r="Q3" s="5" t="s">
        <v>64</v>
      </c>
      <c r="R3" s="5" t="s">
        <v>64</v>
      </c>
      <c r="Z3" s="5" t="s">
        <v>65</v>
      </c>
      <c r="AC3" s="5" t="s">
        <v>76</v>
      </c>
      <c r="AD3" s="5" t="s">
        <v>68</v>
      </c>
      <c r="AE3" s="5" t="s">
        <v>77</v>
      </c>
      <c r="AF3" s="5">
        <v>23.207764739903439</v>
      </c>
      <c r="AG3" s="5">
        <v>8.0470368887900001</v>
      </c>
      <c r="AH3" s="5">
        <v>1.2002809332519067</v>
      </c>
      <c r="AI3" s="5">
        <v>1.3436659294529667</v>
      </c>
      <c r="AJ3" s="5">
        <v>1.6842013806755498</v>
      </c>
      <c r="AK3" s="5">
        <v>0.45741254811206672</v>
      </c>
      <c r="AL3" s="5">
        <v>0</v>
      </c>
      <c r="AM3" s="5">
        <v>9.623124463596886</v>
      </c>
      <c r="AN3" s="5">
        <v>3.740743407125334</v>
      </c>
      <c r="AO3" s="5">
        <v>0.99048932554364677</v>
      </c>
      <c r="AP3" s="5">
        <v>8.6333552901121724</v>
      </c>
      <c r="AQ3" s="5">
        <v>54.567701461677963</v>
      </c>
      <c r="AR3" s="5">
        <v>38.372734105285183</v>
      </c>
      <c r="AS3" s="5">
        <v>53.1948469085117</v>
      </c>
      <c r="AT3" s="5">
        <v>0.37818997851021335</v>
      </c>
      <c r="AU3" s="5">
        <v>1.0473478461082599</v>
      </c>
      <c r="AV3" s="5">
        <v>2.1344524458093752</v>
      </c>
      <c r="AW3" s="5">
        <v>2.0944936970214467</v>
      </c>
      <c r="AX3" s="5">
        <v>0</v>
      </c>
      <c r="AY3" s="5">
        <v>1.1875602670415699</v>
      </c>
      <c r="AZ3" s="5">
        <v>2.35490200755868</v>
      </c>
      <c r="BA3" s="5">
        <v>2.1970195645713799</v>
      </c>
      <c r="BB3" s="5">
        <v>0</v>
      </c>
      <c r="BC3" s="5">
        <v>4.8501498241017993</v>
      </c>
      <c r="BD3" s="5">
        <v>4.0370728809754661</v>
      </c>
      <c r="BE3" s="5">
        <v>4.4931865056468867</v>
      </c>
      <c r="BF3" s="5">
        <v>25.987688547333335</v>
      </c>
      <c r="BG3" s="5">
        <v>13.845480825476507</v>
      </c>
      <c r="BI3" s="5" t="s">
        <v>76</v>
      </c>
      <c r="BJ3" s="5">
        <v>4.5644953725518604</v>
      </c>
      <c r="BK3" s="5">
        <v>4.6459589139217545</v>
      </c>
      <c r="BL3" s="5">
        <v>0.69298251991616355</v>
      </c>
      <c r="BM3" s="5">
        <v>0.38806860330723159</v>
      </c>
      <c r="BN3" s="5">
        <v>0.97237412050256822</v>
      </c>
      <c r="BO3" s="5">
        <v>0.26408725778321435</v>
      </c>
      <c r="BP3" s="5">
        <v>0</v>
      </c>
      <c r="BQ3" s="5">
        <v>2.564366378866239</v>
      </c>
      <c r="BR3" s="5">
        <v>0.4600460868438086</v>
      </c>
      <c r="BS3" s="5">
        <v>0.32247930429797605</v>
      </c>
      <c r="BT3" s="5">
        <v>4.5734937312383055</v>
      </c>
      <c r="BU3" s="5">
        <v>11.334230220848873</v>
      </c>
      <c r="BV3" s="5">
        <v>11.098356309133569</v>
      </c>
      <c r="BW3" s="5">
        <v>2.5658397816279295</v>
      </c>
      <c r="BX3" s="5">
        <v>0.21834808589769047</v>
      </c>
      <c r="BY3" s="5">
        <v>0.74058676424427516</v>
      </c>
      <c r="BZ3" s="5">
        <v>1.5092857985520209</v>
      </c>
      <c r="CA3" s="5">
        <v>1.2092564997913067</v>
      </c>
      <c r="CB3" s="5">
        <v>0</v>
      </c>
      <c r="CC3" s="5">
        <v>0.68563823985535421</v>
      </c>
      <c r="CD3" s="5">
        <v>1.359603307979194</v>
      </c>
      <c r="CE3" s="5">
        <v>1.5535274325079387</v>
      </c>
      <c r="CF3" s="5">
        <v>0</v>
      </c>
      <c r="CG3" s="5">
        <v>2.6198342792629692</v>
      </c>
      <c r="CH3" s="5">
        <v>2.3308051145693236</v>
      </c>
      <c r="CI3" s="5">
        <v>1.4011737829357287</v>
      </c>
      <c r="CJ3" s="5">
        <v>5.6563557301301692</v>
      </c>
      <c r="CK3" s="5">
        <v>2.7815738142742941</v>
      </c>
      <c r="CM3" s="7">
        <f t="shared" si="0"/>
        <v>-0.58534893078044337</v>
      </c>
      <c r="CN3" s="8">
        <f t="shared" si="0"/>
        <v>-0.53514026854575358</v>
      </c>
      <c r="CO3" s="8">
        <f t="shared" si="0"/>
        <v>-0.17478542055973015</v>
      </c>
      <c r="CP3" s="8">
        <f t="shared" si="0"/>
        <v>5.4252245300489115</v>
      </c>
      <c r="CQ3" s="8">
        <f t="shared" si="0"/>
        <v>31.39974868076068</v>
      </c>
      <c r="CR3" s="8">
        <f t="shared" si="0"/>
        <v>82.890864524083426</v>
      </c>
      <c r="CS3" s="9">
        <f t="shared" si="0"/>
        <v>53.1948469085117</v>
      </c>
      <c r="CT3" s="7">
        <f t="shared" si="1"/>
        <v>4.8093013813480709</v>
      </c>
      <c r="CU3" s="8">
        <f t="shared" si="1"/>
        <v>-1</v>
      </c>
      <c r="CV3" s="8">
        <f t="shared" si="1"/>
        <v>1.2723157096445141</v>
      </c>
      <c r="CW3" s="8">
        <f t="shared" si="1"/>
        <v>0.92746957735730451</v>
      </c>
      <c r="CX3" s="8">
        <f t="shared" si="1"/>
        <v>4.4931865056468867</v>
      </c>
      <c r="CY3" s="8">
        <f t="shared" si="1"/>
        <v>20.883258701533883</v>
      </c>
      <c r="CZ3" s="9">
        <f t="shared" si="1"/>
        <v>4.8794297091920509</v>
      </c>
    </row>
    <row r="4" spans="1:104">
      <c r="A4" s="5" t="s">
        <v>78</v>
      </c>
      <c r="B4" s="5" t="s">
        <v>79</v>
      </c>
      <c r="C4" s="5" t="s">
        <v>80</v>
      </c>
      <c r="D4" t="s">
        <v>61</v>
      </c>
      <c r="E4" s="5">
        <v>0.61453078392190896</v>
      </c>
      <c r="F4" s="6">
        <v>2.7663960724302802E-9</v>
      </c>
      <c r="G4" s="5">
        <v>0.304626415523163</v>
      </c>
      <c r="H4" s="5">
        <v>7.0662044195418704E-3</v>
      </c>
      <c r="I4" s="5">
        <v>1332</v>
      </c>
      <c r="J4" s="5" t="s">
        <v>81</v>
      </c>
      <c r="K4" s="5" t="s">
        <v>82</v>
      </c>
      <c r="Q4" s="5" t="s">
        <v>64</v>
      </c>
      <c r="R4" s="5" t="s">
        <v>64</v>
      </c>
      <c r="Z4" s="5" t="s">
        <v>65</v>
      </c>
      <c r="AC4" s="5" t="s">
        <v>83</v>
      </c>
      <c r="AD4" s="5" t="s">
        <v>68</v>
      </c>
      <c r="AE4" s="5" t="s">
        <v>84</v>
      </c>
      <c r="AF4" s="5">
        <v>17.776212643659413</v>
      </c>
      <c r="AG4" s="5">
        <v>16.580625068429132</v>
      </c>
      <c r="AH4" s="5">
        <v>7.9439546949275099</v>
      </c>
      <c r="AI4" s="5">
        <v>13.231811209406466</v>
      </c>
      <c r="AJ4" s="5">
        <v>10.945620030145969</v>
      </c>
      <c r="AK4" s="5">
        <v>3.9087483861040901</v>
      </c>
      <c r="AL4" s="5">
        <v>5.2201679872743396</v>
      </c>
      <c r="AM4" s="5">
        <v>17.300104528147063</v>
      </c>
      <c r="AN4" s="5">
        <v>18.156032441692499</v>
      </c>
      <c r="AO4" s="5">
        <v>14.314716191527014</v>
      </c>
      <c r="AP4" s="5">
        <v>9.1882638199019926</v>
      </c>
      <c r="AQ4" s="5">
        <v>17.393767263723984</v>
      </c>
      <c r="AR4" s="5">
        <v>38.925775961314535</v>
      </c>
      <c r="AS4" s="5">
        <v>73.501086455659333</v>
      </c>
      <c r="AT4" s="5">
        <v>1.3466607182329673</v>
      </c>
      <c r="AU4" s="5">
        <v>3.7459912786271699</v>
      </c>
      <c r="AV4" s="5">
        <v>5.7317489736917606</v>
      </c>
      <c r="AW4" s="5">
        <v>9.7796665573995636</v>
      </c>
      <c r="AX4" s="5">
        <v>6.3128389345048932</v>
      </c>
      <c r="AY4" s="5">
        <v>22.562626938619932</v>
      </c>
      <c r="AZ4" s="5">
        <v>2.1903049986773899</v>
      </c>
      <c r="BA4" s="5">
        <v>0.54925489114284498</v>
      </c>
      <c r="BB4" s="5">
        <v>6.6731476215176944</v>
      </c>
      <c r="BC4" s="5">
        <v>19.985682445941165</v>
      </c>
      <c r="BD4" s="5">
        <v>8.1860269290799383</v>
      </c>
      <c r="BE4" s="5">
        <v>8.635444514201307</v>
      </c>
      <c r="BF4" s="5">
        <v>19.104721905701535</v>
      </c>
      <c r="BG4" s="5">
        <v>32.703810056831401</v>
      </c>
      <c r="BI4" s="5" t="s">
        <v>83</v>
      </c>
      <c r="BJ4" s="5">
        <v>2.83201800633308</v>
      </c>
      <c r="BK4" s="5">
        <v>1.8194689580652927</v>
      </c>
      <c r="BL4" s="5">
        <v>1.2768431248422705</v>
      </c>
      <c r="BM4" s="5">
        <v>0.51307796006233042</v>
      </c>
      <c r="BN4" s="5">
        <v>4.4248476958620886</v>
      </c>
      <c r="BO4" s="5">
        <v>1.485879430179067</v>
      </c>
      <c r="BP4" s="5">
        <v>2.2349020514419387</v>
      </c>
      <c r="BQ4" s="5">
        <v>2.7904764257732046</v>
      </c>
      <c r="BR4" s="5">
        <v>2.5954152961670247</v>
      </c>
      <c r="BS4" s="5">
        <v>2.6010527762474385</v>
      </c>
      <c r="BT4" s="5">
        <v>1.8638577713406705</v>
      </c>
      <c r="BU4" s="5">
        <v>5.7469145103300994</v>
      </c>
      <c r="BV4" s="5">
        <v>12.119521653431848</v>
      </c>
      <c r="BW4" s="5">
        <v>5.4057427042247328</v>
      </c>
      <c r="BX4" s="5">
        <v>0.60321350920440098</v>
      </c>
      <c r="BY4" s="5">
        <v>1.0541179858384384</v>
      </c>
      <c r="BZ4" s="5">
        <v>2.9903751592196204</v>
      </c>
      <c r="CA4" s="5">
        <v>1.1454021394763616</v>
      </c>
      <c r="CB4" s="5">
        <v>1.9893714083697771</v>
      </c>
      <c r="CC4" s="5">
        <v>11.682965658939224</v>
      </c>
      <c r="CD4" s="5">
        <v>0.34598984282718198</v>
      </c>
      <c r="CE4" s="5">
        <v>0.38838185812698467</v>
      </c>
      <c r="CF4" s="5">
        <v>1.7927615477398922</v>
      </c>
      <c r="CG4" s="5">
        <v>6.397933210211785</v>
      </c>
      <c r="CH4" s="5">
        <v>2.5838815380022391</v>
      </c>
      <c r="CI4" s="5">
        <v>2.128894973767562</v>
      </c>
      <c r="CJ4" s="5">
        <v>1.0357294667078738</v>
      </c>
      <c r="CK4" s="5">
        <v>8.9637004028651681</v>
      </c>
      <c r="CM4" s="7">
        <f t="shared" si="0"/>
        <v>-2.678343947928484E-2</v>
      </c>
      <c r="CN4" s="8">
        <f t="shared" si="0"/>
        <v>9.5014956719760332E-2</v>
      </c>
      <c r="CO4" s="8">
        <f t="shared" si="0"/>
        <v>0.80196347301268667</v>
      </c>
      <c r="CP4" s="8">
        <f t="shared" si="0"/>
        <v>-0.30559288713475025</v>
      </c>
      <c r="CQ4" s="8">
        <f t="shared" si="0"/>
        <v>0.5891075348695457</v>
      </c>
      <c r="CR4" s="8">
        <f t="shared" si="0"/>
        <v>8.9586292378651837</v>
      </c>
      <c r="CS4" s="9">
        <f t="shared" si="0"/>
        <v>13.0802147813709</v>
      </c>
      <c r="CT4" s="7">
        <f t="shared" si="1"/>
        <v>-0.59213565547263114</v>
      </c>
      <c r="CU4" s="8">
        <f t="shared" si="1"/>
        <v>0.78141034646596086</v>
      </c>
      <c r="CV4" s="8">
        <f t="shared" si="1"/>
        <v>2.4868384044161291</v>
      </c>
      <c r="CW4" s="8">
        <f t="shared" si="1"/>
        <v>-0.16295439307323151</v>
      </c>
      <c r="CX4" s="8">
        <f t="shared" si="1"/>
        <v>0.36791776311628205</v>
      </c>
      <c r="CY4" s="8">
        <f t="shared" si="1"/>
        <v>-0.15325808658386228</v>
      </c>
      <c r="CZ4" s="9">
        <f t="shared" si="1"/>
        <v>13.931167155523779</v>
      </c>
    </row>
    <row r="5" spans="1:104">
      <c r="A5" s="5" t="s">
        <v>85</v>
      </c>
      <c r="B5" s="5" t="s">
        <v>86</v>
      </c>
      <c r="C5" s="5" t="s">
        <v>87</v>
      </c>
      <c r="D5" t="s">
        <v>61</v>
      </c>
      <c r="E5" s="5">
        <v>0.42783321497263299</v>
      </c>
      <c r="F5" s="5">
        <v>1.03956309055592E-4</v>
      </c>
      <c r="G5" s="5">
        <v>0.25789376833959798</v>
      </c>
      <c r="H5" s="5">
        <v>2.3546730812972899E-2</v>
      </c>
      <c r="I5" s="5">
        <v>930</v>
      </c>
      <c r="J5" s="5" t="s">
        <v>88</v>
      </c>
      <c r="K5" s="5" t="s">
        <v>89</v>
      </c>
      <c r="P5" s="5" t="s">
        <v>64</v>
      </c>
      <c r="Q5" s="5" t="s">
        <v>64</v>
      </c>
      <c r="Z5" s="5" t="s">
        <v>65</v>
      </c>
      <c r="AA5" s="5" t="s">
        <v>66</v>
      </c>
      <c r="AC5" s="5" t="s">
        <v>90</v>
      </c>
      <c r="AD5" s="5" t="s">
        <v>68</v>
      </c>
      <c r="AE5" s="5" t="s">
        <v>91</v>
      </c>
      <c r="AF5" s="5">
        <v>515.16427557659131</v>
      </c>
      <c r="AG5" s="5">
        <v>641.66103253462995</v>
      </c>
      <c r="AH5" s="5">
        <v>544.21993390467139</v>
      </c>
      <c r="AI5" s="5">
        <v>525.71424526950898</v>
      </c>
      <c r="AJ5" s="5">
        <v>243.133931113476</v>
      </c>
      <c r="AK5" s="5">
        <v>163.88871448812725</v>
      </c>
      <c r="AL5" s="5">
        <v>255.63427805760466</v>
      </c>
      <c r="AM5" s="5">
        <v>422.74722095949801</v>
      </c>
      <c r="AN5" s="5">
        <v>500.18265452250404</v>
      </c>
      <c r="AO5" s="5">
        <v>668.43037535188296</v>
      </c>
      <c r="AP5" s="5">
        <v>738.49559903025499</v>
      </c>
      <c r="AQ5" s="5">
        <v>714.45757019970097</v>
      </c>
      <c r="AR5" s="5">
        <v>620.81759307830828</v>
      </c>
      <c r="AS5" s="5">
        <v>618.12244724533173</v>
      </c>
      <c r="AT5" s="5">
        <v>68.882819949661595</v>
      </c>
      <c r="AU5" s="5">
        <v>188.68730873473905</v>
      </c>
      <c r="AV5" s="5">
        <v>187.67011618088202</v>
      </c>
      <c r="AW5" s="5">
        <v>834.06590905400162</v>
      </c>
      <c r="AX5" s="5">
        <v>112.93401983352567</v>
      </c>
      <c r="AY5" s="5">
        <v>519.64631097362235</v>
      </c>
      <c r="AZ5" s="5">
        <v>272.65394072509798</v>
      </c>
      <c r="BA5" s="5">
        <v>194.8771242141751</v>
      </c>
      <c r="BB5" s="5">
        <v>245.62748955255</v>
      </c>
      <c r="BC5" s="5">
        <v>919.51130940043925</v>
      </c>
      <c r="BD5" s="5">
        <v>945.9285281952026</v>
      </c>
      <c r="BE5" s="5">
        <v>285.70355524980465</v>
      </c>
      <c r="BF5" s="5">
        <v>380.45030882959696</v>
      </c>
      <c r="BG5" s="5">
        <v>978.47262697687108</v>
      </c>
      <c r="BI5" s="5" t="s">
        <v>90</v>
      </c>
      <c r="BJ5" s="5">
        <v>55.860237722264323</v>
      </c>
      <c r="BK5" s="5">
        <v>98.395815415288709</v>
      </c>
      <c r="BL5" s="5">
        <v>61.670815981377309</v>
      </c>
      <c r="BM5" s="5">
        <v>21.234988476507315</v>
      </c>
      <c r="BN5" s="5">
        <v>15.756143908045352</v>
      </c>
      <c r="BO5" s="5">
        <v>40.824831363549158</v>
      </c>
      <c r="BP5" s="5">
        <v>20.991565639876232</v>
      </c>
      <c r="BQ5" s="5">
        <v>91.054189820152274</v>
      </c>
      <c r="BR5" s="5">
        <v>17.503433907289931</v>
      </c>
      <c r="BS5" s="5">
        <v>50.381330074829826</v>
      </c>
      <c r="BT5" s="5">
        <v>67.466698141489601</v>
      </c>
      <c r="BU5" s="5">
        <v>18.312363234201527</v>
      </c>
      <c r="BV5" s="5">
        <v>116.67701324505516</v>
      </c>
      <c r="BW5" s="5">
        <v>70.630356024983868</v>
      </c>
      <c r="BX5" s="5">
        <v>10.851168508357736</v>
      </c>
      <c r="BY5" s="5">
        <v>67.50985351243321</v>
      </c>
      <c r="BZ5" s="5">
        <v>23.256720739472598</v>
      </c>
      <c r="CA5" s="5">
        <v>204.46424693281696</v>
      </c>
      <c r="CB5" s="5">
        <v>13.333664653140126</v>
      </c>
      <c r="CC5" s="5">
        <v>247.95829208843585</v>
      </c>
      <c r="CD5" s="5">
        <v>44.567351573918181</v>
      </c>
      <c r="CE5" s="5">
        <v>85.75576704096045</v>
      </c>
      <c r="CF5" s="5">
        <v>45.531915744952585</v>
      </c>
      <c r="CG5" s="5">
        <v>396.42530286500482</v>
      </c>
      <c r="CH5" s="5">
        <v>277.22220396651528</v>
      </c>
      <c r="CI5" s="5">
        <v>58.667345904534749</v>
      </c>
      <c r="CJ5" s="5">
        <v>48.038382471293282</v>
      </c>
      <c r="CK5" s="5">
        <v>131.04142287083855</v>
      </c>
      <c r="CM5" s="7">
        <f t="shared" si="0"/>
        <v>-0.17939336828753633</v>
      </c>
      <c r="CN5" s="8">
        <f t="shared" si="0"/>
        <v>-0.22048771989982177</v>
      </c>
      <c r="CO5" s="8">
        <f t="shared" si="0"/>
        <v>0.22823574387660883</v>
      </c>
      <c r="CP5" s="8">
        <f t="shared" si="0"/>
        <v>0.40474717144418071</v>
      </c>
      <c r="CQ5" s="8">
        <f t="shared" si="0"/>
        <v>1.9385350161851649</v>
      </c>
      <c r="CR5" s="8">
        <f t="shared" si="0"/>
        <v>2.7880435819958964</v>
      </c>
      <c r="CS5" s="9">
        <f t="shared" si="0"/>
        <v>1.4179951606726384</v>
      </c>
      <c r="CT5" s="7">
        <f t="shared" si="1"/>
        <v>1.8291107181237356</v>
      </c>
      <c r="CU5" s="8">
        <f t="shared" si="1"/>
        <v>0.30177006180028126</v>
      </c>
      <c r="CV5" s="8">
        <f t="shared" si="1"/>
        <v>3.8996149632804991</v>
      </c>
      <c r="CW5" s="8">
        <f t="shared" si="1"/>
        <v>0.13411724172742617</v>
      </c>
      <c r="CX5" s="8">
        <f t="shared" si="1"/>
        <v>1.5298272006163949</v>
      </c>
      <c r="CY5" s="8">
        <f t="shared" si="1"/>
        <v>-0.26786681480182983</v>
      </c>
      <c r="CZ5" s="9">
        <f t="shared" si="1"/>
        <v>2.5886979090590567</v>
      </c>
    </row>
    <row r="6" spans="1:104">
      <c r="A6" s="5" t="s">
        <v>92</v>
      </c>
      <c r="B6" s="5" t="s">
        <v>93</v>
      </c>
      <c r="C6" s="5" t="s">
        <v>94</v>
      </c>
      <c r="D6" t="s">
        <v>61</v>
      </c>
      <c r="E6" s="5">
        <v>0.83450546993742303</v>
      </c>
      <c r="F6" s="6">
        <v>4.22139707865618E-21</v>
      </c>
      <c r="G6" s="5">
        <v>0.22695869513210601</v>
      </c>
      <c r="H6" s="5">
        <v>4.7148388137861402E-2</v>
      </c>
      <c r="I6" s="5">
        <v>1106</v>
      </c>
      <c r="J6" s="5" t="s">
        <v>95</v>
      </c>
      <c r="K6" s="5" t="s">
        <v>96</v>
      </c>
      <c r="P6" s="5" t="s">
        <v>64</v>
      </c>
      <c r="Q6" s="5" t="s">
        <v>64</v>
      </c>
      <c r="R6" s="5" t="s">
        <v>64</v>
      </c>
      <c r="Z6" s="5" t="s">
        <v>65</v>
      </c>
      <c r="AC6" s="5" t="s">
        <v>97</v>
      </c>
      <c r="AD6" s="5" t="s">
        <v>68</v>
      </c>
      <c r="AE6" s="5" t="s">
        <v>98</v>
      </c>
      <c r="AF6" s="5">
        <v>26.855741778606259</v>
      </c>
      <c r="AG6" s="5">
        <v>32.322761234662835</v>
      </c>
      <c r="AH6" s="5">
        <v>16.130318543692997</v>
      </c>
      <c r="AI6" s="5">
        <v>16.674994515409765</v>
      </c>
      <c r="AJ6" s="5">
        <v>1.01052082840533</v>
      </c>
      <c r="AK6" s="5">
        <v>7.6349548617933793</v>
      </c>
      <c r="AL6" s="5">
        <v>0</v>
      </c>
      <c r="AM6" s="5">
        <v>11.203488236832163</v>
      </c>
      <c r="AN6" s="5">
        <v>8.4742090135111727</v>
      </c>
      <c r="AO6" s="5">
        <v>32.658345954459065</v>
      </c>
      <c r="AP6" s="5">
        <v>17.194622325776759</v>
      </c>
      <c r="AQ6" s="5">
        <v>22.059986441789061</v>
      </c>
      <c r="AR6" s="5">
        <v>71.891422555525892</v>
      </c>
      <c r="AS6" s="5">
        <v>30.507209329596858</v>
      </c>
      <c r="AT6" s="5">
        <v>11.336209409612872</v>
      </c>
      <c r="AU6" s="5">
        <v>3.3025911728213</v>
      </c>
      <c r="AV6" s="5">
        <v>16.523638557338892</v>
      </c>
      <c r="AW6" s="5">
        <v>14.684408098688628</v>
      </c>
      <c r="AX6" s="5">
        <v>2.0042522090508199</v>
      </c>
      <c r="AY6" s="5">
        <v>73.231864999060193</v>
      </c>
      <c r="AZ6" s="5">
        <v>4.6474339454423399</v>
      </c>
      <c r="BA6" s="5">
        <v>2.2663375843384199</v>
      </c>
      <c r="BB6" s="5">
        <v>19.605662871892701</v>
      </c>
      <c r="BC6" s="5">
        <v>35.257712063662133</v>
      </c>
      <c r="BD6" s="5">
        <v>27.93135948477817</v>
      </c>
      <c r="BE6" s="5">
        <v>15.562449798471667</v>
      </c>
      <c r="BF6" s="5">
        <v>122.41274909483506</v>
      </c>
      <c r="BG6" s="5">
        <v>66.417336200895093</v>
      </c>
      <c r="BI6" s="5" t="s">
        <v>97</v>
      </c>
      <c r="BJ6" s="5">
        <v>6.7024333145834127</v>
      </c>
      <c r="BK6" s="5">
        <v>6.8997963760358116</v>
      </c>
      <c r="BL6" s="5">
        <v>5.2267181445069602</v>
      </c>
      <c r="BM6" s="5">
        <v>2.8859551290258385</v>
      </c>
      <c r="BN6" s="5">
        <v>0.58342447230154104</v>
      </c>
      <c r="BO6" s="5">
        <v>2.9545467595741073</v>
      </c>
      <c r="BP6" s="5">
        <v>0</v>
      </c>
      <c r="BQ6" s="5">
        <v>2.8463740403605304</v>
      </c>
      <c r="BR6" s="5">
        <v>0.9612793723480707</v>
      </c>
      <c r="BS6" s="5">
        <v>7.5618176082910189</v>
      </c>
      <c r="BT6" s="5">
        <v>4.3161102548344417</v>
      </c>
      <c r="BU6" s="5">
        <v>6.5210317694784949</v>
      </c>
      <c r="BV6" s="5">
        <v>11.507614204582127</v>
      </c>
      <c r="BW6" s="5">
        <v>8.6118445643934631</v>
      </c>
      <c r="BX6" s="5">
        <v>2.5382848792456048</v>
      </c>
      <c r="BY6" s="5">
        <v>0.85411108530022362</v>
      </c>
      <c r="BZ6" s="5">
        <v>7.4336432412223994</v>
      </c>
      <c r="CA6" s="5">
        <v>5.9146730956999614</v>
      </c>
      <c r="CB6" s="5">
        <v>0.6928742519843355</v>
      </c>
      <c r="CC6" s="5">
        <v>40.917692365306586</v>
      </c>
      <c r="CD6" s="5">
        <v>2.0888923311455696</v>
      </c>
      <c r="CE6" s="5">
        <v>1.6025426743436357</v>
      </c>
      <c r="CF6" s="5">
        <v>5.6708712819490854</v>
      </c>
      <c r="CG6" s="5">
        <v>16.140718757863436</v>
      </c>
      <c r="CH6" s="5">
        <v>9.0478299443583516</v>
      </c>
      <c r="CI6" s="5">
        <v>4.837631216715395</v>
      </c>
      <c r="CJ6" s="5">
        <v>32.735994304662952</v>
      </c>
      <c r="CK6" s="5">
        <v>31.707245464445446</v>
      </c>
      <c r="CM6" s="7">
        <f t="shared" si="0"/>
        <v>-0.58282707924466814</v>
      </c>
      <c r="CN6" s="8">
        <f t="shared" si="0"/>
        <v>-0.73782533763162983</v>
      </c>
      <c r="CO6" s="8">
        <f t="shared" si="0"/>
        <v>1.0246559834510258</v>
      </c>
      <c r="CP6" s="8">
        <f t="shared" si="0"/>
        <v>3.1162097827786034E-2</v>
      </c>
      <c r="CQ6" s="8">
        <f t="shared" si="0"/>
        <v>20.830313459843481</v>
      </c>
      <c r="CR6" s="8">
        <f t="shared" si="0"/>
        <v>8.4160900564432772</v>
      </c>
      <c r="CS6" s="9">
        <f t="shared" si="0"/>
        <v>30.507209329596858</v>
      </c>
      <c r="CT6" s="7">
        <f t="shared" si="1"/>
        <v>-0.80007977071977765</v>
      </c>
      <c r="CU6" s="8">
        <f t="shared" si="1"/>
        <v>4.9364486386440012</v>
      </c>
      <c r="CV6" s="8">
        <f t="shared" si="1"/>
        <v>1.1337741043725866</v>
      </c>
      <c r="CW6" s="8">
        <f t="shared" si="1"/>
        <v>0.9021099997399652</v>
      </c>
      <c r="CX6" s="8">
        <f t="shared" si="1"/>
        <v>6.7647163007702407</v>
      </c>
      <c r="CY6" s="8">
        <f t="shared" si="1"/>
        <v>0.67157765402268566</v>
      </c>
      <c r="CZ6" s="9">
        <f t="shared" si="1"/>
        <v>13.291184550568913</v>
      </c>
    </row>
    <row r="7" spans="1:104">
      <c r="A7" s="5" t="s">
        <v>99</v>
      </c>
      <c r="B7" s="5" t="s">
        <v>100</v>
      </c>
      <c r="C7" s="5" t="s">
        <v>101</v>
      </c>
      <c r="D7" t="s">
        <v>61</v>
      </c>
      <c r="E7" s="5">
        <v>0.52156914637270901</v>
      </c>
      <c r="F7" s="6">
        <v>1.1503152929775E-6</v>
      </c>
      <c r="G7" s="5">
        <v>0.32112069825032502</v>
      </c>
      <c r="H7" s="5">
        <v>4.40551218735649E-3</v>
      </c>
      <c r="I7" s="5">
        <v>1019</v>
      </c>
      <c r="J7" s="5" t="s">
        <v>102</v>
      </c>
      <c r="K7" s="5" t="s">
        <v>103</v>
      </c>
      <c r="P7" s="5" t="s">
        <v>64</v>
      </c>
      <c r="Z7" s="5" t="s">
        <v>65</v>
      </c>
      <c r="AC7" s="5" t="s">
        <v>104</v>
      </c>
      <c r="AD7" s="5" t="s">
        <v>68</v>
      </c>
      <c r="AE7" s="5" t="s">
        <v>105</v>
      </c>
      <c r="AF7" s="5">
        <v>2.5134390761779102</v>
      </c>
      <c r="AG7" s="5">
        <v>2.8626175707289865</v>
      </c>
      <c r="AH7" s="5">
        <v>2.5724069645243532</v>
      </c>
      <c r="AI7" s="5">
        <v>3.8704271175993967</v>
      </c>
      <c r="AJ7" s="5">
        <v>1.2093065477075233</v>
      </c>
      <c r="AK7" s="5">
        <v>1.29202526621172</v>
      </c>
      <c r="AL7" s="5">
        <v>0</v>
      </c>
      <c r="AM7" s="5">
        <v>2.3135788816990899</v>
      </c>
      <c r="AN7" s="5">
        <v>6.6361987745249706</v>
      </c>
      <c r="AO7" s="5">
        <v>2.7689874140043464</v>
      </c>
      <c r="AP7" s="5">
        <v>5.0011032686522769</v>
      </c>
      <c r="AQ7" s="5">
        <v>18.602382111428881</v>
      </c>
      <c r="AR7" s="5">
        <v>9.2088985238918131</v>
      </c>
      <c r="AS7" s="5">
        <v>9.1769139913855629</v>
      </c>
      <c r="AT7" s="5">
        <v>7.8720118562004737</v>
      </c>
      <c r="AU7" s="5">
        <v>10.634026095579088</v>
      </c>
      <c r="AV7" s="5">
        <v>5.9311278980255597</v>
      </c>
      <c r="AW7" s="5">
        <v>1.3217919378509666</v>
      </c>
      <c r="AX7" s="5">
        <v>4.1231681992356295</v>
      </c>
      <c r="AY7" s="5">
        <v>8.3106310651587005</v>
      </c>
      <c r="AZ7" s="5">
        <v>4.3545944932735603</v>
      </c>
      <c r="BA7" s="5">
        <v>11.019756832740409</v>
      </c>
      <c r="BB7" s="5">
        <v>3.5058461022320451</v>
      </c>
      <c r="BC7" s="5">
        <v>3.6118647409716331</v>
      </c>
      <c r="BD7" s="5">
        <v>3.3367660857203529</v>
      </c>
      <c r="BE7" s="5">
        <v>10.334926697583805</v>
      </c>
      <c r="BF7" s="5">
        <v>16.38162195819837</v>
      </c>
      <c r="BG7" s="5">
        <v>10.690780506210594</v>
      </c>
      <c r="BI7" s="5" t="s">
        <v>104</v>
      </c>
      <c r="BJ7" s="5">
        <v>0.72950151455000045</v>
      </c>
      <c r="BK7" s="5">
        <v>1.2181689013347141</v>
      </c>
      <c r="BL7" s="5">
        <v>0.31909061491019225</v>
      </c>
      <c r="BM7" s="5">
        <v>1.2756394048057753</v>
      </c>
      <c r="BN7" s="5">
        <v>0.3558557184584889</v>
      </c>
      <c r="BO7" s="5">
        <v>0.41794828161363246</v>
      </c>
      <c r="BP7" s="5">
        <v>0</v>
      </c>
      <c r="BQ7" s="5">
        <v>0.87914036892925618</v>
      </c>
      <c r="BR7" s="5">
        <v>0.6760122703642133</v>
      </c>
      <c r="BS7" s="5">
        <v>1.5986756288580952</v>
      </c>
      <c r="BT7" s="5">
        <v>1.3832218124387714</v>
      </c>
      <c r="BU7" s="5">
        <v>3.5802297275110893</v>
      </c>
      <c r="BV7" s="5">
        <v>0.73970278528306821</v>
      </c>
      <c r="BW7" s="5">
        <v>1.9548351471053207</v>
      </c>
      <c r="BX7" s="5">
        <v>2.9186677366227762</v>
      </c>
      <c r="BY7" s="5">
        <v>4.329996264409683</v>
      </c>
      <c r="BZ7" s="5">
        <v>2.1815596920425597</v>
      </c>
      <c r="CA7" s="5">
        <v>0.39357326024440059</v>
      </c>
      <c r="CB7" s="5">
        <v>0.75774772147419178</v>
      </c>
      <c r="CC7" s="5">
        <v>2.4717373346140801</v>
      </c>
      <c r="CD7" s="5">
        <v>1.8758439026744294</v>
      </c>
      <c r="CE7" s="5">
        <v>6.1896021091138991</v>
      </c>
      <c r="CF7" s="5">
        <v>1.0320321120682754</v>
      </c>
      <c r="CG7" s="5">
        <v>1.9057056120803673</v>
      </c>
      <c r="CH7" s="5">
        <v>0.63106655259482569</v>
      </c>
      <c r="CI7" s="5">
        <v>2.0611406052011714</v>
      </c>
      <c r="CJ7" s="5">
        <v>6.4711655100980421</v>
      </c>
      <c r="CK7" s="5">
        <v>0.70336756014822965</v>
      </c>
      <c r="CM7" s="7">
        <f t="shared" si="0"/>
        <v>-7.951662579494069E-2</v>
      </c>
      <c r="CN7" s="8">
        <f t="shared" si="0"/>
        <v>1.3182275000271917</v>
      </c>
      <c r="CO7" s="8">
        <f t="shared" si="0"/>
        <v>7.6418876247422066E-2</v>
      </c>
      <c r="CP7" s="8">
        <f t="shared" si="0"/>
        <v>0.29213213857238929</v>
      </c>
      <c r="CQ7" s="8">
        <f t="shared" si="0"/>
        <v>14.38268534698115</v>
      </c>
      <c r="CR7" s="8">
        <f t="shared" si="0"/>
        <v>6.127491052007632</v>
      </c>
      <c r="CS7" s="9">
        <f t="shared" si="0"/>
        <v>9.1769139913855629</v>
      </c>
      <c r="CT7" s="7">
        <f t="shared" si="1"/>
        <v>0.39986537546441586</v>
      </c>
      <c r="CU7" s="8">
        <f t="shared" si="1"/>
        <v>-0.67031808360057155</v>
      </c>
      <c r="CV7" s="8">
        <f t="shared" si="1"/>
        <v>-0.39103239669237222</v>
      </c>
      <c r="CW7" s="8">
        <f t="shared" si="1"/>
        <v>1.5244261144045326</v>
      </c>
      <c r="CX7" s="8">
        <f t="shared" si="1"/>
        <v>1.5065498660713714</v>
      </c>
      <c r="CY7" s="8">
        <f t="shared" si="1"/>
        <v>0.97116462393286918</v>
      </c>
      <c r="CZ7" s="9">
        <f t="shared" si="1"/>
        <v>1.4550576460619675</v>
      </c>
    </row>
    <row r="8" spans="1:104">
      <c r="A8" s="5" t="s">
        <v>106</v>
      </c>
      <c r="B8" s="5" t="s">
        <v>107</v>
      </c>
      <c r="C8" s="5" t="s">
        <v>108</v>
      </c>
      <c r="D8" t="s">
        <v>61</v>
      </c>
      <c r="E8" s="5">
        <v>0.64741329452818697</v>
      </c>
      <c r="F8" s="6">
        <v>1.9808337157408099E-10</v>
      </c>
      <c r="G8" s="5">
        <v>0.30188513739600198</v>
      </c>
      <c r="H8" s="5">
        <v>7.6244234674461503E-3</v>
      </c>
      <c r="I8" s="5">
        <v>242</v>
      </c>
      <c r="J8" s="5" t="s">
        <v>109</v>
      </c>
      <c r="K8" s="5" t="s">
        <v>110</v>
      </c>
      <c r="P8" s="5" t="s">
        <v>64</v>
      </c>
      <c r="R8" s="5" t="s">
        <v>64</v>
      </c>
      <c r="T8" s="5" t="s">
        <v>64</v>
      </c>
      <c r="Z8" s="5" t="s">
        <v>111</v>
      </c>
      <c r="AA8" s="5" t="s">
        <v>66</v>
      </c>
      <c r="AC8" s="5" t="s">
        <v>112</v>
      </c>
      <c r="AD8" s="5" t="s">
        <v>68</v>
      </c>
      <c r="AE8" s="5" t="s">
        <v>113</v>
      </c>
      <c r="AF8" s="5">
        <v>86.613782212367539</v>
      </c>
      <c r="AG8" s="5">
        <v>173.78330932549014</v>
      </c>
      <c r="AH8" s="5">
        <v>118.26730616743458</v>
      </c>
      <c r="AI8" s="5">
        <v>102.6388522083563</v>
      </c>
      <c r="AJ8" s="5">
        <v>24.596308195130234</v>
      </c>
      <c r="AK8" s="5">
        <v>35.338613032039774</v>
      </c>
      <c r="AL8" s="5">
        <v>10.870287492257601</v>
      </c>
      <c r="AM8" s="5">
        <v>46.942337752126228</v>
      </c>
      <c r="AN8" s="5">
        <v>87.980305484967673</v>
      </c>
      <c r="AO8" s="5">
        <v>191.16748552282567</v>
      </c>
      <c r="AP8" s="5">
        <v>138.22577802837608</v>
      </c>
      <c r="AQ8" s="5">
        <v>112.04037565482413</v>
      </c>
      <c r="AR8" s="5">
        <v>146.33755410967584</v>
      </c>
      <c r="AS8" s="5">
        <v>104.40966061776139</v>
      </c>
      <c r="AT8" s="5">
        <v>55.182116503354841</v>
      </c>
      <c r="AU8" s="5">
        <v>20.660316228974949</v>
      </c>
      <c r="AV8" s="5">
        <v>151.378144623124</v>
      </c>
      <c r="AW8" s="5">
        <v>54.232672653233969</v>
      </c>
      <c r="AX8" s="5">
        <v>27.365138515653801</v>
      </c>
      <c r="AY8" s="5">
        <v>85.908524290622395</v>
      </c>
      <c r="AZ8" s="5">
        <v>44.599853024091566</v>
      </c>
      <c r="BA8" s="5">
        <v>21.39157101168086</v>
      </c>
      <c r="BB8" s="5">
        <v>106.84556783246465</v>
      </c>
      <c r="BC8" s="5">
        <v>53.621434465730864</v>
      </c>
      <c r="BD8" s="5">
        <v>91.887899892183327</v>
      </c>
      <c r="BE8" s="5">
        <v>83.201811142883003</v>
      </c>
      <c r="BF8" s="5">
        <v>232.72794684064431</v>
      </c>
      <c r="BG8" s="5">
        <v>216.64104657682165</v>
      </c>
      <c r="BI8" s="5" t="s">
        <v>112</v>
      </c>
      <c r="BJ8" s="5">
        <v>7.0849819926697863</v>
      </c>
      <c r="BK8" s="5">
        <v>29.148467330448145</v>
      </c>
      <c r="BL8" s="5">
        <v>24.202218576137124</v>
      </c>
      <c r="BM8" s="5">
        <v>9.7736343100419312</v>
      </c>
      <c r="BN8" s="5">
        <v>1.6479976163283265</v>
      </c>
      <c r="BO8" s="5">
        <v>10.418447395210448</v>
      </c>
      <c r="BP8" s="5">
        <v>0.20658739446309526</v>
      </c>
      <c r="BQ8" s="5">
        <v>6.1008372007752207</v>
      </c>
      <c r="BR8" s="5">
        <v>8.6983300552796887</v>
      </c>
      <c r="BS8" s="5">
        <v>21.851815706505686</v>
      </c>
      <c r="BT8" s="5">
        <v>21.886202289911608</v>
      </c>
      <c r="BU8" s="5">
        <v>12.754054832027583</v>
      </c>
      <c r="BV8" s="5">
        <v>20.536827471961931</v>
      </c>
      <c r="BW8" s="5">
        <v>10.706212246716774</v>
      </c>
      <c r="BX8" s="5">
        <v>11.00050775667558</v>
      </c>
      <c r="BY8" s="5">
        <v>10.906115885745294</v>
      </c>
      <c r="BZ8" s="5">
        <v>16.720922894816251</v>
      </c>
      <c r="CA8" s="5">
        <v>6.4015018586035515</v>
      </c>
      <c r="CB8" s="5">
        <v>1.6830489767550481</v>
      </c>
      <c r="CC8" s="5">
        <v>40.228371351699231</v>
      </c>
      <c r="CD8" s="5">
        <v>13.424776937664243</v>
      </c>
      <c r="CE8" s="5">
        <v>8.9120151925613591</v>
      </c>
      <c r="CF8" s="5">
        <v>7.5433798450908611</v>
      </c>
      <c r="CG8" s="5">
        <v>18.056876721910495</v>
      </c>
      <c r="CH8" s="5">
        <v>11.262693089359624</v>
      </c>
      <c r="CI8" s="5">
        <v>16.394189531608919</v>
      </c>
      <c r="CJ8" s="5">
        <v>53.558109470542824</v>
      </c>
      <c r="CK8" s="5">
        <v>78.58221164357866</v>
      </c>
      <c r="CM8" s="7">
        <f t="shared" si="0"/>
        <v>-0.45802692651120186</v>
      </c>
      <c r="CN8" s="8">
        <f t="shared" si="0"/>
        <v>-0.4937355846977019</v>
      </c>
      <c r="CO8" s="8">
        <f t="shared" si="0"/>
        <v>0.61640179114407245</v>
      </c>
      <c r="CP8" s="8">
        <f t="shared" si="0"/>
        <v>0.34671983419863783</v>
      </c>
      <c r="CQ8" s="8">
        <f t="shared" si="0"/>
        <v>3.5551704250073897</v>
      </c>
      <c r="CR8" s="8">
        <f t="shared" si="0"/>
        <v>3.1410101176579515</v>
      </c>
      <c r="CS8" s="9">
        <f t="shared" si="0"/>
        <v>8.6050505280681424</v>
      </c>
      <c r="CT8" s="7">
        <f t="shared" si="1"/>
        <v>-0.61234594888399496</v>
      </c>
      <c r="CU8" s="8">
        <f t="shared" si="1"/>
        <v>4.1715359362515301</v>
      </c>
      <c r="CV8" s="8">
        <f t="shared" si="1"/>
        <v>-0.64577822908829707</v>
      </c>
      <c r="CW8" s="8">
        <f t="shared" si="1"/>
        <v>0.69432733805539126</v>
      </c>
      <c r="CX8" s="8">
        <f t="shared" si="1"/>
        <v>2.0404308421566624</v>
      </c>
      <c r="CY8" s="8">
        <f t="shared" si="1"/>
        <v>1.7090204233207671</v>
      </c>
      <c r="CZ8" s="9">
        <f t="shared" si="1"/>
        <v>3.8574385763064813</v>
      </c>
    </row>
    <row r="9" spans="1:104">
      <c r="A9" s="5" t="s">
        <v>114</v>
      </c>
      <c r="B9" s="5" t="s">
        <v>115</v>
      </c>
      <c r="C9" s="5" t="s">
        <v>116</v>
      </c>
      <c r="D9" t="s">
        <v>117</v>
      </c>
      <c r="E9" s="5">
        <v>0.71603133780728201</v>
      </c>
      <c r="F9" s="6">
        <v>2.4840310770711698E-13</v>
      </c>
      <c r="G9" s="5">
        <v>0.255912915949845</v>
      </c>
      <c r="H9" s="5">
        <v>2.4675408383339498E-2</v>
      </c>
      <c r="I9" s="5">
        <v>1190</v>
      </c>
      <c r="J9" s="5" t="s">
        <v>118</v>
      </c>
      <c r="K9" s="5" t="s">
        <v>119</v>
      </c>
      <c r="T9" s="5" t="s">
        <v>64</v>
      </c>
      <c r="Z9" s="5" t="s">
        <v>120</v>
      </c>
      <c r="AA9" s="5" t="s">
        <v>66</v>
      </c>
      <c r="AC9" s="5" t="s">
        <v>121</v>
      </c>
      <c r="AD9" s="5" t="s">
        <v>68</v>
      </c>
      <c r="AE9" s="5" t="s">
        <v>122</v>
      </c>
      <c r="AF9" s="5">
        <v>195.41716594705599</v>
      </c>
      <c r="AG9" s="5">
        <v>212.03813363630869</v>
      </c>
      <c r="AH9" s="5">
        <v>166.84012900637333</v>
      </c>
      <c r="AI9" s="5">
        <v>142.13285600420332</v>
      </c>
      <c r="AJ9" s="5">
        <v>63.425428428060492</v>
      </c>
      <c r="AK9" s="5">
        <v>61.513920571584265</v>
      </c>
      <c r="AL9" s="5">
        <v>28.9910171057724</v>
      </c>
      <c r="AM9" s="5">
        <v>118.59331552100998</v>
      </c>
      <c r="AN9" s="5">
        <v>111.82214329525236</v>
      </c>
      <c r="AO9" s="5">
        <v>325.74839142677735</v>
      </c>
      <c r="AP9" s="5">
        <v>262.83163598026732</v>
      </c>
      <c r="AQ9" s="5">
        <v>129.56689914870833</v>
      </c>
      <c r="AR9" s="5">
        <v>169.61323224135103</v>
      </c>
      <c r="AS9" s="5">
        <v>126.06250412406951</v>
      </c>
      <c r="AT9" s="5">
        <v>43.393094996937371</v>
      </c>
      <c r="AU9" s="5">
        <v>42.530422049495151</v>
      </c>
      <c r="AV9" s="5">
        <v>134.01083460458514</v>
      </c>
      <c r="AW9" s="5">
        <v>191.41101344157985</v>
      </c>
      <c r="AX9" s="5">
        <v>43.728437189672569</v>
      </c>
      <c r="AY9" s="5">
        <v>128.45058355784144</v>
      </c>
      <c r="AZ9" s="5">
        <v>31.36630708849243</v>
      </c>
      <c r="BA9" s="5">
        <v>68.9793710157942</v>
      </c>
      <c r="BB9" s="5">
        <v>203.94098672870149</v>
      </c>
      <c r="BC9" s="5">
        <v>172.02283798863334</v>
      </c>
      <c r="BD9" s="5">
        <v>273.14824886269935</v>
      </c>
      <c r="BE9" s="5">
        <v>84.011895174819514</v>
      </c>
      <c r="BF9" s="5">
        <v>176.79923389714034</v>
      </c>
      <c r="BG9" s="5">
        <v>67.166182790954949</v>
      </c>
      <c r="BI9" s="5" t="s">
        <v>121</v>
      </c>
      <c r="BJ9" s="5">
        <v>28.799553604468922</v>
      </c>
      <c r="BK9" s="5">
        <v>35.200869376142357</v>
      </c>
      <c r="BL9" s="5">
        <v>25.649903252287203</v>
      </c>
      <c r="BM9" s="5">
        <v>13.300169252687398</v>
      </c>
      <c r="BN9" s="5">
        <v>7.379402489725428</v>
      </c>
      <c r="BO9" s="5">
        <v>14.277855214200059</v>
      </c>
      <c r="BP9" s="5">
        <v>2.8017100605268759</v>
      </c>
      <c r="BQ9" s="5">
        <v>7.3051700618158106</v>
      </c>
      <c r="BR9" s="5">
        <v>10.752851971180405</v>
      </c>
      <c r="BS9" s="5">
        <v>30.104807545842643</v>
      </c>
      <c r="BT9" s="5">
        <v>31.782819444615072</v>
      </c>
      <c r="BU9" s="5">
        <v>8.7304725377731422</v>
      </c>
      <c r="BV9" s="5">
        <v>45.496400256277184</v>
      </c>
      <c r="BW9" s="5">
        <v>7.7239529022112619</v>
      </c>
      <c r="BX9" s="5">
        <v>4.2707704622872926</v>
      </c>
      <c r="BY9" s="5">
        <v>13.780641024549837</v>
      </c>
      <c r="BZ9" s="5">
        <v>50.131466759623031</v>
      </c>
      <c r="CA9" s="5">
        <v>38.263629538789822</v>
      </c>
      <c r="CB9" s="5">
        <v>5.086483076239948</v>
      </c>
      <c r="CC9" s="5">
        <v>59.16574605728399</v>
      </c>
      <c r="CD9" s="5">
        <v>7.1757771812953841</v>
      </c>
      <c r="CE9" s="5">
        <v>16.928468640838179</v>
      </c>
      <c r="CF9" s="5">
        <v>8.4478543072921344</v>
      </c>
      <c r="CG9" s="5">
        <v>73.711186441596439</v>
      </c>
      <c r="CH9" s="5">
        <v>40.211716746152476</v>
      </c>
      <c r="CI9" s="5">
        <v>4.6377143277042654</v>
      </c>
      <c r="CJ9" s="5">
        <v>29.25661172488692</v>
      </c>
      <c r="CK9" s="5">
        <v>5.769503672780008</v>
      </c>
      <c r="CM9" s="7">
        <f t="shared" si="0"/>
        <v>-0.39312744125487803</v>
      </c>
      <c r="CN9" s="8">
        <f t="shared" si="0"/>
        <v>-0.47263192060041637</v>
      </c>
      <c r="CO9" s="8">
        <f t="shared" si="0"/>
        <v>0.9524582806713946</v>
      </c>
      <c r="CP9" s="8">
        <f t="shared" si="0"/>
        <v>0.8491968948579669</v>
      </c>
      <c r="CQ9" s="8">
        <f t="shared" si="0"/>
        <v>1.0428226085326013</v>
      </c>
      <c r="CR9" s="8">
        <f t="shared" si="0"/>
        <v>1.7573146153799559</v>
      </c>
      <c r="CS9" s="9">
        <f t="shared" si="0"/>
        <v>3.3483298176168232</v>
      </c>
      <c r="CT9" s="7">
        <f t="shared" si="1"/>
        <v>0.58963934286463493</v>
      </c>
      <c r="CU9" s="8">
        <f t="shared" si="1"/>
        <v>3.795179001312599</v>
      </c>
      <c r="CV9" s="8">
        <f t="shared" si="1"/>
        <v>0.28364873255365602</v>
      </c>
      <c r="CW9" s="8">
        <f t="shared" si="1"/>
        <v>0.42702472523121737</v>
      </c>
      <c r="CX9" s="8">
        <f t="shared" si="1"/>
        <v>0.92121878974126181</v>
      </c>
      <c r="CY9" s="8">
        <f t="shared" si="1"/>
        <v>0.37639883759288217</v>
      </c>
      <c r="CZ9" s="9">
        <f t="shared" si="1"/>
        <v>1.1413481224124296</v>
      </c>
    </row>
    <row r="10" spans="1:104">
      <c r="A10" s="5" t="s">
        <v>123</v>
      </c>
      <c r="B10" s="5" t="s">
        <v>124</v>
      </c>
      <c r="C10" s="5" t="s">
        <v>125</v>
      </c>
      <c r="D10" t="s">
        <v>61</v>
      </c>
      <c r="E10" s="5">
        <v>0.81976085874923799</v>
      </c>
      <c r="F10" s="6">
        <v>7.7882786846762195E-20</v>
      </c>
      <c r="G10" s="5">
        <v>0.28501426558792498</v>
      </c>
      <c r="H10" s="5">
        <v>1.19903542333078E-2</v>
      </c>
      <c r="I10" s="5">
        <v>2112</v>
      </c>
      <c r="J10" s="5" t="s">
        <v>126</v>
      </c>
      <c r="K10" s="5" t="s">
        <v>127</v>
      </c>
      <c r="P10" s="5" t="s">
        <v>64</v>
      </c>
      <c r="R10" s="5" t="s">
        <v>64</v>
      </c>
      <c r="W10" s="5" t="s">
        <v>64</v>
      </c>
      <c r="Z10" s="5" t="s">
        <v>111</v>
      </c>
      <c r="AA10" s="5" t="s">
        <v>66</v>
      </c>
      <c r="AC10" s="5" t="s">
        <v>128</v>
      </c>
      <c r="AD10" s="5" t="s">
        <v>68</v>
      </c>
      <c r="AE10" s="5" t="s">
        <v>129</v>
      </c>
      <c r="AF10" s="5">
        <v>6062.1436146505939</v>
      </c>
      <c r="AG10" s="5">
        <v>5032.5884027823568</v>
      </c>
      <c r="AH10" s="5">
        <v>4346.5720769214795</v>
      </c>
      <c r="AI10" s="5">
        <v>2659.7137881870672</v>
      </c>
      <c r="AJ10" s="5">
        <v>1478.852756463878</v>
      </c>
      <c r="AK10" s="5">
        <v>3250.318247955367</v>
      </c>
      <c r="AL10" s="5">
        <v>535.66065573809431</v>
      </c>
      <c r="AM10" s="5">
        <v>3905.6752737765833</v>
      </c>
      <c r="AN10" s="5">
        <v>6895.80726540248</v>
      </c>
      <c r="AO10" s="5">
        <v>5193.5430131350504</v>
      </c>
      <c r="AP10" s="5">
        <v>4844.7425400762158</v>
      </c>
      <c r="AQ10" s="5">
        <v>5535.5893185247405</v>
      </c>
      <c r="AR10" s="5">
        <v>5506.1331969779167</v>
      </c>
      <c r="AS10" s="5">
        <v>2882.5402925102803</v>
      </c>
      <c r="AT10" s="5">
        <v>1854.2020317555109</v>
      </c>
      <c r="AU10" s="5">
        <v>1112.8850144008884</v>
      </c>
      <c r="AV10" s="5">
        <v>3244.3376320207299</v>
      </c>
      <c r="AW10" s="5">
        <v>1081.5359930318943</v>
      </c>
      <c r="AX10" s="5">
        <v>654.68759081056533</v>
      </c>
      <c r="AY10" s="5">
        <v>1666.122665700256</v>
      </c>
      <c r="AZ10" s="5">
        <v>862.04482570297034</v>
      </c>
      <c r="BA10" s="5">
        <v>2514.2423757407951</v>
      </c>
      <c r="BB10" s="5">
        <v>2222.4957873808298</v>
      </c>
      <c r="BC10" s="5">
        <v>1091.4399759053283</v>
      </c>
      <c r="BD10" s="5">
        <v>1942.8409279448433</v>
      </c>
      <c r="BE10" s="5">
        <v>2016.1213702749067</v>
      </c>
      <c r="BF10" s="5">
        <v>4787.4602693711431</v>
      </c>
      <c r="BG10" s="5">
        <v>2333.201141288333</v>
      </c>
      <c r="BI10" s="5" t="s">
        <v>128</v>
      </c>
      <c r="BJ10" s="5">
        <v>677.88676855899189</v>
      </c>
      <c r="BK10" s="5">
        <v>672.23277519418855</v>
      </c>
      <c r="BL10" s="5">
        <v>1014.1814097552434</v>
      </c>
      <c r="BM10" s="5">
        <v>269.44828887129995</v>
      </c>
      <c r="BN10" s="5">
        <v>178.98823632365472</v>
      </c>
      <c r="BO10" s="5">
        <v>795.91926433376977</v>
      </c>
      <c r="BP10" s="5">
        <v>40.093449202042926</v>
      </c>
      <c r="BQ10" s="5">
        <v>312.64294666531356</v>
      </c>
      <c r="BR10" s="5">
        <v>72.000990830086366</v>
      </c>
      <c r="BS10" s="5">
        <v>840.91474315507003</v>
      </c>
      <c r="BT10" s="5">
        <v>528.67159376290385</v>
      </c>
      <c r="BU10" s="5">
        <v>320.09812192469263</v>
      </c>
      <c r="BV10" s="5">
        <v>1020.0986127996607</v>
      </c>
      <c r="BW10" s="5">
        <v>322.61570902490968</v>
      </c>
      <c r="BX10" s="5">
        <v>416.38388578946001</v>
      </c>
      <c r="BY10" s="5">
        <v>109.29165108024593</v>
      </c>
      <c r="BZ10" s="5">
        <v>985.03925744977948</v>
      </c>
      <c r="CA10" s="5">
        <v>171.58630447872727</v>
      </c>
      <c r="CB10" s="5">
        <v>28.393181467915998</v>
      </c>
      <c r="CC10" s="5">
        <v>533.43680887032781</v>
      </c>
      <c r="CD10" s="5">
        <v>190.38320524638399</v>
      </c>
      <c r="CE10" s="5">
        <v>521.81090425022296</v>
      </c>
      <c r="CF10" s="5">
        <v>640.41314637885318</v>
      </c>
      <c r="CG10" s="5">
        <v>278.52226810309548</v>
      </c>
      <c r="CH10" s="5">
        <v>254.89021049752373</v>
      </c>
      <c r="CI10" s="5">
        <v>241.8271810917615</v>
      </c>
      <c r="CJ10" s="5">
        <v>720.96811369317084</v>
      </c>
      <c r="CK10" s="5">
        <v>292.6862711520775</v>
      </c>
      <c r="CM10" s="7">
        <f t="shared" si="0"/>
        <v>-0.35572702957125568</v>
      </c>
      <c r="CN10" s="8">
        <f t="shared" si="0"/>
        <v>0.37023072691381026</v>
      </c>
      <c r="CO10" s="8">
        <f t="shared" si="0"/>
        <v>0.19485951716080824</v>
      </c>
      <c r="CP10" s="8">
        <f t="shared" si="0"/>
        <v>0.82152777550494382</v>
      </c>
      <c r="CQ10" s="8">
        <f t="shared" si="0"/>
        <v>2.7431646215820886</v>
      </c>
      <c r="CR10" s="8">
        <f t="shared" si="0"/>
        <v>0.69402894637827672</v>
      </c>
      <c r="CS10" s="9">
        <f t="shared" si="0"/>
        <v>4.3812805955262624</v>
      </c>
      <c r="CT10" s="7">
        <f t="shared" si="1"/>
        <v>0.35597002520829668</v>
      </c>
      <c r="CU10" s="8">
        <f t="shared" si="1"/>
        <v>0.99705787985409289</v>
      </c>
      <c r="CV10" s="8">
        <f t="shared" si="1"/>
        <v>-0.66358619240700689</v>
      </c>
      <c r="CW10" s="8">
        <f t="shared" si="1"/>
        <v>0.79637195660815074</v>
      </c>
      <c r="CX10" s="8">
        <f t="shared" si="1"/>
        <v>2.0795167016664502</v>
      </c>
      <c r="CY10" s="8">
        <f t="shared" si="1"/>
        <v>1.8734140456333193</v>
      </c>
      <c r="CZ10" s="9">
        <f t="shared" si="1"/>
        <v>1.7065891143023582</v>
      </c>
    </row>
    <row r="11" spans="1:104">
      <c r="A11" s="5" t="s">
        <v>130</v>
      </c>
      <c r="C11" s="5" t="s">
        <v>131</v>
      </c>
      <c r="D11" t="s">
        <v>61</v>
      </c>
      <c r="E11" s="5">
        <v>0.236615499411957</v>
      </c>
      <c r="F11" s="5">
        <v>3.8279270709455797E-2</v>
      </c>
      <c r="G11" s="5">
        <v>0.23552546696621099</v>
      </c>
      <c r="H11" s="5">
        <v>3.9205014978331697E-2</v>
      </c>
      <c r="I11" s="5">
        <v>560</v>
      </c>
      <c r="J11" s="5" t="s">
        <v>132</v>
      </c>
      <c r="K11" s="5" t="s">
        <v>133</v>
      </c>
      <c r="O11" s="5" t="s">
        <v>64</v>
      </c>
      <c r="Z11" s="5" t="s">
        <v>65</v>
      </c>
      <c r="AC11" s="5" t="s">
        <v>134</v>
      </c>
      <c r="AD11" s="5" t="s">
        <v>68</v>
      </c>
      <c r="AE11" s="5" t="s">
        <v>135</v>
      </c>
      <c r="AF11" s="5">
        <v>1.1775230148750699</v>
      </c>
      <c r="AG11" s="5">
        <v>1.8190296033068618</v>
      </c>
      <c r="AH11" s="5">
        <v>1.4031598769488067</v>
      </c>
      <c r="AI11" s="5">
        <v>0.32991516219389366</v>
      </c>
      <c r="AJ11" s="5">
        <v>1.4180277921092401</v>
      </c>
      <c r="AK11" s="5">
        <v>3.3152318907914862</v>
      </c>
      <c r="AL11" s="5">
        <v>1.6072621896002921</v>
      </c>
      <c r="AM11" s="5">
        <v>3.5482459979306706</v>
      </c>
      <c r="AN11" s="5">
        <v>4.7280874191955062</v>
      </c>
      <c r="AO11" s="5">
        <v>2.6492850272343897</v>
      </c>
      <c r="AP11" s="5">
        <v>2.6095707006871409</v>
      </c>
      <c r="AQ11" s="5">
        <v>3.2141257524246094</v>
      </c>
      <c r="AR11" s="5">
        <v>4.6441655884582369</v>
      </c>
      <c r="AS11" s="5">
        <v>4.3031444319042604</v>
      </c>
      <c r="AT11" s="5">
        <v>1.1805615224250801</v>
      </c>
      <c r="AU11" s="5">
        <v>6.52490852839433</v>
      </c>
      <c r="AV11" s="5">
        <v>5.0202648250886357</v>
      </c>
      <c r="AW11" s="5">
        <v>2.3953635789918315</v>
      </c>
      <c r="AX11" s="5">
        <v>2.3547926718563299</v>
      </c>
      <c r="AY11" s="5">
        <v>3.166318311192573</v>
      </c>
      <c r="AZ11" s="5">
        <v>1.4988927673370267</v>
      </c>
      <c r="BA11" s="5">
        <v>2.1970195645713799</v>
      </c>
      <c r="BB11" s="5">
        <v>0</v>
      </c>
      <c r="BC11" s="5">
        <v>2.5508305334358767</v>
      </c>
      <c r="BD11" s="5">
        <v>5.4883080812705929</v>
      </c>
      <c r="BE11" s="5">
        <v>7.2472519005658667</v>
      </c>
      <c r="BF11" s="5">
        <v>5.0060343403500269</v>
      </c>
      <c r="BG11" s="5">
        <v>0.8006215652580867</v>
      </c>
      <c r="BI11" s="5" t="s">
        <v>134</v>
      </c>
      <c r="BJ11" s="5">
        <v>0.67984322961510124</v>
      </c>
      <c r="BK11" s="5">
        <v>0.82891047321240352</v>
      </c>
      <c r="BL11" s="5">
        <v>0.41756608635297682</v>
      </c>
      <c r="BM11" s="5">
        <v>0.19047660770238359</v>
      </c>
      <c r="BN11" s="5">
        <v>0.4108714480010795</v>
      </c>
      <c r="BO11" s="5">
        <v>0.95709542597388175</v>
      </c>
      <c r="BP11" s="5">
        <v>0.6646457123953593</v>
      </c>
      <c r="BQ11" s="5">
        <v>0.41763436508966539</v>
      </c>
      <c r="BR11" s="5">
        <v>0.90292564232423489</v>
      </c>
      <c r="BS11" s="5">
        <v>0.81660540525405378</v>
      </c>
      <c r="BT11" s="5">
        <v>0.65797600167230497</v>
      </c>
      <c r="BU11" s="5">
        <v>1.0545296477346873</v>
      </c>
      <c r="BV11" s="5">
        <v>0.37394929448772724</v>
      </c>
      <c r="BW11" s="5">
        <v>2.220558104022464</v>
      </c>
      <c r="BX11" s="5">
        <v>0.37912100337567489</v>
      </c>
      <c r="BY11" s="5">
        <v>0.17028648158392271</v>
      </c>
      <c r="BZ11" s="5">
        <v>2.487279893035613</v>
      </c>
      <c r="CA11" s="5">
        <v>0.64013727917196717</v>
      </c>
      <c r="CB11" s="5">
        <v>0.87552513975618318</v>
      </c>
      <c r="CC11" s="5">
        <v>1.2094077596069821</v>
      </c>
      <c r="CD11" s="5">
        <v>0.43414862897632472</v>
      </c>
      <c r="CE11" s="5">
        <v>1.5535274325079387</v>
      </c>
      <c r="CF11" s="5">
        <v>0</v>
      </c>
      <c r="CG11" s="5">
        <v>1.4727226951363201</v>
      </c>
      <c r="CH11" s="5">
        <v>1.2709534749375768</v>
      </c>
      <c r="CI11" s="5">
        <v>2.0976806384428524</v>
      </c>
      <c r="CJ11" s="5">
        <v>1.387741984820976</v>
      </c>
      <c r="CK11" s="5">
        <v>0.46223907622077592</v>
      </c>
      <c r="CM11" s="7">
        <f t="shared" si="0"/>
        <v>2.0133135005493918</v>
      </c>
      <c r="CN11" s="8">
        <f t="shared" si="0"/>
        <v>1.5992361040195231</v>
      </c>
      <c r="CO11" s="8">
        <f t="shared" si="0"/>
        <v>0.8880849365471466</v>
      </c>
      <c r="CP11" s="8">
        <f t="shared" si="0"/>
        <v>6.9098234932090703</v>
      </c>
      <c r="CQ11" s="8">
        <f t="shared" si="0"/>
        <v>1.2666168958816879</v>
      </c>
      <c r="CR11" s="8">
        <f t="shared" si="0"/>
        <v>0.40085693593804023</v>
      </c>
      <c r="CS11" s="9">
        <f t="shared" si="0"/>
        <v>1.6773132969515094</v>
      </c>
      <c r="CT11" s="7">
        <f t="shared" si="1"/>
        <v>0.86099540162745358</v>
      </c>
      <c r="CU11" s="8">
        <f t="shared" si="1"/>
        <v>-1</v>
      </c>
      <c r="CV11" s="8">
        <f t="shared" si="1"/>
        <v>-0.49189323226771403</v>
      </c>
      <c r="CW11" s="8">
        <f t="shared" si="1"/>
        <v>1.2912213116225679</v>
      </c>
      <c r="CX11" s="8">
        <f t="shared" si="1"/>
        <v>2.0776602913634492</v>
      </c>
      <c r="CY11" s="8">
        <f t="shared" si="1"/>
        <v>0.58102687359456828</v>
      </c>
      <c r="CZ11" s="9">
        <f t="shared" si="1"/>
        <v>-0.46585801018941964</v>
      </c>
    </row>
    <row r="12" spans="1:104">
      <c r="A12" s="5" t="s">
        <v>136</v>
      </c>
      <c r="B12" s="5" t="s">
        <v>137</v>
      </c>
      <c r="C12" s="5" t="s">
        <v>72</v>
      </c>
      <c r="D12" t="s">
        <v>61</v>
      </c>
      <c r="E12" s="5">
        <v>0.79989292312305404</v>
      </c>
      <c r="F12" s="6">
        <v>2.66625287874425E-18</v>
      </c>
      <c r="G12" s="5">
        <v>0.28678807268280199</v>
      </c>
      <c r="H12" s="5">
        <v>1.14468419197671E-2</v>
      </c>
      <c r="I12" s="5">
        <v>1546</v>
      </c>
      <c r="J12" s="5" t="s">
        <v>138</v>
      </c>
      <c r="K12" s="5" t="s">
        <v>139</v>
      </c>
      <c r="P12" s="5" t="s">
        <v>64</v>
      </c>
      <c r="R12" s="5" t="s">
        <v>64</v>
      </c>
      <c r="Y12" s="5" t="s">
        <v>64</v>
      </c>
      <c r="Z12" s="5" t="s">
        <v>111</v>
      </c>
      <c r="AA12" s="5" t="s">
        <v>66</v>
      </c>
      <c r="AC12" s="5" t="s">
        <v>140</v>
      </c>
      <c r="AD12" s="5" t="s">
        <v>68</v>
      </c>
      <c r="AE12" s="5" t="s">
        <v>141</v>
      </c>
      <c r="AF12" s="5">
        <v>267.09019282356797</v>
      </c>
      <c r="AG12" s="5">
        <v>184.76082226369499</v>
      </c>
      <c r="AH12" s="5">
        <v>134.20587688478739</v>
      </c>
      <c r="AI12" s="5">
        <v>78.228977418179568</v>
      </c>
      <c r="AJ12" s="5">
        <v>71.842448901919269</v>
      </c>
      <c r="AK12" s="5">
        <v>86.047718915260887</v>
      </c>
      <c r="AL12" s="5">
        <v>36.634777486252638</v>
      </c>
      <c r="AM12" s="5">
        <v>118.36215027304338</v>
      </c>
      <c r="AN12" s="5">
        <v>169.82216725379234</v>
      </c>
      <c r="AO12" s="5">
        <v>153.69537864508305</v>
      </c>
      <c r="AP12" s="5">
        <v>162.98463239206873</v>
      </c>
      <c r="AQ12" s="5">
        <v>222.90227825153337</v>
      </c>
      <c r="AR12" s="5">
        <v>220.72322630525969</v>
      </c>
      <c r="AS12" s="5">
        <v>197.52961246208932</v>
      </c>
      <c r="AT12" s="5">
        <v>48.008399417404235</v>
      </c>
      <c r="AU12" s="5">
        <v>33.190247584590352</v>
      </c>
      <c r="AV12" s="5">
        <v>79.312586710876602</v>
      </c>
      <c r="AW12" s="5">
        <v>27.403678290717636</v>
      </c>
      <c r="AX12" s="5">
        <v>45.366187875615026</v>
      </c>
      <c r="AY12" s="5">
        <v>144.29655337946494</v>
      </c>
      <c r="AZ12" s="5">
        <v>45.593238374468434</v>
      </c>
      <c r="BA12" s="5">
        <v>67.979548996165605</v>
      </c>
      <c r="BB12" s="5">
        <v>50.616594650654001</v>
      </c>
      <c r="BC12" s="5">
        <v>43.874129518442892</v>
      </c>
      <c r="BD12" s="5">
        <v>44.383176910342598</v>
      </c>
      <c r="BE12" s="5">
        <v>135.95104351772079</v>
      </c>
      <c r="BF12" s="5">
        <v>267.32186692830936</v>
      </c>
      <c r="BG12" s="5">
        <v>207.87554748378685</v>
      </c>
      <c r="BI12" s="5" t="s">
        <v>140</v>
      </c>
      <c r="BJ12" s="5">
        <v>57.188913123296395</v>
      </c>
      <c r="BK12" s="5">
        <v>24.625192677089117</v>
      </c>
      <c r="BL12" s="5">
        <v>28.219008917922636</v>
      </c>
      <c r="BM12" s="5">
        <v>5.750020774904562</v>
      </c>
      <c r="BN12" s="5">
        <v>7.5077086783086626</v>
      </c>
      <c r="BO12" s="5">
        <v>18.208776318225961</v>
      </c>
      <c r="BP12" s="5">
        <v>5.988763463846194</v>
      </c>
      <c r="BQ12" s="5">
        <v>12.961793639393418</v>
      </c>
      <c r="BR12" s="5">
        <v>8.4448677387555211</v>
      </c>
      <c r="BS12" s="5">
        <v>25.735924777288179</v>
      </c>
      <c r="BT12" s="5">
        <v>21.501015543167735</v>
      </c>
      <c r="BU12" s="5">
        <v>1.4921870393267909</v>
      </c>
      <c r="BV12" s="5">
        <v>27.691227662924643</v>
      </c>
      <c r="BW12" s="5">
        <v>28.201954238578974</v>
      </c>
      <c r="BX12" s="5">
        <v>9.1559938769442795</v>
      </c>
      <c r="BY12" s="5">
        <v>9.116768490423814</v>
      </c>
      <c r="BZ12" s="5">
        <v>9.7977034077782523</v>
      </c>
      <c r="CA12" s="5">
        <v>2.2828831341841362</v>
      </c>
      <c r="CB12" s="5">
        <v>1.4401263927462977</v>
      </c>
      <c r="CC12" s="5">
        <v>70.056124934647684</v>
      </c>
      <c r="CD12" s="5">
        <v>10.605010590007959</v>
      </c>
      <c r="CE12" s="5">
        <v>3.1976051955700955</v>
      </c>
      <c r="CF12" s="5">
        <v>13.363217988493561</v>
      </c>
      <c r="CG12" s="5">
        <v>13.09546229809046</v>
      </c>
      <c r="CH12" s="5">
        <v>7.9269949006689586</v>
      </c>
      <c r="CI12" s="5">
        <v>20.049240392573392</v>
      </c>
      <c r="CJ12" s="5">
        <v>36.444802739253468</v>
      </c>
      <c r="CK12" s="5">
        <v>59.622395830149031</v>
      </c>
      <c r="CM12" s="7">
        <f t="shared" si="0"/>
        <v>-0.5568457642649951</v>
      </c>
      <c r="CN12" s="8">
        <f t="shared" si="0"/>
        <v>-8.0854018870850475E-2</v>
      </c>
      <c r="CO12" s="8">
        <f t="shared" si="0"/>
        <v>0.14522092633116915</v>
      </c>
      <c r="CP12" s="8">
        <f t="shared" si="0"/>
        <v>1.0834304342343719</v>
      </c>
      <c r="CQ12" s="8">
        <f t="shared" si="0"/>
        <v>2.1026542337921135</v>
      </c>
      <c r="CR12" s="8">
        <f t="shared" si="0"/>
        <v>1.5651258288743968</v>
      </c>
      <c r="CS12" s="9">
        <f t="shared" si="0"/>
        <v>4.3918605766395933</v>
      </c>
      <c r="CT12" s="7">
        <f t="shared" si="1"/>
        <v>0.41599282252932879</v>
      </c>
      <c r="CU12" s="8">
        <f t="shared" si="1"/>
        <v>0.52504420226604143</v>
      </c>
      <c r="CV12" s="8">
        <f t="shared" si="1"/>
        <v>-0.44682009075835405</v>
      </c>
      <c r="CW12" s="8">
        <f t="shared" si="1"/>
        <v>0.61960655206554427</v>
      </c>
      <c r="CX12" s="8">
        <f t="shared" si="1"/>
        <v>1.9967482366045664</v>
      </c>
      <c r="CY12" s="8">
        <f t="shared" si="1"/>
        <v>0.8525866395804873</v>
      </c>
      <c r="CZ12" s="9">
        <f t="shared" si="1"/>
        <v>3.5593503531478521</v>
      </c>
    </row>
    <row r="13" spans="1:104">
      <c r="A13" s="5" t="s">
        <v>142</v>
      </c>
      <c r="B13" s="5" t="s">
        <v>143</v>
      </c>
      <c r="C13" s="5" t="s">
        <v>144</v>
      </c>
      <c r="D13" t="s">
        <v>61</v>
      </c>
      <c r="E13" s="5">
        <v>0.55016739981852103</v>
      </c>
      <c r="F13" s="6">
        <v>2.1822891283204601E-7</v>
      </c>
      <c r="G13" s="5">
        <v>0.226551057161616</v>
      </c>
      <c r="H13" s="5">
        <v>4.7557211074228702E-2</v>
      </c>
      <c r="I13" s="5">
        <v>370</v>
      </c>
      <c r="J13" s="5" t="s">
        <v>145</v>
      </c>
      <c r="K13" s="5" t="s">
        <v>146</v>
      </c>
      <c r="P13" s="5" t="s">
        <v>64</v>
      </c>
      <c r="Z13" s="5" t="s">
        <v>65</v>
      </c>
      <c r="AC13" s="5" t="s">
        <v>147</v>
      </c>
      <c r="AD13" s="5" t="s">
        <v>68</v>
      </c>
      <c r="AE13" s="5" t="s">
        <v>148</v>
      </c>
      <c r="AF13" s="5">
        <v>131.39699555135431</v>
      </c>
      <c r="AG13" s="5">
        <v>196.91902083722167</v>
      </c>
      <c r="AH13" s="5">
        <v>137.217264179224</v>
      </c>
      <c r="AI13" s="5">
        <v>150.36886250609436</v>
      </c>
      <c r="AJ13" s="5">
        <v>67.764522773670194</v>
      </c>
      <c r="AK13" s="5">
        <v>34.920019356708075</v>
      </c>
      <c r="AL13" s="5">
        <v>51.273005419437858</v>
      </c>
      <c r="AM13" s="5">
        <v>124.08643829351793</v>
      </c>
      <c r="AN13" s="5">
        <v>101.39193236374831</v>
      </c>
      <c r="AO13" s="5">
        <v>266.83211590772265</v>
      </c>
      <c r="AP13" s="5">
        <v>239.20134877409532</v>
      </c>
      <c r="AQ13" s="5">
        <v>218.28119844839799</v>
      </c>
      <c r="AR13" s="5">
        <v>114.19670303526546</v>
      </c>
      <c r="AS13" s="5">
        <v>137.54147815328068</v>
      </c>
      <c r="AT13" s="5">
        <v>16.785075798820316</v>
      </c>
      <c r="AU13" s="5">
        <v>19.08929445981256</v>
      </c>
      <c r="AV13" s="5">
        <v>49.377816726681445</v>
      </c>
      <c r="AW13" s="5">
        <v>245.21044801805365</v>
      </c>
      <c r="AX13" s="5">
        <v>14.890299483542217</v>
      </c>
      <c r="AY13" s="5">
        <v>114.79780920111851</v>
      </c>
      <c r="AZ13" s="5">
        <v>61.091261735815728</v>
      </c>
      <c r="BA13" s="5">
        <v>45.6160640037848</v>
      </c>
      <c r="BB13" s="5">
        <v>65.685742398145706</v>
      </c>
      <c r="BC13" s="5">
        <v>246.47264403476478</v>
      </c>
      <c r="BD13" s="5">
        <v>216.34936917515324</v>
      </c>
      <c r="BE13" s="5">
        <v>58.2254342810268</v>
      </c>
      <c r="BF13" s="5">
        <v>60.245878977561404</v>
      </c>
      <c r="BG13" s="5">
        <v>195.00953139756902</v>
      </c>
      <c r="BI13" s="5" t="s">
        <v>147</v>
      </c>
      <c r="BJ13" s="5">
        <v>15.435726574712794</v>
      </c>
      <c r="BK13" s="5">
        <v>27.368318526495937</v>
      </c>
      <c r="BL13" s="5">
        <v>7.3833122064801779</v>
      </c>
      <c r="BM13" s="5">
        <v>11.236905709679471</v>
      </c>
      <c r="BN13" s="5">
        <v>10.479849532420195</v>
      </c>
      <c r="BO13" s="5">
        <v>8.0128319409517825</v>
      </c>
      <c r="BP13" s="5">
        <v>5.1724971131933177</v>
      </c>
      <c r="BQ13" s="5">
        <v>28.733302193500748</v>
      </c>
      <c r="BR13" s="5">
        <v>4.8419199648414226</v>
      </c>
      <c r="BS13" s="5">
        <v>15.652700259145243</v>
      </c>
      <c r="BT13" s="5">
        <v>20.729579865635113</v>
      </c>
      <c r="BU13" s="5">
        <v>11.303682365736753</v>
      </c>
      <c r="BV13" s="5">
        <v>15.477579239597807</v>
      </c>
      <c r="BW13" s="5">
        <v>7.0125352880700129</v>
      </c>
      <c r="BX13" s="5">
        <v>4.3855288832737207</v>
      </c>
      <c r="BY13" s="5">
        <v>12.016996032111706</v>
      </c>
      <c r="BZ13" s="5">
        <v>8.3508038442015859</v>
      </c>
      <c r="CA13" s="5">
        <v>58.34922206241999</v>
      </c>
      <c r="CB13" s="5">
        <v>3.5545608601586589</v>
      </c>
      <c r="CC13" s="5">
        <v>59.859085144747297</v>
      </c>
      <c r="CD13" s="5">
        <v>10.960473840590881</v>
      </c>
      <c r="CE13" s="5">
        <v>19.827208728052323</v>
      </c>
      <c r="CF13" s="5">
        <v>20.114036391354201</v>
      </c>
      <c r="CG13" s="5">
        <v>110.63054359505166</v>
      </c>
      <c r="CH13" s="5">
        <v>60.83984335964093</v>
      </c>
      <c r="CI13" s="5">
        <v>8.2999884271918472</v>
      </c>
      <c r="CJ13" s="5">
        <v>7.7497591572316056</v>
      </c>
      <c r="CK13" s="5">
        <v>26.030223993744499</v>
      </c>
      <c r="CM13" s="7">
        <f t="shared" si="0"/>
        <v>-5.5637172122243624E-2</v>
      </c>
      <c r="CN13" s="8">
        <f t="shared" si="0"/>
        <v>-0.48510848808474683</v>
      </c>
      <c r="CO13" s="8">
        <f t="shared" si="0"/>
        <v>0.94459580216673322</v>
      </c>
      <c r="CP13" s="8">
        <f t="shared" si="0"/>
        <v>0.59076383758905293</v>
      </c>
      <c r="CQ13" s="8">
        <f t="shared" si="0"/>
        <v>2.2211722227786548</v>
      </c>
      <c r="CR13" s="8">
        <f t="shared" si="0"/>
        <v>2.2702359603167999</v>
      </c>
      <c r="CS13" s="9">
        <f t="shared" si="0"/>
        <v>1.6825320074008769</v>
      </c>
      <c r="CT13" s="7">
        <f t="shared" si="1"/>
        <v>1.7176561220528284</v>
      </c>
      <c r="CU13" s="8">
        <f t="shared" si="1"/>
        <v>2.440972768083681</v>
      </c>
      <c r="CV13" s="8">
        <f t="shared" si="1"/>
        <v>3.9915662614054495</v>
      </c>
      <c r="CW13" s="8">
        <f t="shared" si="1"/>
        <v>-0.11769922153062382</v>
      </c>
      <c r="CX13" s="8">
        <f t="shared" si="1"/>
        <v>2.910293029725934</v>
      </c>
      <c r="CY13" s="8">
        <f t="shared" si="1"/>
        <v>-0.47520009835715221</v>
      </c>
      <c r="CZ13" s="9">
        <f t="shared" si="1"/>
        <v>2.1921018793305032</v>
      </c>
    </row>
    <row r="14" spans="1:104">
      <c r="A14" s="5" t="s">
        <v>149</v>
      </c>
      <c r="B14" s="5" t="s">
        <v>150</v>
      </c>
      <c r="C14" s="5" t="s">
        <v>151</v>
      </c>
      <c r="D14" t="s">
        <v>61</v>
      </c>
      <c r="E14" s="5">
        <v>0.61811470564191195</v>
      </c>
      <c r="F14" s="6">
        <v>2.1063422158863298E-9</v>
      </c>
      <c r="G14" s="5">
        <v>0.245013854610766</v>
      </c>
      <c r="H14" s="5">
        <v>3.1739717945979101E-2</v>
      </c>
      <c r="I14" s="5">
        <v>829</v>
      </c>
      <c r="J14" s="5" t="s">
        <v>152</v>
      </c>
      <c r="K14" s="5" t="s">
        <v>153</v>
      </c>
      <c r="P14" s="5" t="s">
        <v>64</v>
      </c>
      <c r="Q14" s="5" t="s">
        <v>64</v>
      </c>
      <c r="R14" s="5" t="s">
        <v>64</v>
      </c>
      <c r="Z14" s="5" t="s">
        <v>65</v>
      </c>
      <c r="AC14" s="5" t="s">
        <v>154</v>
      </c>
      <c r="AD14" s="5" t="s">
        <v>68</v>
      </c>
      <c r="AE14" s="5" t="s">
        <v>155</v>
      </c>
      <c r="AF14" s="5">
        <v>3.6874257330026232</v>
      </c>
      <c r="AG14" s="5">
        <v>5.0330553968485363</v>
      </c>
      <c r="AH14" s="5">
        <v>5.0124990411692734</v>
      </c>
      <c r="AI14" s="5">
        <v>9.1306641525109633</v>
      </c>
      <c r="AJ14" s="5">
        <v>0.67368055227021995</v>
      </c>
      <c r="AK14" s="5">
        <v>0</v>
      </c>
      <c r="AL14" s="5">
        <v>1.96639412819957</v>
      </c>
      <c r="AM14" s="5">
        <v>0.6913933140074201</v>
      </c>
      <c r="AN14" s="5">
        <v>0.78232733433896007</v>
      </c>
      <c r="AO14" s="5">
        <v>2.8197065417792664</v>
      </c>
      <c r="AP14" s="5">
        <v>4.1091430270967306</v>
      </c>
      <c r="AQ14" s="5">
        <v>18.738141418126215</v>
      </c>
      <c r="AR14" s="5">
        <v>21.282539858839026</v>
      </c>
      <c r="AS14" s="5">
        <v>39.616763946886302</v>
      </c>
      <c r="AT14" s="5">
        <v>0.75637995702042671</v>
      </c>
      <c r="AU14" s="5">
        <v>2.0946956922165199</v>
      </c>
      <c r="AV14" s="5">
        <v>0</v>
      </c>
      <c r="AW14" s="5">
        <v>0</v>
      </c>
      <c r="AX14" s="5">
        <v>1.8768606302308033</v>
      </c>
      <c r="AY14" s="5">
        <v>4.7497320005812993</v>
      </c>
      <c r="AZ14" s="5">
        <v>2.5030749275413338</v>
      </c>
      <c r="BA14" s="5">
        <v>0</v>
      </c>
      <c r="BB14" s="5">
        <v>0</v>
      </c>
      <c r="BC14" s="5">
        <v>5.9519379113503668</v>
      </c>
      <c r="BD14" s="5">
        <v>0.73401325108645332</v>
      </c>
      <c r="BE14" s="5">
        <v>1.3882939009774933</v>
      </c>
      <c r="BF14" s="5">
        <v>0.93393679278397335</v>
      </c>
      <c r="BG14" s="5">
        <v>6.224647099395713</v>
      </c>
      <c r="BI14" s="5" t="s">
        <v>154</v>
      </c>
      <c r="BJ14" s="5">
        <v>1.1809123514775404</v>
      </c>
      <c r="BK14" s="5">
        <v>1.5663572575065146</v>
      </c>
      <c r="BL14" s="5">
        <v>1.609955140924958</v>
      </c>
      <c r="BM14" s="5">
        <v>1.5638301286149838</v>
      </c>
      <c r="BN14" s="5">
        <v>0.38894964820102723</v>
      </c>
      <c r="BO14" s="5">
        <v>0</v>
      </c>
      <c r="BP14" s="5">
        <v>1.135298179248921</v>
      </c>
      <c r="BQ14" s="5">
        <v>0.39917611595809138</v>
      </c>
      <c r="BR14" s="5">
        <v>0.45167689707500092</v>
      </c>
      <c r="BS14" s="5">
        <v>0.81437410892862683</v>
      </c>
      <c r="BT14" s="5">
        <v>0.83513517289926165</v>
      </c>
      <c r="BU14" s="5">
        <v>3.6039388758047988</v>
      </c>
      <c r="BV14" s="5">
        <v>6.57190524227551</v>
      </c>
      <c r="BW14" s="5">
        <v>7.7767894622830518</v>
      </c>
      <c r="BX14" s="5">
        <v>0.43669617179538095</v>
      </c>
      <c r="BY14" s="5">
        <v>1.4811735284885503</v>
      </c>
      <c r="BZ14" s="5">
        <v>0</v>
      </c>
      <c r="CA14" s="5">
        <v>0</v>
      </c>
      <c r="CB14" s="5">
        <v>1.0836059900951649</v>
      </c>
      <c r="CC14" s="5">
        <v>2.0947556454694474</v>
      </c>
      <c r="CD14" s="5">
        <v>1.1465777412488922</v>
      </c>
      <c r="CE14" s="5">
        <v>0</v>
      </c>
      <c r="CF14" s="5">
        <v>0</v>
      </c>
      <c r="CG14" s="5">
        <v>3.4363529553180734</v>
      </c>
      <c r="CH14" s="5">
        <v>0.42378274810351618</v>
      </c>
      <c r="CI14" s="5">
        <v>0.80153185744367128</v>
      </c>
      <c r="CJ14" s="5">
        <v>0.53920865871992285</v>
      </c>
      <c r="CK14" s="5">
        <v>1.6746246939446987</v>
      </c>
      <c r="CM14" s="7">
        <f t="shared" si="0"/>
        <v>-0.81249973177238</v>
      </c>
      <c r="CN14" s="8">
        <f t="shared" si="0"/>
        <v>-0.84456214512782501</v>
      </c>
      <c r="CO14" s="8">
        <f t="shared" si="0"/>
        <v>-0.43746492146529986</v>
      </c>
      <c r="CP14" s="8">
        <f t="shared" si="0"/>
        <v>-0.54996230740052987</v>
      </c>
      <c r="CQ14" s="8">
        <f t="shared" si="0"/>
        <v>26.814579706926377</v>
      </c>
      <c r="CR14" s="8">
        <f t="shared" si="0"/>
        <v>21.282539858839026</v>
      </c>
      <c r="CS14" s="9">
        <f t="shared" si="0"/>
        <v>19.146909197272372</v>
      </c>
      <c r="CT14" s="7">
        <f t="shared" si="1"/>
        <v>-1</v>
      </c>
      <c r="CU14" s="8">
        <f t="shared" si="1"/>
        <v>-1</v>
      </c>
      <c r="CV14" s="8">
        <f t="shared" si="1"/>
        <v>5.9519379113503668</v>
      </c>
      <c r="CW14" s="8">
        <f t="shared" si="1"/>
        <v>0.73401325108645332</v>
      </c>
      <c r="CX14" s="8">
        <f t="shared" si="1"/>
        <v>-0.2603106066502282</v>
      </c>
      <c r="CY14" s="8">
        <f t="shared" si="1"/>
        <v>-0.80337063382319829</v>
      </c>
      <c r="CZ14" s="9">
        <f t="shared" si="1"/>
        <v>1.486800147652761</v>
      </c>
    </row>
    <row r="15" spans="1:104">
      <c r="A15" s="5" t="s">
        <v>156</v>
      </c>
      <c r="B15" s="5" t="s">
        <v>157</v>
      </c>
      <c r="C15" s="5" t="s">
        <v>158</v>
      </c>
      <c r="D15" t="s">
        <v>61</v>
      </c>
      <c r="E15" s="5">
        <v>0.67478989617233198</v>
      </c>
      <c r="F15" s="6">
        <v>1.7058766301091399E-11</v>
      </c>
      <c r="G15" s="5">
        <v>0.36282704076445699</v>
      </c>
      <c r="H15" s="5">
        <v>1.1828410015344E-3</v>
      </c>
      <c r="I15" s="5">
        <v>1221</v>
      </c>
      <c r="J15" s="5" t="s">
        <v>159</v>
      </c>
      <c r="K15" s="5" t="s">
        <v>160</v>
      </c>
      <c r="P15" s="5" t="s">
        <v>64</v>
      </c>
      <c r="Q15" s="5" t="s">
        <v>64</v>
      </c>
      <c r="R15" s="5" t="s">
        <v>64</v>
      </c>
      <c r="W15" s="5" t="s">
        <v>64</v>
      </c>
      <c r="Y15" s="5" t="s">
        <v>64</v>
      </c>
      <c r="Z15" s="5" t="s">
        <v>111</v>
      </c>
      <c r="AA15" s="5" t="s">
        <v>161</v>
      </c>
      <c r="AC15" s="5" t="s">
        <v>162</v>
      </c>
      <c r="AD15" s="5" t="s">
        <v>68</v>
      </c>
      <c r="AE15" s="5" t="s">
        <v>163</v>
      </c>
      <c r="AF15" s="5">
        <v>449.88640313654031</v>
      </c>
      <c r="AG15" s="5">
        <v>417.12825558209926</v>
      </c>
      <c r="AH15" s="5">
        <v>164.964903694936</v>
      </c>
      <c r="AI15" s="5">
        <v>158.30386508654166</v>
      </c>
      <c r="AJ15" s="5">
        <v>103.15817563289397</v>
      </c>
      <c r="AK15" s="5">
        <v>168.99761666334749</v>
      </c>
      <c r="AL15" s="5">
        <v>40.122227579275801</v>
      </c>
      <c r="AM15" s="5">
        <v>281.32521634321296</v>
      </c>
      <c r="AN15" s="5">
        <v>343.71207049988698</v>
      </c>
      <c r="AO15" s="5">
        <v>417.18955860429531</v>
      </c>
      <c r="AP15" s="5">
        <v>306.7249124953637</v>
      </c>
      <c r="AQ15" s="5">
        <v>461.68373574031938</v>
      </c>
      <c r="AR15" s="5">
        <v>823.03438266185094</v>
      </c>
      <c r="AS15" s="5">
        <v>391.52637865933366</v>
      </c>
      <c r="AT15" s="5">
        <v>95.051249776963189</v>
      </c>
      <c r="AU15" s="5">
        <v>66.862138072670305</v>
      </c>
      <c r="AV15" s="5">
        <v>143.705042148958</v>
      </c>
      <c r="AW15" s="5">
        <v>68.537490482253361</v>
      </c>
      <c r="AX15" s="5">
        <v>28.989568973469364</v>
      </c>
      <c r="AY15" s="5">
        <v>180.22850102503219</v>
      </c>
      <c r="AZ15" s="5">
        <v>48.289050790105996</v>
      </c>
      <c r="BA15" s="5">
        <v>109.05764856427999</v>
      </c>
      <c r="BB15" s="5">
        <v>136.2615502554363</v>
      </c>
      <c r="BC15" s="5">
        <v>103.83138746015645</v>
      </c>
      <c r="BD15" s="5">
        <v>100.82251189462794</v>
      </c>
      <c r="BE15" s="5">
        <v>148.98878733663767</v>
      </c>
      <c r="BF15" s="5">
        <v>710.82731578399</v>
      </c>
      <c r="BG15" s="5">
        <v>228.77457545156199</v>
      </c>
      <c r="BI15" s="5" t="s">
        <v>162</v>
      </c>
      <c r="BJ15" s="5">
        <v>23.705739773056589</v>
      </c>
      <c r="BK15" s="5">
        <v>147.10867780897934</v>
      </c>
      <c r="BL15" s="5">
        <v>8.6455452604180234</v>
      </c>
      <c r="BM15" s="5">
        <v>18.68640088899846</v>
      </c>
      <c r="BN15" s="5">
        <v>13.741389708323362</v>
      </c>
      <c r="BO15" s="5">
        <v>41.714910174696641</v>
      </c>
      <c r="BP15" s="5">
        <v>4.5983315517685881</v>
      </c>
      <c r="BQ15" s="5">
        <v>29.671437837444831</v>
      </c>
      <c r="BR15" s="5">
        <v>33.730405287766743</v>
      </c>
      <c r="BS15" s="5">
        <v>28.326362694579867</v>
      </c>
      <c r="BT15" s="5">
        <v>25.609032786659139</v>
      </c>
      <c r="BU15" s="5">
        <v>3.8997940168157261</v>
      </c>
      <c r="BV15" s="5">
        <v>198.57283802499987</v>
      </c>
      <c r="BW15" s="5">
        <v>57.047874166709583</v>
      </c>
      <c r="BX15" s="5">
        <v>5.3181071098853732</v>
      </c>
      <c r="BY15" s="5">
        <v>9.005922846748474</v>
      </c>
      <c r="BZ15" s="5">
        <v>26.171387816510403</v>
      </c>
      <c r="CA15" s="5">
        <v>10.155791893859089</v>
      </c>
      <c r="CB15" s="5">
        <v>3.6255614572993249</v>
      </c>
      <c r="CC15" s="5">
        <v>70.751821899707039</v>
      </c>
      <c r="CD15" s="5">
        <v>13.454069598318716</v>
      </c>
      <c r="CE15" s="5">
        <v>12.212424529144524</v>
      </c>
      <c r="CF15" s="5">
        <v>46.430813499343721</v>
      </c>
      <c r="CG15" s="5">
        <v>23.751571177462122</v>
      </c>
      <c r="CH15" s="5">
        <v>12.54659254042577</v>
      </c>
      <c r="CI15" s="5">
        <v>22.495669922938372</v>
      </c>
      <c r="CJ15" s="5">
        <v>88.429531100160162</v>
      </c>
      <c r="CK15" s="5">
        <v>47.756585958298075</v>
      </c>
      <c r="CM15" s="7">
        <f t="shared" si="0"/>
        <v>-0.3746749971062564</v>
      </c>
      <c r="CN15" s="8">
        <f t="shared" si="0"/>
        <v>-0.17600386475800006</v>
      </c>
      <c r="CO15" s="8">
        <f t="shared" si="0"/>
        <v>1.528959489321376</v>
      </c>
      <c r="CP15" s="8">
        <f t="shared" si="0"/>
        <v>0.93757058507499558</v>
      </c>
      <c r="CQ15" s="8">
        <f t="shared" si="0"/>
        <v>3.4754934149213725</v>
      </c>
      <c r="CR15" s="8">
        <f t="shared" si="0"/>
        <v>3.870094613827487</v>
      </c>
      <c r="CS15" s="9">
        <f t="shared" si="0"/>
        <v>8.7583410065090082</v>
      </c>
      <c r="CT15" s="7">
        <f t="shared" si="1"/>
        <v>0.14735628221809469</v>
      </c>
      <c r="CU15" s="8">
        <f t="shared" si="1"/>
        <v>1.0379478458696312</v>
      </c>
      <c r="CV15" s="8">
        <f t="shared" si="1"/>
        <v>-0.27746872407907835</v>
      </c>
      <c r="CW15" s="8">
        <f t="shared" si="1"/>
        <v>0.47105636907925952</v>
      </c>
      <c r="CX15" s="8">
        <f t="shared" si="1"/>
        <v>4.1393929821098423</v>
      </c>
      <c r="CY15" s="8">
        <f t="shared" si="1"/>
        <v>2.9440338888756679</v>
      </c>
      <c r="CZ15" s="9">
        <f t="shared" si="1"/>
        <v>3.7376076296458471</v>
      </c>
    </row>
    <row r="16" spans="1:104">
      <c r="A16" s="5" t="s">
        <v>164</v>
      </c>
      <c r="B16" s="5" t="s">
        <v>137</v>
      </c>
      <c r="C16" s="5" t="s">
        <v>165</v>
      </c>
      <c r="D16" t="s">
        <v>61</v>
      </c>
      <c r="E16" s="5">
        <v>0.85692665883770902</v>
      </c>
      <c r="F16" s="6">
        <v>2.7622021028929599E-23</v>
      </c>
      <c r="G16" s="5">
        <v>0.24980595140180101</v>
      </c>
      <c r="H16" s="5">
        <v>2.8448273737125201E-2</v>
      </c>
      <c r="I16" s="5">
        <v>2651</v>
      </c>
      <c r="J16" s="5" t="s">
        <v>166</v>
      </c>
      <c r="K16" s="5" t="s">
        <v>167</v>
      </c>
      <c r="O16" s="5" t="s">
        <v>64</v>
      </c>
      <c r="P16" s="5" t="s">
        <v>64</v>
      </c>
      <c r="Z16" s="5" t="s">
        <v>65</v>
      </c>
      <c r="AA16" s="5" t="s">
        <v>66</v>
      </c>
      <c r="AC16" s="5" t="s">
        <v>168</v>
      </c>
      <c r="AD16" s="5" t="s">
        <v>68</v>
      </c>
      <c r="AE16" s="5" t="s">
        <v>169</v>
      </c>
      <c r="AF16" s="5">
        <v>375.09003550110236</v>
      </c>
      <c r="AG16" s="5">
        <v>281.37981086946371</v>
      </c>
      <c r="AH16" s="5">
        <v>170.14576266723364</v>
      </c>
      <c r="AI16" s="5">
        <v>108.17526403623793</v>
      </c>
      <c r="AJ16" s="5">
        <v>99.400683762820066</v>
      </c>
      <c r="AK16" s="5">
        <v>98.025430240822701</v>
      </c>
      <c r="AL16" s="5">
        <v>61.18071616784929</v>
      </c>
      <c r="AM16" s="5">
        <v>199.36540966116499</v>
      </c>
      <c r="AN16" s="5">
        <v>231.67494237260937</v>
      </c>
      <c r="AO16" s="5">
        <v>236.93367158056603</v>
      </c>
      <c r="AP16" s="5">
        <v>233.05698865737301</v>
      </c>
      <c r="AQ16" s="5">
        <v>318.59214273720437</v>
      </c>
      <c r="AR16" s="5">
        <v>260.54953357886302</v>
      </c>
      <c r="AS16" s="5">
        <v>265.65343124987567</v>
      </c>
      <c r="AT16" s="5">
        <v>58.53983472305206</v>
      </c>
      <c r="AU16" s="5">
        <v>36.049438651605747</v>
      </c>
      <c r="AV16" s="5">
        <v>61.086849362264104</v>
      </c>
      <c r="AW16" s="5">
        <v>50.576762774979464</v>
      </c>
      <c r="AX16" s="5">
        <v>64.742043541492521</v>
      </c>
      <c r="AY16" s="5">
        <v>191.50240481465423</v>
      </c>
      <c r="AZ16" s="5">
        <v>67.270068929015977</v>
      </c>
      <c r="BA16" s="5">
        <v>80.016457353476397</v>
      </c>
      <c r="BB16" s="5">
        <v>62.917156076658152</v>
      </c>
      <c r="BC16" s="5">
        <v>63.019197648602301</v>
      </c>
      <c r="BD16" s="5">
        <v>45.099520531907466</v>
      </c>
      <c r="BE16" s="5">
        <v>138.25923561808372</v>
      </c>
      <c r="BF16" s="5">
        <v>270.16584251515798</v>
      </c>
      <c r="BG16" s="5">
        <v>231.65836109202132</v>
      </c>
      <c r="BI16" s="5" t="s">
        <v>168</v>
      </c>
      <c r="BJ16" s="5">
        <v>60.432681055035864</v>
      </c>
      <c r="BK16" s="5">
        <v>48.189520363067118</v>
      </c>
      <c r="BL16" s="5">
        <v>23.665262432960787</v>
      </c>
      <c r="BM16" s="5">
        <v>15.254237425217022</v>
      </c>
      <c r="BN16" s="5">
        <v>9.3032631172941418</v>
      </c>
      <c r="BO16" s="5">
        <v>18.429966080731145</v>
      </c>
      <c r="BP16" s="5">
        <v>5.0057768153644133</v>
      </c>
      <c r="BQ16" s="5">
        <v>36.676055752839709</v>
      </c>
      <c r="BR16" s="5">
        <v>33.359668465321789</v>
      </c>
      <c r="BS16" s="5">
        <v>42.54456909100174</v>
      </c>
      <c r="BT16" s="5">
        <v>9.3277562448714821</v>
      </c>
      <c r="BU16" s="5">
        <v>8.6663438632878869</v>
      </c>
      <c r="BV16" s="5">
        <v>36.06465593580824</v>
      </c>
      <c r="BW16" s="5">
        <v>60.470512929243142</v>
      </c>
      <c r="BX16" s="5">
        <v>13.315627674184361</v>
      </c>
      <c r="BY16" s="5">
        <v>6.3544283339849228</v>
      </c>
      <c r="BZ16" s="5">
        <v>10.996828389601612</v>
      </c>
      <c r="CA16" s="5">
        <v>3.8083530385327227</v>
      </c>
      <c r="CB16" s="5">
        <v>3.0520409874720476</v>
      </c>
      <c r="CC16" s="5">
        <v>83.081422189717031</v>
      </c>
      <c r="CD16" s="5">
        <v>12.254007338987975</v>
      </c>
      <c r="CE16" s="5">
        <v>11.527884058437142</v>
      </c>
      <c r="CF16" s="5">
        <v>7.5912739790584567</v>
      </c>
      <c r="CG16" s="5">
        <v>21.193422682218351</v>
      </c>
      <c r="CH16" s="5">
        <v>3.5643188105926344</v>
      </c>
      <c r="CI16" s="5">
        <v>14.010407523629347</v>
      </c>
      <c r="CJ16" s="5">
        <v>28.204769360535021</v>
      </c>
      <c r="CK16" s="5">
        <v>43.755559815596833</v>
      </c>
      <c r="CM16" s="7">
        <f t="shared" si="0"/>
        <v>-0.46848652112332889</v>
      </c>
      <c r="CN16" s="8">
        <f t="shared" si="0"/>
        <v>-0.1766468899928047</v>
      </c>
      <c r="CO16" s="8">
        <f t="shared" si="0"/>
        <v>0.39253348344592232</v>
      </c>
      <c r="CP16" s="8">
        <f t="shared" si="0"/>
        <v>1.1544388241964503</v>
      </c>
      <c r="CQ16" s="8">
        <f t="shared" si="0"/>
        <v>2.2051302936446291</v>
      </c>
      <c r="CR16" s="8">
        <f t="shared" si="0"/>
        <v>1.6579789850323672</v>
      </c>
      <c r="CS16" s="9">
        <f t="shared" si="0"/>
        <v>3.3421105192861016</v>
      </c>
      <c r="CT16" s="7">
        <f t="shared" si="1"/>
        <v>0.36687193826270204</v>
      </c>
      <c r="CU16" s="8">
        <f t="shared" si="1"/>
        <v>0.7453019639143712</v>
      </c>
      <c r="CV16" s="8">
        <f t="shared" si="1"/>
        <v>3.1632803238529586E-2</v>
      </c>
      <c r="CW16" s="8">
        <f t="shared" si="1"/>
        <v>-0.10829562713297287</v>
      </c>
      <c r="CX16" s="8">
        <f t="shared" si="1"/>
        <v>1.1355401846324913</v>
      </c>
      <c r="CY16" s="8">
        <f t="shared" si="1"/>
        <v>0.41076997323682818</v>
      </c>
      <c r="CZ16" s="9">
        <f t="shared" si="1"/>
        <v>2.4437063136722732</v>
      </c>
    </row>
    <row r="17" spans="1:104">
      <c r="A17" s="5" t="s">
        <v>170</v>
      </c>
      <c r="B17" s="5" t="s">
        <v>171</v>
      </c>
      <c r="C17" s="5" t="s">
        <v>172</v>
      </c>
      <c r="D17" t="s">
        <v>61</v>
      </c>
      <c r="E17" s="5">
        <v>0.82083586797238905</v>
      </c>
      <c r="F17" s="6">
        <v>6.3545556325496804E-20</v>
      </c>
      <c r="G17" s="5">
        <v>0.540589371885</v>
      </c>
      <c r="H17" s="6">
        <v>3.8738791659885302E-7</v>
      </c>
      <c r="I17" s="5">
        <v>235</v>
      </c>
      <c r="J17" s="5" t="s">
        <v>173</v>
      </c>
      <c r="K17" s="5" t="s">
        <v>174</v>
      </c>
      <c r="Q17" s="5" t="s">
        <v>64</v>
      </c>
      <c r="R17" s="5" t="s">
        <v>64</v>
      </c>
      <c r="W17" s="5" t="s">
        <v>64</v>
      </c>
      <c r="Z17" s="5" t="s">
        <v>111</v>
      </c>
      <c r="AA17" s="5" t="s">
        <v>161</v>
      </c>
      <c r="AC17" s="5" t="s">
        <v>175</v>
      </c>
      <c r="AD17" s="5" t="s">
        <v>68</v>
      </c>
      <c r="AE17" s="5" t="s">
        <v>176</v>
      </c>
      <c r="AF17" s="5">
        <v>316.70167581953336</v>
      </c>
      <c r="AG17" s="5">
        <v>211.65005302841632</v>
      </c>
      <c r="AH17" s="5">
        <v>179.07339509425967</v>
      </c>
      <c r="AI17" s="5">
        <v>157.01515826248502</v>
      </c>
      <c r="AJ17" s="5">
        <v>144.82087931313799</v>
      </c>
      <c r="AK17" s="5">
        <v>99.106281017687749</v>
      </c>
      <c r="AL17" s="5">
        <v>83.79043683621444</v>
      </c>
      <c r="AM17" s="5">
        <v>168.392645658406</v>
      </c>
      <c r="AN17" s="5">
        <v>292.96390163809201</v>
      </c>
      <c r="AO17" s="5">
        <v>252.66399009961799</v>
      </c>
      <c r="AP17" s="5">
        <v>226.49343367986663</v>
      </c>
      <c r="AQ17" s="5">
        <v>612.70523509215639</v>
      </c>
      <c r="AR17" s="5">
        <v>835.97080112573974</v>
      </c>
      <c r="AS17" s="5">
        <v>1025.5417817706254</v>
      </c>
      <c r="AT17" s="5">
        <v>90.956741495917697</v>
      </c>
      <c r="AU17" s="5">
        <v>110.68451764189905</v>
      </c>
      <c r="AV17" s="5">
        <v>155.46023054840651</v>
      </c>
      <c r="AW17" s="5">
        <v>141.56298774846536</v>
      </c>
      <c r="AX17" s="5">
        <v>94.286848421075305</v>
      </c>
      <c r="AY17" s="5">
        <v>189.59863586280935</v>
      </c>
      <c r="AZ17" s="5">
        <v>94.786917159959103</v>
      </c>
      <c r="BA17" s="5">
        <v>414.82698300749098</v>
      </c>
      <c r="BB17" s="5">
        <v>121.7943153071875</v>
      </c>
      <c r="BC17" s="5">
        <v>186.73627403354325</v>
      </c>
      <c r="BD17" s="5">
        <v>385.3580567520803</v>
      </c>
      <c r="BE17" s="5">
        <v>673.48862985387188</v>
      </c>
      <c r="BF17" s="5">
        <v>665.56098178122204</v>
      </c>
      <c r="BG17" s="5">
        <v>1099.4887117135404</v>
      </c>
      <c r="BI17" s="5" t="s">
        <v>175</v>
      </c>
      <c r="BJ17" s="5">
        <v>80.605743987456464</v>
      </c>
      <c r="BK17" s="5">
        <v>22.52122841503277</v>
      </c>
      <c r="BL17" s="5">
        <v>30.547025003578753</v>
      </c>
      <c r="BM17" s="5">
        <v>27.584994675603465</v>
      </c>
      <c r="BN17" s="5">
        <v>25.898724302278676</v>
      </c>
      <c r="BO17" s="5">
        <v>23.929927381149508</v>
      </c>
      <c r="BP17" s="5">
        <v>9.476157945795423</v>
      </c>
      <c r="BQ17" s="5">
        <v>16.013700044986958</v>
      </c>
      <c r="BR17" s="5">
        <v>18.769647122559828</v>
      </c>
      <c r="BS17" s="5">
        <v>41.470365971542641</v>
      </c>
      <c r="BT17" s="5">
        <v>6.0410136603766658</v>
      </c>
      <c r="BU17" s="5">
        <v>132.4643739802811</v>
      </c>
      <c r="BV17" s="5">
        <v>22.886562185478027</v>
      </c>
      <c r="BW17" s="5">
        <v>79.316187819695202</v>
      </c>
      <c r="BX17" s="5">
        <v>17.38114462965461</v>
      </c>
      <c r="BY17" s="5">
        <v>12.085812240852205</v>
      </c>
      <c r="BZ17" s="5">
        <v>13.332692118272899</v>
      </c>
      <c r="CA17" s="5">
        <v>16.155223498794861</v>
      </c>
      <c r="CB17" s="5">
        <v>7.6598799792440042</v>
      </c>
      <c r="CC17" s="5">
        <v>58.015432542401165</v>
      </c>
      <c r="CD17" s="5">
        <v>17.747213085240205</v>
      </c>
      <c r="CE17" s="5">
        <v>32.913788122912962</v>
      </c>
      <c r="CF17" s="5">
        <v>11.602351071939212</v>
      </c>
      <c r="CG17" s="5">
        <v>48.026315451533371</v>
      </c>
      <c r="CH17" s="5">
        <v>29.162082304212209</v>
      </c>
      <c r="CI17" s="5">
        <v>68.579557815596971</v>
      </c>
      <c r="CJ17" s="5">
        <v>103.89031721391667</v>
      </c>
      <c r="CK17" s="5">
        <v>297.00457198508627</v>
      </c>
      <c r="CM17" s="7">
        <f t="shared" si="0"/>
        <v>-0.46829253358810308</v>
      </c>
      <c r="CN17" s="8">
        <f t="shared" si="0"/>
        <v>0.38419006962761504</v>
      </c>
      <c r="CO17" s="8">
        <f t="shared" si="0"/>
        <v>0.41095214041495171</v>
      </c>
      <c r="CP17" s="8">
        <f t="shared" si="0"/>
        <v>0.44249406354279214</v>
      </c>
      <c r="CQ17" s="8">
        <f t="shared" si="0"/>
        <v>3.2307796914237659</v>
      </c>
      <c r="CR17" s="8">
        <f t="shared" si="0"/>
        <v>7.4350940479397263</v>
      </c>
      <c r="CS17" s="9">
        <f t="shared" si="0"/>
        <v>11.239365499135143</v>
      </c>
      <c r="CT17" s="7">
        <f t="shared" si="1"/>
        <v>3.5607062894409993</v>
      </c>
      <c r="CU17" s="8">
        <f t="shared" si="1"/>
        <v>0.10037354728537839</v>
      </c>
      <c r="CV17" s="8">
        <f t="shared" si="1"/>
        <v>0.20118356556404401</v>
      </c>
      <c r="CW17" s="8">
        <f t="shared" si="1"/>
        <v>1.7221667392101072</v>
      </c>
      <c r="CX17" s="8">
        <f t="shared" si="1"/>
        <v>6.1429753049560141</v>
      </c>
      <c r="CY17" s="8">
        <f t="shared" si="1"/>
        <v>2.5103679873668061</v>
      </c>
      <c r="CZ17" s="9">
        <f t="shared" si="1"/>
        <v>10.599582987366089</v>
      </c>
    </row>
    <row r="18" spans="1:104">
      <c r="A18" s="5" t="s">
        <v>177</v>
      </c>
      <c r="B18" s="5" t="s">
        <v>178</v>
      </c>
      <c r="C18" s="5" t="s">
        <v>179</v>
      </c>
      <c r="D18" t="s">
        <v>73</v>
      </c>
      <c r="E18" s="5">
        <v>0.81215338898909195</v>
      </c>
      <c r="F18" s="6">
        <v>3.1651610286470401E-19</v>
      </c>
      <c r="G18" s="5">
        <v>0.40319244258501302</v>
      </c>
      <c r="H18" s="5">
        <v>2.77169957563313E-4</v>
      </c>
      <c r="I18" s="5">
        <v>1749</v>
      </c>
      <c r="J18" s="5" t="s">
        <v>180</v>
      </c>
      <c r="K18" s="5" t="s">
        <v>181</v>
      </c>
      <c r="P18" s="5" t="s">
        <v>64</v>
      </c>
      <c r="R18" s="5" t="s">
        <v>64</v>
      </c>
      <c r="Y18" s="5" t="s">
        <v>64</v>
      </c>
      <c r="Z18" s="5" t="s">
        <v>111</v>
      </c>
      <c r="AC18" s="5" t="s">
        <v>182</v>
      </c>
      <c r="AD18" s="5" t="s">
        <v>68</v>
      </c>
      <c r="AE18" s="5" t="s">
        <v>183</v>
      </c>
      <c r="AF18" s="5">
        <v>10.950524423484756</v>
      </c>
      <c r="AG18" s="5">
        <v>5.5935564566764464</v>
      </c>
      <c r="AH18" s="5">
        <v>7.9596300474110606</v>
      </c>
      <c r="AI18" s="5">
        <v>4.5191880883962661</v>
      </c>
      <c r="AJ18" s="5">
        <v>3.233627022822867</v>
      </c>
      <c r="AK18" s="5">
        <v>3.2920129091843631</v>
      </c>
      <c r="AL18" s="5">
        <v>3.2145243792005864</v>
      </c>
      <c r="AM18" s="5">
        <v>2.3305694780096768</v>
      </c>
      <c r="AN18" s="5">
        <v>2.7300323562740734</v>
      </c>
      <c r="AO18" s="5">
        <v>8.6812834057179717</v>
      </c>
      <c r="AP18" s="5">
        <v>6.4622688256907894</v>
      </c>
      <c r="AQ18" s="5">
        <v>43.640520695075132</v>
      </c>
      <c r="AR18" s="5">
        <v>24.259957659369288</v>
      </c>
      <c r="AS18" s="5">
        <v>63.611850663419496</v>
      </c>
      <c r="AT18" s="5">
        <v>0.75637995702042671</v>
      </c>
      <c r="AU18" s="5">
        <v>2.2552433267130398</v>
      </c>
      <c r="AV18" s="5">
        <v>5.8513763282920408</v>
      </c>
      <c r="AW18" s="5">
        <v>3.0294422386367734</v>
      </c>
      <c r="AX18" s="5">
        <v>1.3172891947886933</v>
      </c>
      <c r="AY18" s="5">
        <v>3.9580251558869528</v>
      </c>
      <c r="AZ18" s="5">
        <v>1.5699346717057867</v>
      </c>
      <c r="BA18" s="5">
        <v>1.09850978228569</v>
      </c>
      <c r="BB18" s="5">
        <v>5.1609660728732294</v>
      </c>
      <c r="BC18" s="5">
        <v>1.6235089213194065</v>
      </c>
      <c r="BD18" s="5">
        <v>7.4355157143093829</v>
      </c>
      <c r="BE18" s="5">
        <v>10.349840348265721</v>
      </c>
      <c r="BF18" s="5">
        <v>24.994215725436618</v>
      </c>
      <c r="BG18" s="5">
        <v>24.477939586626462</v>
      </c>
      <c r="BI18" s="5" t="s">
        <v>182</v>
      </c>
      <c r="BJ18" s="5">
        <v>1.1749767693272397</v>
      </c>
      <c r="BK18" s="5">
        <v>1.7561779533500248</v>
      </c>
      <c r="BL18" s="5">
        <v>2.5704865330601843</v>
      </c>
      <c r="BM18" s="5">
        <v>1.4401541560066811</v>
      </c>
      <c r="BN18" s="5">
        <v>0.40754733510785496</v>
      </c>
      <c r="BO18" s="5">
        <v>1.9006445392933149</v>
      </c>
      <c r="BP18" s="5">
        <v>1.3292914247907206</v>
      </c>
      <c r="BQ18" s="5">
        <v>0.2458956930329329</v>
      </c>
      <c r="BR18" s="5">
        <v>0.8129853929176033</v>
      </c>
      <c r="BS18" s="5">
        <v>2.6973032729207858</v>
      </c>
      <c r="BT18" s="5">
        <v>0.40892857278817707</v>
      </c>
      <c r="BU18" s="5">
        <v>2.2837537088585385</v>
      </c>
      <c r="BV18" s="5">
        <v>5.1973070744662264</v>
      </c>
      <c r="BW18" s="5">
        <v>7.6189354744261637</v>
      </c>
      <c r="BX18" s="5">
        <v>0.43669617179538095</v>
      </c>
      <c r="BY18" s="5">
        <v>1.594697849544499</v>
      </c>
      <c r="BZ18" s="5">
        <v>0.11278575153768769</v>
      </c>
      <c r="CA18" s="5">
        <v>1.7490492919713636</v>
      </c>
      <c r="CB18" s="5">
        <v>0.38169994155524506</v>
      </c>
      <c r="CC18" s="5">
        <v>1.6481507603877077</v>
      </c>
      <c r="CD18" s="5">
        <v>0.90640220531946258</v>
      </c>
      <c r="CE18" s="5">
        <v>0.77676371625396934</v>
      </c>
      <c r="CF18" s="5">
        <v>2.2023786669859375</v>
      </c>
      <c r="CG18" s="5">
        <v>0.47024717846617764</v>
      </c>
      <c r="CH18" s="5">
        <v>1.1192483601988503</v>
      </c>
      <c r="CI18" s="5">
        <v>1.9364089287505262</v>
      </c>
      <c r="CJ18" s="5">
        <v>9.9436192645439014</v>
      </c>
      <c r="CK18" s="5">
        <v>7.6575841130337592</v>
      </c>
      <c r="CM18" s="7">
        <f t="shared" si="0"/>
        <v>-0.78717279758661773</v>
      </c>
      <c r="CN18" s="8">
        <f t="shared" si="0"/>
        <v>-0.51193263580713166</v>
      </c>
      <c r="CO18" s="8">
        <f t="shared" si="0"/>
        <v>9.0664183386467215E-2</v>
      </c>
      <c r="CP18" s="8">
        <f t="shared" si="0"/>
        <v>0.42996235148603179</v>
      </c>
      <c r="CQ18" s="8">
        <f t="shared" si="0"/>
        <v>12.495842404538717</v>
      </c>
      <c r="CR18" s="8">
        <f t="shared" si="0"/>
        <v>6.3693385562634361</v>
      </c>
      <c r="CS18" s="9">
        <f t="shared" si="0"/>
        <v>18.788884189218372</v>
      </c>
      <c r="CT18" s="7">
        <f t="shared" si="1"/>
        <v>0.4523253453370179</v>
      </c>
      <c r="CU18" s="8">
        <f t="shared" si="1"/>
        <v>1.2884298167485133</v>
      </c>
      <c r="CV18" s="8">
        <f t="shared" si="1"/>
        <v>-0.72254238486258959</v>
      </c>
      <c r="CW18" s="8">
        <f t="shared" si="1"/>
        <v>1.4544173905937583</v>
      </c>
      <c r="CX18" s="8">
        <f t="shared" si="1"/>
        <v>6.8569234373215515</v>
      </c>
      <c r="CY18" s="8">
        <f t="shared" si="1"/>
        <v>5.3148198258067083</v>
      </c>
      <c r="CZ18" s="9">
        <f t="shared" si="1"/>
        <v>14.591693098943001</v>
      </c>
    </row>
    <row r="19" spans="1:104">
      <c r="A19" s="5" t="s">
        <v>184</v>
      </c>
      <c r="B19" s="5" t="s">
        <v>185</v>
      </c>
      <c r="C19" s="5" t="s">
        <v>186</v>
      </c>
      <c r="D19" t="s">
        <v>73</v>
      </c>
      <c r="E19" s="5">
        <v>0.74805086764778905</v>
      </c>
      <c r="F19" s="6">
        <v>5.3666915403991204E-15</v>
      </c>
      <c r="G19" s="5">
        <v>0.52106025380051901</v>
      </c>
      <c r="H19" s="6">
        <v>1.18323721986387E-6</v>
      </c>
      <c r="I19" s="5">
        <v>437</v>
      </c>
      <c r="J19" s="5" t="s">
        <v>187</v>
      </c>
      <c r="K19" s="5" t="s">
        <v>188</v>
      </c>
      <c r="P19" s="5" t="s">
        <v>64</v>
      </c>
      <c r="Q19" s="5" t="s">
        <v>64</v>
      </c>
      <c r="R19" s="5" t="s">
        <v>64</v>
      </c>
      <c r="Z19" s="5" t="s">
        <v>65</v>
      </c>
      <c r="AA19" s="5" t="s">
        <v>66</v>
      </c>
      <c r="AC19" s="5" t="s">
        <v>189</v>
      </c>
      <c r="AD19" s="5" t="s">
        <v>68</v>
      </c>
      <c r="AE19" s="5" t="s">
        <v>190</v>
      </c>
      <c r="AF19" s="5">
        <v>290.94255296317903</v>
      </c>
      <c r="AG19" s="5">
        <v>254.81739346090967</v>
      </c>
      <c r="AH19" s="5">
        <v>217.40282011621602</v>
      </c>
      <c r="AI19" s="5">
        <v>214.93867083809133</v>
      </c>
      <c r="AJ19" s="5">
        <v>92.001362221441653</v>
      </c>
      <c r="AK19" s="5">
        <v>150.21277976067589</v>
      </c>
      <c r="AL19" s="5">
        <v>86.062094469173971</v>
      </c>
      <c r="AM19" s="5">
        <v>188.38013862291902</v>
      </c>
      <c r="AN19" s="5">
        <v>309.25484767161566</v>
      </c>
      <c r="AO19" s="5">
        <v>305.85780898035432</v>
      </c>
      <c r="AP19" s="5">
        <v>310.22457474432503</v>
      </c>
      <c r="AQ19" s="5">
        <v>361.74787480192134</v>
      </c>
      <c r="AR19" s="5">
        <v>618.43962860400006</v>
      </c>
      <c r="AS19" s="5">
        <v>395.13352209352269</v>
      </c>
      <c r="AT19" s="5">
        <v>119.86124127606344</v>
      </c>
      <c r="AU19" s="5">
        <v>130.0949073707045</v>
      </c>
      <c r="AV19" s="5">
        <v>289.52350089585548</v>
      </c>
      <c r="AW19" s="5">
        <v>258.40897988537665</v>
      </c>
      <c r="AX19" s="5">
        <v>152.75195697341471</v>
      </c>
      <c r="AY19" s="5">
        <v>197.44942576580368</v>
      </c>
      <c r="AZ19" s="5">
        <v>222.45260947224213</v>
      </c>
      <c r="BA19" s="5">
        <v>144.255199141292</v>
      </c>
      <c r="BB19" s="5">
        <v>188.465620907513</v>
      </c>
      <c r="BC19" s="5">
        <v>272.92780664252467</v>
      </c>
      <c r="BD19" s="5">
        <v>335.72645544136998</v>
      </c>
      <c r="BE19" s="5">
        <v>294.52991304527467</v>
      </c>
      <c r="BF19" s="5">
        <v>560.37462348804695</v>
      </c>
      <c r="BG19" s="5">
        <v>491.77800605104761</v>
      </c>
      <c r="BI19" s="5" t="s">
        <v>189</v>
      </c>
      <c r="BJ19" s="5">
        <v>24.758683772940781</v>
      </c>
      <c r="BK19" s="5">
        <v>57.045502002746304</v>
      </c>
      <c r="BL19" s="5">
        <v>39.538387830315436</v>
      </c>
      <c r="BM19" s="5">
        <v>13.16443177244367</v>
      </c>
      <c r="BN19" s="5">
        <v>15.112848989797618</v>
      </c>
      <c r="BO19" s="5">
        <v>32.187717119894565</v>
      </c>
      <c r="BP19" s="5">
        <v>9.0408537052945821</v>
      </c>
      <c r="BQ19" s="5">
        <v>12.720977455793703</v>
      </c>
      <c r="BR19" s="5">
        <v>23.069791246789908</v>
      </c>
      <c r="BS19" s="5">
        <v>48.892425889460661</v>
      </c>
      <c r="BT19" s="5">
        <v>34.975025723636975</v>
      </c>
      <c r="BU19" s="5">
        <v>17.676110849255242</v>
      </c>
      <c r="BV19" s="5">
        <v>52.282061542666675</v>
      </c>
      <c r="BW19" s="5">
        <v>28.473784025635251</v>
      </c>
      <c r="BX19" s="5">
        <v>34.598640825274487</v>
      </c>
      <c r="BY19" s="5">
        <v>6.082926547325096</v>
      </c>
      <c r="BZ19" s="5">
        <v>2.4797337903582628</v>
      </c>
      <c r="CA19" s="5">
        <v>34.951155477909417</v>
      </c>
      <c r="CB19" s="5">
        <v>17.036208434949788</v>
      </c>
      <c r="CC19" s="5">
        <v>67.820472767020064</v>
      </c>
      <c r="CD19" s="5">
        <v>62.799989408989433</v>
      </c>
      <c r="CE19" s="5">
        <v>15.783057030033255</v>
      </c>
      <c r="CF19" s="5">
        <v>27.348955344187427</v>
      </c>
      <c r="CG19" s="5">
        <v>84.24166411275813</v>
      </c>
      <c r="CH19" s="5">
        <v>50.559622079701889</v>
      </c>
      <c r="CI19" s="5">
        <v>44.327144343734176</v>
      </c>
      <c r="CJ19" s="5">
        <v>63.822850496598726</v>
      </c>
      <c r="CK19" s="5">
        <v>35.251970048947776</v>
      </c>
      <c r="CM19" s="7">
        <f t="shared" si="0"/>
        <v>-0.35251775065450824</v>
      </c>
      <c r="CN19" s="8">
        <f t="shared" si="0"/>
        <v>0.21363319619332416</v>
      </c>
      <c r="CO19" s="8">
        <f t="shared" si="0"/>
        <v>0.40687139576594877</v>
      </c>
      <c r="CP19" s="8">
        <f t="shared" si="0"/>
        <v>0.44331670766686054</v>
      </c>
      <c r="CQ19" s="8">
        <f t="shared" si="0"/>
        <v>2.9319838974907388</v>
      </c>
      <c r="CR19" s="8">
        <f t="shared" si="0"/>
        <v>3.1170906336286377</v>
      </c>
      <c r="CS19" s="9">
        <f t="shared" si="0"/>
        <v>3.5912608161663204</v>
      </c>
      <c r="CT19" s="7">
        <f t="shared" si="1"/>
        <v>0.20351831505769735</v>
      </c>
      <c r="CU19" s="8">
        <f t="shared" si="1"/>
        <v>0.44867792841791698</v>
      </c>
      <c r="CV19" s="8">
        <f t="shared" si="1"/>
        <v>-5.7320715596418693E-2</v>
      </c>
      <c r="CW19" s="8">
        <f t="shared" si="1"/>
        <v>0.29920583870687967</v>
      </c>
      <c r="CX19" s="8">
        <f t="shared" si="1"/>
        <v>0.9281580339853539</v>
      </c>
      <c r="CY19" s="8">
        <f t="shared" si="1"/>
        <v>1.8380666153605922</v>
      </c>
      <c r="CZ19" s="9">
        <f t="shared" si="1"/>
        <v>1.2107090908835221</v>
      </c>
    </row>
    <row r="20" spans="1:104">
      <c r="A20" s="5" t="s">
        <v>191</v>
      </c>
      <c r="B20" s="5" t="s">
        <v>192</v>
      </c>
      <c r="C20" s="5" t="s">
        <v>193</v>
      </c>
      <c r="D20" t="s">
        <v>61</v>
      </c>
      <c r="E20" s="5">
        <v>0.61731095798775404</v>
      </c>
      <c r="F20" s="6">
        <v>2.23979538429178E-9</v>
      </c>
      <c r="G20" s="5">
        <v>0.452134890399365</v>
      </c>
      <c r="H20" s="6">
        <v>3.6599307260385402E-5</v>
      </c>
      <c r="I20" s="5">
        <v>328</v>
      </c>
      <c r="J20" s="5" t="s">
        <v>180</v>
      </c>
      <c r="K20" s="5" t="s">
        <v>181</v>
      </c>
      <c r="P20" s="5" t="s">
        <v>64</v>
      </c>
      <c r="R20" s="5" t="s">
        <v>64</v>
      </c>
      <c r="Z20" s="5" t="s">
        <v>65</v>
      </c>
      <c r="AA20" s="5" t="s">
        <v>66</v>
      </c>
      <c r="AC20" s="5" t="s">
        <v>194</v>
      </c>
      <c r="AD20" s="5" t="s">
        <v>68</v>
      </c>
      <c r="AE20" s="5" t="s">
        <v>195</v>
      </c>
      <c r="AF20" s="5">
        <v>197.98294901965232</v>
      </c>
      <c r="AG20" s="5">
        <v>124.78604889527834</v>
      </c>
      <c r="AH20" s="5">
        <v>167.15208089247733</v>
      </c>
      <c r="AI20" s="5">
        <v>139.27601086920731</v>
      </c>
      <c r="AJ20" s="5">
        <v>101.03141922885017</v>
      </c>
      <c r="AK20" s="5">
        <v>102.32330965723168</v>
      </c>
      <c r="AL20" s="5">
        <v>49.640031865944003</v>
      </c>
      <c r="AM20" s="5">
        <v>167.70208714982201</v>
      </c>
      <c r="AN20" s="5">
        <v>226.18251812175097</v>
      </c>
      <c r="AO20" s="5">
        <v>179.62378373506763</v>
      </c>
      <c r="AP20" s="5">
        <v>177.53855237806715</v>
      </c>
      <c r="AQ20" s="5">
        <v>274.33992539632766</v>
      </c>
      <c r="AR20" s="5">
        <v>241.63805390525633</v>
      </c>
      <c r="AS20" s="5">
        <v>190.68615947395901</v>
      </c>
      <c r="AT20" s="5">
        <v>102.00643909866699</v>
      </c>
      <c r="AU20" s="5">
        <v>96.948584916619254</v>
      </c>
      <c r="AV20" s="5">
        <v>170.0487955842695</v>
      </c>
      <c r="AW20" s="5">
        <v>77.938163189903364</v>
      </c>
      <c r="AX20" s="5">
        <v>132.741932697414</v>
      </c>
      <c r="AY20" s="5">
        <v>128.04199765864203</v>
      </c>
      <c r="AZ20" s="5">
        <v>52.762382278563905</v>
      </c>
      <c r="BA20" s="5">
        <v>212.14810061274898</v>
      </c>
      <c r="BB20" s="5">
        <v>123.547238358304</v>
      </c>
      <c r="BC20" s="5">
        <v>57.86213124030197</v>
      </c>
      <c r="BD20" s="5">
        <v>79.767260601577235</v>
      </c>
      <c r="BE20" s="5">
        <v>246.61104847983134</v>
      </c>
      <c r="BF20" s="5">
        <v>339.65761023903798</v>
      </c>
      <c r="BG20" s="5">
        <v>120.24011256770599</v>
      </c>
      <c r="BI20" s="5" t="s">
        <v>194</v>
      </c>
      <c r="BJ20" s="5">
        <v>25.504634076011527</v>
      </c>
      <c r="BK20" s="5">
        <v>11.670171892824738</v>
      </c>
      <c r="BL20" s="5">
        <v>22.503303188185598</v>
      </c>
      <c r="BM20" s="5">
        <v>5.4113571296540082</v>
      </c>
      <c r="BN20" s="5">
        <v>13.630384388515909</v>
      </c>
      <c r="BO20" s="5">
        <v>17.881162459381919</v>
      </c>
      <c r="BP20" s="5">
        <v>8.9305479152796288</v>
      </c>
      <c r="BQ20" s="5">
        <v>17.233532091115219</v>
      </c>
      <c r="BR20" s="5">
        <v>7.5586460367697503</v>
      </c>
      <c r="BS20" s="5">
        <v>29.635711382911925</v>
      </c>
      <c r="BT20" s="5">
        <v>28.159195523286424</v>
      </c>
      <c r="BU20" s="5">
        <v>30.434926837909344</v>
      </c>
      <c r="BV20" s="5">
        <v>31.496949539446291</v>
      </c>
      <c r="BW20" s="5">
        <v>11.970253435563357</v>
      </c>
      <c r="BX20" s="5">
        <v>11.234797960720613</v>
      </c>
      <c r="BY20" s="5">
        <v>4.7650878392014189</v>
      </c>
      <c r="BZ20" s="5">
        <v>12.580269526864976</v>
      </c>
      <c r="CA20" s="5">
        <v>4.8634689648288676</v>
      </c>
      <c r="CB20" s="5">
        <v>6.0220360883227073</v>
      </c>
      <c r="CC20" s="5">
        <v>35.371184530753858</v>
      </c>
      <c r="CD20" s="5">
        <v>12.68027168677658</v>
      </c>
      <c r="CE20" s="5">
        <v>8.6403642008987624</v>
      </c>
      <c r="CF20" s="5">
        <v>12.118367127973224</v>
      </c>
      <c r="CG20" s="5">
        <v>12.592958900306909</v>
      </c>
      <c r="CH20" s="5">
        <v>7.4506590687648426</v>
      </c>
      <c r="CI20" s="5">
        <v>30.266375890303181</v>
      </c>
      <c r="CJ20" s="5">
        <v>10.123844529049757</v>
      </c>
      <c r="CK20" s="5">
        <v>5.9184650413442528</v>
      </c>
      <c r="CM20" s="7">
        <f t="shared" si="0"/>
        <v>-0.15294681698485335</v>
      </c>
      <c r="CN20" s="8">
        <f t="shared" si="0"/>
        <v>0.81256254304169473</v>
      </c>
      <c r="CO20" s="8">
        <f t="shared" si="0"/>
        <v>7.4612908053552043E-2</v>
      </c>
      <c r="CP20" s="8">
        <f t="shared" si="0"/>
        <v>0.27472456505658971</v>
      </c>
      <c r="CQ20" s="8">
        <f t="shared" si="0"/>
        <v>1.715392176911914</v>
      </c>
      <c r="CR20" s="8">
        <f t="shared" si="0"/>
        <v>1.3615152277101761</v>
      </c>
      <c r="CS20" s="9">
        <f t="shared" si="0"/>
        <v>2.8413786677034949</v>
      </c>
      <c r="CT20" s="7">
        <f t="shared" si="1"/>
        <v>1.0797520478834293</v>
      </c>
      <c r="CU20" s="8">
        <f t="shared" si="1"/>
        <v>0.27435834638082596</v>
      </c>
      <c r="CV20" s="8">
        <f t="shared" si="1"/>
        <v>-0.65973219015463258</v>
      </c>
      <c r="CW20" s="8">
        <f t="shared" si="1"/>
        <v>2.3468572222020555E-2</v>
      </c>
      <c r="CX20" s="8">
        <f t="shared" si="1"/>
        <v>0.85782324747359706</v>
      </c>
      <c r="CY20" s="8">
        <f t="shared" si="1"/>
        <v>1.6527047097824876</v>
      </c>
      <c r="CZ20" s="9">
        <f t="shared" si="1"/>
        <v>1.2788984760560493</v>
      </c>
    </row>
    <row r="21" spans="1:104">
      <c r="A21" s="5" t="s">
        <v>196</v>
      </c>
      <c r="B21" s="5" t="s">
        <v>197</v>
      </c>
      <c r="C21" s="5" t="s">
        <v>198</v>
      </c>
      <c r="D21" t="s">
        <v>199</v>
      </c>
      <c r="E21" s="5">
        <v>0.98297751458264004</v>
      </c>
      <c r="F21" s="6">
        <v>6.0673624330690402E-57</v>
      </c>
      <c r="G21" s="5">
        <v>0.27994890327419703</v>
      </c>
      <c r="H21" s="5">
        <v>1.3667598914054E-2</v>
      </c>
      <c r="I21" s="5">
        <v>758</v>
      </c>
      <c r="J21" s="5" t="s">
        <v>187</v>
      </c>
      <c r="K21" s="5" t="s">
        <v>188</v>
      </c>
      <c r="Q21" s="5" t="s">
        <v>64</v>
      </c>
      <c r="Z21" s="5" t="s">
        <v>200</v>
      </c>
      <c r="AA21" s="5" t="s">
        <v>201</v>
      </c>
      <c r="AC21" s="5" t="s">
        <v>202</v>
      </c>
      <c r="AD21" s="5" t="s">
        <v>68</v>
      </c>
      <c r="AE21" s="5" t="s">
        <v>203</v>
      </c>
      <c r="AF21" s="5">
        <v>1.7680527013377834</v>
      </c>
      <c r="AG21" s="5">
        <v>2.7894629919359932</v>
      </c>
      <c r="AH21" s="5">
        <v>1.3721260312724468</v>
      </c>
      <c r="AI21" s="5">
        <v>1.6173010369445</v>
      </c>
      <c r="AJ21" s="5">
        <v>2.8360555842184803</v>
      </c>
      <c r="AK21" s="5">
        <v>0</v>
      </c>
      <c r="AL21" s="5">
        <v>1.2795298349003634</v>
      </c>
      <c r="AM21" s="5">
        <v>1.0427535031146602</v>
      </c>
      <c r="AN21" s="5">
        <v>1.1653776875961535</v>
      </c>
      <c r="AO21" s="5">
        <v>6.8999471441903166</v>
      </c>
      <c r="AP21" s="5">
        <v>9.9890230796733661</v>
      </c>
      <c r="AQ21" s="5">
        <v>18.373602736263788</v>
      </c>
      <c r="AR21" s="5">
        <v>49.80639760995296</v>
      </c>
      <c r="AS21" s="5">
        <v>14.868338312981001</v>
      </c>
      <c r="AT21" s="5">
        <v>2.4667344938375542</v>
      </c>
      <c r="AU21" s="5">
        <v>0</v>
      </c>
      <c r="AV21" s="5">
        <v>2.8459365944125001</v>
      </c>
      <c r="AW21" s="5">
        <v>0.28221568909588801</v>
      </c>
      <c r="AX21" s="5">
        <v>2.2226951225866833</v>
      </c>
      <c r="AY21" s="5">
        <v>8.7085207578456831</v>
      </c>
      <c r="AZ21" s="5">
        <v>0.78496733585289336</v>
      </c>
      <c r="BA21" s="5">
        <v>4.5326751686768398</v>
      </c>
      <c r="BB21" s="5">
        <v>1.0231661462702699</v>
      </c>
      <c r="BC21" s="5">
        <v>10.552807988576133</v>
      </c>
      <c r="BD21" s="5">
        <v>3.6980365472145067</v>
      </c>
      <c r="BE21" s="5">
        <v>5.8846834237234802</v>
      </c>
      <c r="BF21" s="5">
        <v>104.97954856134128</v>
      </c>
      <c r="BG21" s="5">
        <v>114.57535864240036</v>
      </c>
      <c r="BI21" s="5" t="s">
        <v>202</v>
      </c>
      <c r="BJ21" s="5">
        <v>0.58876239247464979</v>
      </c>
      <c r="BK21" s="5">
        <v>1.1770057540644225</v>
      </c>
      <c r="BL21" s="5">
        <v>0.41300478455588263</v>
      </c>
      <c r="BM21" s="5">
        <v>0.66016006781453462</v>
      </c>
      <c r="BN21" s="5">
        <v>0.821742896002159</v>
      </c>
      <c r="BO21" s="5">
        <v>0</v>
      </c>
      <c r="BP21" s="5">
        <v>0.73873689461588221</v>
      </c>
      <c r="BQ21" s="5">
        <v>0.34571212088793857</v>
      </c>
      <c r="BR21" s="5">
        <v>0.67283112164122283</v>
      </c>
      <c r="BS21" s="5">
        <v>2.8044228205867587</v>
      </c>
      <c r="BT21" s="5">
        <v>4.1299875155821661</v>
      </c>
      <c r="BU21" s="5">
        <v>7.606151809235759</v>
      </c>
      <c r="BV21" s="5">
        <v>17.543860763223364</v>
      </c>
      <c r="BW21" s="5">
        <v>2.313532780433361</v>
      </c>
      <c r="BX21" s="5">
        <v>0.65404775755725042</v>
      </c>
      <c r="BY21" s="5">
        <v>0</v>
      </c>
      <c r="BZ21" s="5">
        <v>2.0123810647360281</v>
      </c>
      <c r="CA21" s="5">
        <v>0.16293730406904669</v>
      </c>
      <c r="CB21" s="5">
        <v>0.99885337231160731</v>
      </c>
      <c r="CC21" s="5">
        <v>4.6894415386563901</v>
      </c>
      <c r="CD21" s="5">
        <v>0.45320110265973129</v>
      </c>
      <c r="CE21" s="5">
        <v>3.2050853486872715</v>
      </c>
      <c r="CF21" s="5">
        <v>0.72348772030821484</v>
      </c>
      <c r="CG21" s="5">
        <v>3.0566066600301514</v>
      </c>
      <c r="CH21" s="5">
        <v>1.5235705971641205</v>
      </c>
      <c r="CI21" s="5">
        <v>2.2352717732052647</v>
      </c>
      <c r="CJ21" s="5">
        <v>55.122051400540755</v>
      </c>
      <c r="CK21" s="5">
        <v>47.074862483892787</v>
      </c>
      <c r="CM21" s="7">
        <f t="shared" si="0"/>
        <v>-0.41022487490012666</v>
      </c>
      <c r="CN21" s="8">
        <f t="shared" si="0"/>
        <v>-0.58222149174765103</v>
      </c>
      <c r="CO21" s="8">
        <f t="shared" si="0"/>
        <v>4.0286540645188564</v>
      </c>
      <c r="CP21" s="8">
        <f t="shared" si="0"/>
        <v>5.1763535986752434</v>
      </c>
      <c r="CQ21" s="8">
        <f t="shared" si="0"/>
        <v>5.4785763856341774</v>
      </c>
      <c r="CR21" s="8">
        <f t="shared" si="0"/>
        <v>49.80639760995296</v>
      </c>
      <c r="CS21" s="9">
        <f t="shared" si="0"/>
        <v>10.620157582444174</v>
      </c>
      <c r="CT21" s="7">
        <f t="shared" si="1"/>
        <v>0.83752048710571014</v>
      </c>
      <c r="CU21" s="8">
        <f t="shared" si="1"/>
        <v>1.0231661462702699</v>
      </c>
      <c r="CV21" s="8">
        <f t="shared" si="1"/>
        <v>2.7080263872690384</v>
      </c>
      <c r="CW21" s="8">
        <f t="shared" si="1"/>
        <v>12.103582437466935</v>
      </c>
      <c r="CX21" s="8">
        <f t="shared" si="1"/>
        <v>1.6475441296128468</v>
      </c>
      <c r="CY21" s="8">
        <f t="shared" si="1"/>
        <v>11.054808328585894</v>
      </c>
      <c r="CZ21" s="9">
        <f t="shared" si="1"/>
        <v>144.96194441378938</v>
      </c>
    </row>
    <row r="22" spans="1:104">
      <c r="A22" s="5" t="s">
        <v>204</v>
      </c>
      <c r="B22" s="5" t="s">
        <v>205</v>
      </c>
      <c r="C22" s="5" t="s">
        <v>206</v>
      </c>
      <c r="D22" t="s">
        <v>61</v>
      </c>
      <c r="E22" s="5">
        <v>0.72829208111134003</v>
      </c>
      <c r="F22" s="6">
        <v>6.0992137845289805E-14</v>
      </c>
      <c r="G22" s="5">
        <v>0.34316512878483502</v>
      </c>
      <c r="H22" s="5">
        <v>2.24787476227227E-3</v>
      </c>
      <c r="I22" s="5">
        <v>282</v>
      </c>
      <c r="J22" s="5" t="s">
        <v>207</v>
      </c>
      <c r="K22" s="5" t="s">
        <v>208</v>
      </c>
      <c r="P22" s="5" t="s">
        <v>64</v>
      </c>
      <c r="R22" s="5" t="s">
        <v>64</v>
      </c>
      <c r="Z22" s="5" t="s">
        <v>65</v>
      </c>
      <c r="AA22" s="5" t="s">
        <v>66</v>
      </c>
      <c r="AC22" s="5" t="s">
        <v>209</v>
      </c>
      <c r="AD22" s="5" t="s">
        <v>68</v>
      </c>
      <c r="AE22" s="5" t="s">
        <v>210</v>
      </c>
      <c r="AF22" s="5">
        <v>41.722532730018337</v>
      </c>
      <c r="AG22" s="5">
        <v>41.277590751293936</v>
      </c>
      <c r="AH22" s="5">
        <v>41.96216456129401</v>
      </c>
      <c r="AI22" s="5">
        <v>46.240761004965634</v>
      </c>
      <c r="AJ22" s="5">
        <v>20.296347408889769</v>
      </c>
      <c r="AK22" s="5">
        <v>4.760248311658863</v>
      </c>
      <c r="AL22" s="5">
        <v>5.9081131185580773</v>
      </c>
      <c r="AM22" s="5">
        <v>27.880161836214199</v>
      </c>
      <c r="AN22" s="5">
        <v>48.662906318727067</v>
      </c>
      <c r="AO22" s="5">
        <v>55.586274147555763</v>
      </c>
      <c r="AP22" s="5">
        <v>48.360931570228438</v>
      </c>
      <c r="AQ22" s="5">
        <v>82.296294080816907</v>
      </c>
      <c r="AR22" s="5">
        <v>33.9006621858152</v>
      </c>
      <c r="AS22" s="5">
        <v>46.923958330111226</v>
      </c>
      <c r="AT22" s="5">
        <v>17.401745225702339</v>
      </c>
      <c r="AU22" s="5">
        <v>12.042606119304516</v>
      </c>
      <c r="AV22" s="5">
        <v>24.19674103150475</v>
      </c>
      <c r="AW22" s="5">
        <v>9.9611196290977251</v>
      </c>
      <c r="AX22" s="5">
        <v>13.185331898621873</v>
      </c>
      <c r="AY22" s="5">
        <v>9.0083209697522246</v>
      </c>
      <c r="AZ22" s="5">
        <v>18.513528430503388</v>
      </c>
      <c r="BA22" s="5">
        <v>22.900699645575351</v>
      </c>
      <c r="BB22" s="5">
        <v>14.978847542915611</v>
      </c>
      <c r="BC22" s="5">
        <v>14.589811151787066</v>
      </c>
      <c r="BD22" s="5">
        <v>14.69115067343977</v>
      </c>
      <c r="BE22" s="5">
        <v>31.398999964353166</v>
      </c>
      <c r="BF22" s="5">
        <v>38.013112003099835</v>
      </c>
      <c r="BG22" s="5">
        <v>44.170481047138004</v>
      </c>
      <c r="BI22" s="5" t="s">
        <v>209</v>
      </c>
      <c r="BJ22" s="5">
        <v>4.3390903923761801</v>
      </c>
      <c r="BK22" s="5">
        <v>6.6768224885537384</v>
      </c>
      <c r="BL22" s="5">
        <v>10.307309075026181</v>
      </c>
      <c r="BM22" s="5">
        <v>4.1968846243881623</v>
      </c>
      <c r="BN22" s="5">
        <v>0.92497495554687514</v>
      </c>
      <c r="BO22" s="5">
        <v>1.090440695954195</v>
      </c>
      <c r="BP22" s="5">
        <v>0.99529992498960984</v>
      </c>
      <c r="BQ22" s="5">
        <v>2.6749813325257326</v>
      </c>
      <c r="BR22" s="5">
        <v>3.710893793466719</v>
      </c>
      <c r="BS22" s="5">
        <v>15.460601745033827</v>
      </c>
      <c r="BT22" s="5">
        <v>7.4754149553636466</v>
      </c>
      <c r="BU22" s="5">
        <v>3.7065493227061856</v>
      </c>
      <c r="BV22" s="5">
        <v>3.7353852041886877</v>
      </c>
      <c r="BW22" s="5">
        <v>2.1388875323711631</v>
      </c>
      <c r="BX22" s="5">
        <v>5.7469076255073359</v>
      </c>
      <c r="BY22" s="5">
        <v>1.8501275719203611</v>
      </c>
      <c r="BZ22" s="5">
        <v>2.0168216804716117</v>
      </c>
      <c r="CA22" s="5">
        <v>1.0149926009518508</v>
      </c>
      <c r="CB22" s="5">
        <v>3.0044792771148408</v>
      </c>
      <c r="CC22" s="5">
        <v>3.6273367200090263</v>
      </c>
      <c r="CD22" s="5">
        <v>3.6398266893438369</v>
      </c>
      <c r="CE22" s="5">
        <v>1.434729404477284</v>
      </c>
      <c r="CF22" s="5">
        <v>5.3250851748256158</v>
      </c>
      <c r="CG22" s="5">
        <v>4.5733160728411386</v>
      </c>
      <c r="CH22" s="5">
        <v>3.1806926173832739</v>
      </c>
      <c r="CI22" s="5">
        <v>5.0848219156682006</v>
      </c>
      <c r="CJ22" s="5">
        <v>6.505044163968301</v>
      </c>
      <c r="CK22" s="5">
        <v>4.9735521101960121</v>
      </c>
      <c r="CM22" s="7">
        <f t="shared" si="0"/>
        <v>-0.33177206626875966</v>
      </c>
      <c r="CN22" s="8">
        <f t="shared" si="0"/>
        <v>0.17891828067028412</v>
      </c>
      <c r="CO22" s="8">
        <f t="shared" si="0"/>
        <v>0.32467604397197042</v>
      </c>
      <c r="CP22" s="8">
        <f t="shared" si="0"/>
        <v>4.5850684962453925E-2</v>
      </c>
      <c r="CQ22" s="8">
        <f t="shared" si="0"/>
        <v>3.0547342052674589</v>
      </c>
      <c r="CR22" s="8">
        <f t="shared" si="0"/>
        <v>6.1216163456820629</v>
      </c>
      <c r="CS22" s="9">
        <f t="shared" si="0"/>
        <v>6.9422917924028162</v>
      </c>
      <c r="CT22" s="7">
        <f t="shared" si="1"/>
        <v>0.31600016829065336</v>
      </c>
      <c r="CU22" s="8">
        <f t="shared" si="1"/>
        <v>0.2438210960752297</v>
      </c>
      <c r="CV22" s="8">
        <f t="shared" si="1"/>
        <v>-0.39703404136983678</v>
      </c>
      <c r="CW22" s="8">
        <f t="shared" si="1"/>
        <v>0.47484933626587611</v>
      </c>
      <c r="CX22" s="8">
        <f t="shared" si="1"/>
        <v>1.3813583310432236</v>
      </c>
      <c r="CY22" s="8">
        <f t="shared" si="1"/>
        <v>3.2197777067156821</v>
      </c>
      <c r="CZ22" s="9">
        <f t="shared" si="1"/>
        <v>1.3858488787238163</v>
      </c>
    </row>
    <row r="23" spans="1:104">
      <c r="A23" s="5" t="s">
        <v>211</v>
      </c>
      <c r="B23" s="5" t="s">
        <v>212</v>
      </c>
      <c r="C23" s="5" t="s">
        <v>213</v>
      </c>
      <c r="D23" t="s">
        <v>61</v>
      </c>
      <c r="E23" s="5">
        <v>0.77584679947118695</v>
      </c>
      <c r="F23" s="6">
        <v>1.16861711476308E-16</v>
      </c>
      <c r="G23" s="5">
        <v>0.36674199539179297</v>
      </c>
      <c r="H23" s="5">
        <v>1.0357996993019499E-3</v>
      </c>
      <c r="I23" s="5">
        <v>836</v>
      </c>
      <c r="J23" s="5" t="s">
        <v>173</v>
      </c>
      <c r="K23" s="5" t="s">
        <v>174</v>
      </c>
      <c r="P23" s="5" t="s">
        <v>64</v>
      </c>
      <c r="Q23" s="5" t="s">
        <v>64</v>
      </c>
      <c r="R23" s="5" t="s">
        <v>64</v>
      </c>
      <c r="Z23" s="5" t="s">
        <v>65</v>
      </c>
      <c r="AA23" s="5" t="s">
        <v>66</v>
      </c>
      <c r="AC23" s="5" t="s">
        <v>214</v>
      </c>
      <c r="AD23" s="5" t="s">
        <v>215</v>
      </c>
      <c r="AE23" s="5" t="s">
        <v>216</v>
      </c>
      <c r="AF23" s="5">
        <v>47.528607606313528</v>
      </c>
      <c r="AG23" s="5">
        <v>30.693405033592438</v>
      </c>
      <c r="AH23" s="5">
        <v>18.088206259157587</v>
      </c>
      <c r="AI23" s="5">
        <v>11.250453662747546</v>
      </c>
      <c r="AJ23" s="5">
        <v>5.0459474352318132</v>
      </c>
      <c r="AK23" s="5">
        <v>8.685883905218061</v>
      </c>
      <c r="AL23" s="5">
        <v>3.8013311854598171</v>
      </c>
      <c r="AM23" s="5">
        <v>25.054924948160096</v>
      </c>
      <c r="AN23" s="5">
        <v>54.593229965402436</v>
      </c>
      <c r="AO23" s="5">
        <v>19.498145070441833</v>
      </c>
      <c r="AP23" s="5">
        <v>23.080189951472533</v>
      </c>
      <c r="AQ23" s="5">
        <v>66.304899856193742</v>
      </c>
      <c r="AR23" s="5">
        <v>160.41711264812352</v>
      </c>
      <c r="AS23" s="5">
        <v>60.525825582986869</v>
      </c>
      <c r="AT23" s="5">
        <v>8.580765003937719</v>
      </c>
      <c r="AU23" s="5">
        <v>13.451186143029959</v>
      </c>
      <c r="AV23" s="5">
        <v>17.394625845409053</v>
      </c>
      <c r="AW23" s="5">
        <v>8.425535723844396</v>
      </c>
      <c r="AX23" s="5">
        <v>7.5405495024105633</v>
      </c>
      <c r="AY23" s="5">
        <v>34.444971860922116</v>
      </c>
      <c r="AZ23" s="5">
        <v>3.3634200851098566</v>
      </c>
      <c r="BA23" s="5">
        <v>14.52324023889855</v>
      </c>
      <c r="BB23" s="5">
        <v>13.39143058455725</v>
      </c>
      <c r="BC23" s="5">
        <v>14.688625059512498</v>
      </c>
      <c r="BD23" s="5">
        <v>14.245675998405174</v>
      </c>
      <c r="BE23" s="5">
        <v>14.823258033910994</v>
      </c>
      <c r="BF23" s="5">
        <v>102.59474886826389</v>
      </c>
      <c r="BG23" s="5">
        <v>18.991199254593432</v>
      </c>
      <c r="BI23" s="5" t="s">
        <v>214</v>
      </c>
      <c r="BJ23" s="5">
        <v>5.325873798911001</v>
      </c>
      <c r="BK23" s="5">
        <v>6.810521041220035</v>
      </c>
      <c r="BL23" s="5">
        <v>4.6267961687374743</v>
      </c>
      <c r="BM23" s="5">
        <v>0.49174247817044708</v>
      </c>
      <c r="BN23" s="5">
        <v>0.97735415470102172</v>
      </c>
      <c r="BO23" s="5">
        <v>2.2024453243165811</v>
      </c>
      <c r="BP23" s="5">
        <v>0.67516118399684044</v>
      </c>
      <c r="BQ23" s="5">
        <v>5.694675178594486</v>
      </c>
      <c r="BR23" s="5">
        <v>3.9844666048316717</v>
      </c>
      <c r="BS23" s="5">
        <v>3.0934535659897207</v>
      </c>
      <c r="BT23" s="5">
        <v>3.226349194663753</v>
      </c>
      <c r="BU23" s="5">
        <v>7.2135223169745855</v>
      </c>
      <c r="BV23" s="5">
        <v>28.23339674457451</v>
      </c>
      <c r="BW23" s="5">
        <v>7.2164172774790805</v>
      </c>
      <c r="BX23" s="5">
        <v>2.1872736374686359</v>
      </c>
      <c r="BY23" s="5">
        <v>8.0302514082504555</v>
      </c>
      <c r="BZ23" s="5">
        <v>3.7991906263966984</v>
      </c>
      <c r="CA23" s="5">
        <v>2.1083196354431593</v>
      </c>
      <c r="CB23" s="5">
        <v>1.8273903382569836</v>
      </c>
      <c r="CC23" s="5">
        <v>13.986940925613768</v>
      </c>
      <c r="CD23" s="5">
        <v>0.42589800230871983</v>
      </c>
      <c r="CE23" s="5">
        <v>0.94831706267892391</v>
      </c>
      <c r="CF23" s="5">
        <v>2.2342941730472141</v>
      </c>
      <c r="CG23" s="5">
        <v>4.395641282601769</v>
      </c>
      <c r="CH23" s="5">
        <v>3.0944430479704272</v>
      </c>
      <c r="CI23" s="5">
        <v>2.544305971756307</v>
      </c>
      <c r="CJ23" s="5">
        <v>25.717404363733223</v>
      </c>
      <c r="CK23" s="5">
        <v>6.4993936715314602</v>
      </c>
      <c r="CM23" s="7">
        <f t="shared" si="0"/>
        <v>-0.47284538281252131</v>
      </c>
      <c r="CN23" s="8">
        <f t="shared" si="0"/>
        <v>0.77866319835328812</v>
      </c>
      <c r="CO23" s="8">
        <f t="shared" si="0"/>
        <v>7.7947961842287722E-2</v>
      </c>
      <c r="CP23" s="8">
        <f t="shared" si="0"/>
        <v>1.0514897126233727</v>
      </c>
      <c r="CQ23" s="8">
        <f t="shared" si="0"/>
        <v>12.140228016098559</v>
      </c>
      <c r="CR23" s="8">
        <f t="shared" si="0"/>
        <v>17.468714801927373</v>
      </c>
      <c r="CS23" s="9">
        <f t="shared" si="0"/>
        <v>14.922271075590468</v>
      </c>
      <c r="CT23" s="7">
        <f t="shared" si="1"/>
        <v>0.6925344339617534</v>
      </c>
      <c r="CU23" s="8">
        <f t="shared" si="1"/>
        <v>-4.4424006803052592E-3</v>
      </c>
      <c r="CV23" s="8">
        <f t="shared" si="1"/>
        <v>-0.15556533437083078</v>
      </c>
      <c r="CW23" s="8">
        <f t="shared" si="1"/>
        <v>0.69077391222610229</v>
      </c>
      <c r="CX23" s="8">
        <f t="shared" si="1"/>
        <v>0.96580607675505536</v>
      </c>
      <c r="CY23" s="8">
        <f t="shared" si="1"/>
        <v>1.9785116179658671</v>
      </c>
      <c r="CZ23" s="9">
        <f t="shared" si="1"/>
        <v>4.6463952685152439</v>
      </c>
    </row>
    <row r="24" spans="1:104" ht="12.95" customHeight="1">
      <c r="A24" s="5" t="s">
        <v>217</v>
      </c>
      <c r="B24" s="5" t="s">
        <v>218</v>
      </c>
      <c r="C24" s="5" t="s">
        <v>219</v>
      </c>
      <c r="D24" t="s">
        <v>61</v>
      </c>
      <c r="E24" s="5">
        <v>0.54250005961952996</v>
      </c>
      <c r="F24" s="6">
        <v>3.4597407600852902E-7</v>
      </c>
      <c r="G24" s="5">
        <v>0.417002894596681</v>
      </c>
      <c r="H24" s="5">
        <v>1.61469877559125E-4</v>
      </c>
      <c r="I24" s="5">
        <v>568</v>
      </c>
      <c r="J24" s="5" t="s">
        <v>220</v>
      </c>
      <c r="K24" s="5" t="s">
        <v>221</v>
      </c>
      <c r="P24" s="5" t="s">
        <v>64</v>
      </c>
      <c r="Z24" s="5" t="s">
        <v>65</v>
      </c>
      <c r="AA24" s="5" t="s">
        <v>66</v>
      </c>
      <c r="AC24" s="5" t="s">
        <v>222</v>
      </c>
      <c r="AD24" s="5" t="s">
        <v>68</v>
      </c>
      <c r="AE24" s="5" t="s">
        <v>223</v>
      </c>
      <c r="AF24" s="5">
        <v>236.331301784766</v>
      </c>
      <c r="AG24" s="5">
        <v>170.52180484726901</v>
      </c>
      <c r="AH24" s="5">
        <v>164.63622599991035</v>
      </c>
      <c r="AI24" s="5">
        <v>119.04880063009101</v>
      </c>
      <c r="AJ24" s="5">
        <v>85.585314213823764</v>
      </c>
      <c r="AK24" s="5">
        <v>92.231599181608203</v>
      </c>
      <c r="AL24" s="5">
        <v>63.274102615913399</v>
      </c>
      <c r="AM24" s="5">
        <v>118.14538902594636</v>
      </c>
      <c r="AN24" s="5">
        <v>173.11884595854735</v>
      </c>
      <c r="AO24" s="5">
        <v>292.19075066822899</v>
      </c>
      <c r="AP24" s="5">
        <v>214.45700728377435</v>
      </c>
      <c r="AQ24" s="5">
        <v>254.09605928917935</v>
      </c>
      <c r="AR24" s="5">
        <v>326.16173833979269</v>
      </c>
      <c r="AS24" s="5">
        <v>240.40813517245269</v>
      </c>
      <c r="AT24" s="5">
        <v>76.490007452577643</v>
      </c>
      <c r="AU24" s="5">
        <v>70.806919783477696</v>
      </c>
      <c r="AV24" s="5">
        <v>174.18551316329101</v>
      </c>
      <c r="AW24" s="5">
        <v>252.78903608567532</v>
      </c>
      <c r="AX24" s="5">
        <v>93.973158038644769</v>
      </c>
      <c r="AY24" s="5">
        <v>197.34415293942132</v>
      </c>
      <c r="AZ24" s="5">
        <v>82.268959798804232</v>
      </c>
      <c r="BA24" s="5">
        <v>128.24015977344101</v>
      </c>
      <c r="BB24" s="5">
        <v>222.8093602983175</v>
      </c>
      <c r="BC24" s="5">
        <v>300.96436302081548</v>
      </c>
      <c r="BD24" s="5">
        <v>275.35895647500769</v>
      </c>
      <c r="BE24" s="5">
        <v>200.84270923659233</v>
      </c>
      <c r="BF24" s="5">
        <v>406.65984540881965</v>
      </c>
      <c r="BG24" s="5">
        <v>161.35793748842832</v>
      </c>
      <c r="BI24" s="5" t="s">
        <v>222</v>
      </c>
      <c r="BJ24" s="5">
        <v>34.449180506009377</v>
      </c>
      <c r="BK24" s="5">
        <v>24.322586810432359</v>
      </c>
      <c r="BL24" s="5">
        <v>7.0892154554004145</v>
      </c>
      <c r="BM24" s="5">
        <v>7.9725107291681994</v>
      </c>
      <c r="BN24" s="5">
        <v>4.7757742320111509</v>
      </c>
      <c r="BO24" s="5">
        <v>19.690747455416044</v>
      </c>
      <c r="BP24" s="5">
        <v>1.767196449745881</v>
      </c>
      <c r="BQ24" s="5">
        <v>18.300785940351826</v>
      </c>
      <c r="BR24" s="5">
        <v>6.6369898734266863</v>
      </c>
      <c r="BS24" s="5">
        <v>23.658896589572354</v>
      </c>
      <c r="BT24" s="5">
        <v>18.68927352566622</v>
      </c>
      <c r="BU24" s="5">
        <v>4.5944057821130517</v>
      </c>
      <c r="BV24" s="5">
        <v>61.196736978463598</v>
      </c>
      <c r="BW24" s="5">
        <v>5.3137211825018573</v>
      </c>
      <c r="BX24" s="5">
        <v>16.054633295837821</v>
      </c>
      <c r="BY24" s="5">
        <v>4.151673750683937</v>
      </c>
      <c r="BZ24" s="5">
        <v>31.785584442452084</v>
      </c>
      <c r="CA24" s="5">
        <v>52.871891330750543</v>
      </c>
      <c r="CB24" s="5">
        <v>5.688572035646021</v>
      </c>
      <c r="CC24" s="5">
        <v>85.211236373657144</v>
      </c>
      <c r="CD24" s="5">
        <v>16.457034484819111</v>
      </c>
      <c r="CE24" s="5">
        <v>23.101043282151082</v>
      </c>
      <c r="CF24" s="5">
        <v>3.0642643296460159</v>
      </c>
      <c r="CG24" s="5">
        <v>111.3379168654792</v>
      </c>
      <c r="CH24" s="5">
        <v>29.637211800254835</v>
      </c>
      <c r="CI24" s="5">
        <v>6.9390445370722595</v>
      </c>
      <c r="CJ24" s="5">
        <v>64.001673452998759</v>
      </c>
      <c r="CK24" s="5">
        <v>17.368559398420778</v>
      </c>
      <c r="CM24" s="7">
        <f t="shared" si="0"/>
        <v>-0.50008573500963949</v>
      </c>
      <c r="CN24" s="8">
        <f t="shared" si="0"/>
        <v>1.5229964951429123E-2</v>
      </c>
      <c r="CO24" s="8">
        <f t="shared" si="0"/>
        <v>0.77476584447695063</v>
      </c>
      <c r="CP24" s="8">
        <f t="shared" si="0"/>
        <v>0.80142098155307051</v>
      </c>
      <c r="CQ24" s="8">
        <f t="shared" si="0"/>
        <v>1.9689212643930178</v>
      </c>
      <c r="CR24" s="8">
        <f t="shared" si="0"/>
        <v>2.5363339813458663</v>
      </c>
      <c r="CS24" s="9">
        <f t="shared" si="0"/>
        <v>2.7994712723431054</v>
      </c>
      <c r="CT24" s="7">
        <f t="shared" si="1"/>
        <v>0.6765609527878198</v>
      </c>
      <c r="CU24" s="8">
        <f t="shared" si="1"/>
        <v>2.1467173120883096</v>
      </c>
      <c r="CV24" s="8">
        <f t="shared" si="1"/>
        <v>0.72783808225587088</v>
      </c>
      <c r="CW24" s="8">
        <f t="shared" si="1"/>
        <v>8.9283620598493693E-2</v>
      </c>
      <c r="CX24" s="8">
        <f t="shared" si="1"/>
        <v>1.1372348597032291</v>
      </c>
      <c r="CY24" s="8">
        <f t="shared" si="1"/>
        <v>1.0606632593449674</v>
      </c>
      <c r="CZ24" s="9">
        <f t="shared" si="1"/>
        <v>0.96134651371602287</v>
      </c>
    </row>
    <row r="25" spans="1:104">
      <c r="A25" s="5" t="s">
        <v>224</v>
      </c>
      <c r="B25" s="5" t="s">
        <v>225</v>
      </c>
      <c r="C25" s="5" t="s">
        <v>226</v>
      </c>
      <c r="D25" t="s">
        <v>61</v>
      </c>
      <c r="E25" s="5">
        <v>0.42629610878700502</v>
      </c>
      <c r="F25" s="5">
        <v>1.10761364291591E-4</v>
      </c>
      <c r="G25" s="5">
        <v>0.29698617584197201</v>
      </c>
      <c r="H25" s="5">
        <v>8.7189802867808693E-3</v>
      </c>
      <c r="I25" s="5">
        <v>2069</v>
      </c>
      <c r="J25" s="5" t="s">
        <v>152</v>
      </c>
      <c r="K25" s="5" t="s">
        <v>153</v>
      </c>
      <c r="P25" s="5" t="s">
        <v>64</v>
      </c>
      <c r="R25" s="5" t="s">
        <v>64</v>
      </c>
      <c r="Z25" s="5" t="s">
        <v>65</v>
      </c>
      <c r="AC25" s="5" t="s">
        <v>227</v>
      </c>
      <c r="AD25" s="5" t="s">
        <v>68</v>
      </c>
      <c r="AE25" s="5" t="s">
        <v>228</v>
      </c>
      <c r="AF25" s="5">
        <v>851.2270795919203</v>
      </c>
      <c r="AG25" s="5">
        <v>480.53098547339067</v>
      </c>
      <c r="AH25" s="5">
        <v>173.12909299295472</v>
      </c>
      <c r="AI25" s="5">
        <v>117.94574655421501</v>
      </c>
      <c r="AJ25" s="5">
        <v>105.71719030550859</v>
      </c>
      <c r="AK25" s="5">
        <v>285.32450885224438</v>
      </c>
      <c r="AL25" s="5">
        <v>171.40279729375266</v>
      </c>
      <c r="AM25" s="5">
        <v>574.43069929188835</v>
      </c>
      <c r="AN25" s="5">
        <v>442.91345027149129</v>
      </c>
      <c r="AO25" s="5">
        <v>270.41686044898069</v>
      </c>
      <c r="AP25" s="5">
        <v>265.12080401036832</v>
      </c>
      <c r="AQ25" s="5">
        <v>475.34156332823432</v>
      </c>
      <c r="AR25" s="5">
        <v>695.41078965172608</v>
      </c>
      <c r="AS25" s="5">
        <v>693.13683889806214</v>
      </c>
      <c r="AT25" s="5">
        <v>169.38984215478342</v>
      </c>
      <c r="AU25" s="5">
        <v>284.4851820778415</v>
      </c>
      <c r="AV25" s="5">
        <v>364.0299575748495</v>
      </c>
      <c r="AW25" s="5">
        <v>382.77143601158332</v>
      </c>
      <c r="AX25" s="5">
        <v>220.06977760176667</v>
      </c>
      <c r="AY25" s="5">
        <v>412.63578838789198</v>
      </c>
      <c r="AZ25" s="5">
        <v>194.1743167370164</v>
      </c>
      <c r="BA25" s="5">
        <v>510.31068654163749</v>
      </c>
      <c r="BB25" s="5">
        <v>322.10158230652348</v>
      </c>
      <c r="BC25" s="5">
        <v>658.86694876205138</v>
      </c>
      <c r="BD25" s="5">
        <v>503.19155219300569</v>
      </c>
      <c r="BE25" s="5">
        <v>335.84733155800535</v>
      </c>
      <c r="BF25" s="5">
        <v>600.09067956604497</v>
      </c>
      <c r="BG25" s="5">
        <v>312.14915487933763</v>
      </c>
      <c r="BI25" s="5" t="s">
        <v>227</v>
      </c>
      <c r="BJ25" s="5">
        <v>205.37917037189462</v>
      </c>
      <c r="BK25" s="5">
        <v>121.64880578186819</v>
      </c>
      <c r="BL25" s="5">
        <v>37.551193269045918</v>
      </c>
      <c r="BM25" s="5">
        <v>7.4645024216113312</v>
      </c>
      <c r="BN25" s="5">
        <v>13.904675316095519</v>
      </c>
      <c r="BO25" s="5">
        <v>64.556430931431962</v>
      </c>
      <c r="BP25" s="5">
        <v>21.632841209597817</v>
      </c>
      <c r="BQ25" s="5">
        <v>113.44655347482804</v>
      </c>
      <c r="BR25" s="5">
        <v>19.65787153188402</v>
      </c>
      <c r="BS25" s="5">
        <v>32.901418347657874</v>
      </c>
      <c r="BT25" s="5">
        <v>52.684773396998914</v>
      </c>
      <c r="BU25" s="5">
        <v>30.075372635948138</v>
      </c>
      <c r="BV25" s="5">
        <v>23.487133487838872</v>
      </c>
      <c r="BW25" s="5">
        <v>95.901086395635915</v>
      </c>
      <c r="BX25" s="5">
        <v>28.865835451790446</v>
      </c>
      <c r="BY25" s="5">
        <v>32.123429342614692</v>
      </c>
      <c r="BZ25" s="5">
        <v>55.517204010224475</v>
      </c>
      <c r="CA25" s="5">
        <v>45.78731634661154</v>
      </c>
      <c r="CB25" s="5">
        <v>16.410838677847391</v>
      </c>
      <c r="CC25" s="5">
        <v>143.26761315951083</v>
      </c>
      <c r="CD25" s="5">
        <v>47.074460960984993</v>
      </c>
      <c r="CE25" s="5">
        <v>104.43731907057288</v>
      </c>
      <c r="CF25" s="5">
        <v>27.630952188940139</v>
      </c>
      <c r="CG25" s="5">
        <v>240.05148439244363</v>
      </c>
      <c r="CH25" s="5">
        <v>101.96887666377934</v>
      </c>
      <c r="CI25" s="5">
        <v>31.696444009358288</v>
      </c>
      <c r="CJ25" s="5">
        <v>137.68887389874746</v>
      </c>
      <c r="CK25" s="5">
        <v>8.6103094085828662</v>
      </c>
      <c r="CM25" s="7">
        <f t="shared" si="0"/>
        <v>-0.32517337257730172</v>
      </c>
      <c r="CN25" s="8">
        <f t="shared" si="0"/>
        <v>-7.8283266509527619E-2</v>
      </c>
      <c r="CO25" s="8">
        <f t="shared" si="0"/>
        <v>0.56193771811641713</v>
      </c>
      <c r="CP25" s="8">
        <f t="shared" si="0"/>
        <v>1.2478199660087168</v>
      </c>
      <c r="CQ25" s="8">
        <f t="shared" si="0"/>
        <v>3.496350706583863</v>
      </c>
      <c r="CR25" s="8">
        <f t="shared" si="0"/>
        <v>1.4372627239388165</v>
      </c>
      <c r="CS25" s="9">
        <f t="shared" si="0"/>
        <v>3.0439062246466957</v>
      </c>
      <c r="CT25" s="7">
        <f t="shared" si="1"/>
        <v>2.0126404278441368</v>
      </c>
      <c r="CU25" s="8">
        <f t="shared" si="1"/>
        <v>0.13222621984715285</v>
      </c>
      <c r="CV25" s="8">
        <f t="shared" si="1"/>
        <v>0.80992507636292377</v>
      </c>
      <c r="CW25" s="8">
        <f t="shared" si="1"/>
        <v>0.31460058105740746</v>
      </c>
      <c r="CX25" s="8">
        <f t="shared" si="1"/>
        <v>0.5260947469386148</v>
      </c>
      <c r="CY25" s="8">
        <f t="shared" si="1"/>
        <v>0.45428655597351841</v>
      </c>
      <c r="CZ25" s="9">
        <f t="shared" si="1"/>
        <v>0.60757179489449498</v>
      </c>
    </row>
    <row r="26" spans="1:104">
      <c r="A26" s="5" t="s">
        <v>229</v>
      </c>
      <c r="B26" s="5" t="s">
        <v>230</v>
      </c>
      <c r="C26" s="5" t="s">
        <v>186</v>
      </c>
      <c r="D26" t="s">
        <v>61</v>
      </c>
      <c r="E26" s="5">
        <v>0.62103034099385201</v>
      </c>
      <c r="F26" s="6">
        <v>1.68310676665942E-9</v>
      </c>
      <c r="G26" s="5">
        <v>0.31658602304837802</v>
      </c>
      <c r="H26" s="5">
        <v>5.0295877210670597E-3</v>
      </c>
      <c r="I26" s="5">
        <v>415</v>
      </c>
      <c r="J26" s="5" t="s">
        <v>231</v>
      </c>
      <c r="K26" s="5" t="s">
        <v>232</v>
      </c>
      <c r="O26" s="5" t="s">
        <v>64</v>
      </c>
      <c r="P26" s="5" t="s">
        <v>64</v>
      </c>
      <c r="W26" s="5" t="s">
        <v>64</v>
      </c>
      <c r="Z26" s="5" t="s">
        <v>111</v>
      </c>
      <c r="AA26" s="5" t="s">
        <v>66</v>
      </c>
      <c r="AC26" s="5" t="s">
        <v>233</v>
      </c>
      <c r="AD26" s="5" t="s">
        <v>68</v>
      </c>
      <c r="AE26" s="5" t="s">
        <v>234</v>
      </c>
      <c r="AF26" s="5">
        <v>161.88028269711569</v>
      </c>
      <c r="AG26" s="5">
        <v>124.22980962366201</v>
      </c>
      <c r="AH26" s="5">
        <v>87.958765929619631</v>
      </c>
      <c r="AI26" s="5">
        <v>69.477676603292394</v>
      </c>
      <c r="AJ26" s="5">
        <v>31.254573241411133</v>
      </c>
      <c r="AK26" s="5">
        <v>32.343587914718505</v>
      </c>
      <c r="AL26" s="5">
        <v>22.1557370329229</v>
      </c>
      <c r="AM26" s="5">
        <v>63.124671969830729</v>
      </c>
      <c r="AN26" s="5">
        <v>104.71304252613167</v>
      </c>
      <c r="AO26" s="5">
        <v>143.66561388842968</v>
      </c>
      <c r="AP26" s="5">
        <v>147.41960848858798</v>
      </c>
      <c r="AQ26" s="5">
        <v>124.40687563277532</v>
      </c>
      <c r="AR26" s="5">
        <v>125.94881486268501</v>
      </c>
      <c r="AS26" s="5">
        <v>99.293474698405703</v>
      </c>
      <c r="AT26" s="5">
        <v>29.557932089614194</v>
      </c>
      <c r="AU26" s="5">
        <v>27.106845051061448</v>
      </c>
      <c r="AV26" s="5">
        <v>92.910537104069448</v>
      </c>
      <c r="AW26" s="5">
        <v>103.67661914255102</v>
      </c>
      <c r="AX26" s="5">
        <v>20.385633156518168</v>
      </c>
      <c r="AY26" s="5">
        <v>65.514917893846558</v>
      </c>
      <c r="AZ26" s="5">
        <v>30.348745395012031</v>
      </c>
      <c r="BA26" s="5">
        <v>46.061341865277051</v>
      </c>
      <c r="BB26" s="5">
        <v>61.088997615828248</v>
      </c>
      <c r="BC26" s="5">
        <v>64.817569272406374</v>
      </c>
      <c r="BD26" s="5">
        <v>111.04581068641187</v>
      </c>
      <c r="BE26" s="5">
        <v>87.522224573912197</v>
      </c>
      <c r="BF26" s="5">
        <v>166.12895432771103</v>
      </c>
      <c r="BG26" s="5">
        <v>105.78446738353183</v>
      </c>
      <c r="BI26" s="5" t="s">
        <v>233</v>
      </c>
      <c r="BJ26" s="5">
        <v>42.549677557655642</v>
      </c>
      <c r="BK26" s="5">
        <v>10.415234946069004</v>
      </c>
      <c r="BL26" s="5">
        <v>4.2835951073595178</v>
      </c>
      <c r="BM26" s="5">
        <v>3.3661759106105063</v>
      </c>
      <c r="BN26" s="5">
        <v>4.4862064386886003</v>
      </c>
      <c r="BO26" s="5">
        <v>9.1308047149341949</v>
      </c>
      <c r="BP26" s="5">
        <v>1.7570302097358477</v>
      </c>
      <c r="BQ26" s="5">
        <v>7.3643894266644239</v>
      </c>
      <c r="BR26" s="5">
        <v>14.248553856336928</v>
      </c>
      <c r="BS26" s="5">
        <v>13.139439933287212</v>
      </c>
      <c r="BT26" s="5">
        <v>7.2412135721546909</v>
      </c>
      <c r="BU26" s="5">
        <v>13.260772927299023</v>
      </c>
      <c r="BV26" s="5">
        <v>12.251211543927235</v>
      </c>
      <c r="BW26" s="5">
        <v>4.2241495692180182</v>
      </c>
      <c r="BX26" s="5">
        <v>12.429035578439633</v>
      </c>
      <c r="BY26" s="5">
        <v>0.82840868241686028</v>
      </c>
      <c r="BZ26" s="5">
        <v>2.3076672907870011</v>
      </c>
      <c r="CA26" s="5">
        <v>16.664950688232484</v>
      </c>
      <c r="CB26" s="5">
        <v>2.0387897954187495</v>
      </c>
      <c r="CC26" s="5">
        <v>35.949520505040127</v>
      </c>
      <c r="CD26" s="5">
        <v>5.6170764335460426</v>
      </c>
      <c r="CE26" s="5">
        <v>14.704721709647979</v>
      </c>
      <c r="CF26" s="5">
        <v>10.639497056171365</v>
      </c>
      <c r="CG26" s="5">
        <v>16.28962532536524</v>
      </c>
      <c r="CH26" s="5">
        <v>5.8858056332610076</v>
      </c>
      <c r="CI26" s="5">
        <v>14.071334974181042</v>
      </c>
      <c r="CJ26" s="5">
        <v>32.750737742518815</v>
      </c>
      <c r="CK26" s="5">
        <v>21.948299214587319</v>
      </c>
      <c r="CM26" s="7">
        <f t="shared" si="0"/>
        <v>-0.61005336216307793</v>
      </c>
      <c r="CN26" s="8">
        <f t="shared" si="0"/>
        <v>-0.15710212513931907</v>
      </c>
      <c r="CO26" s="8">
        <f t="shared" si="0"/>
        <v>0.63332912154979504</v>
      </c>
      <c r="CP26" s="8">
        <f t="shared" si="0"/>
        <v>1.1218269766033324</v>
      </c>
      <c r="CQ26" s="8">
        <f t="shared" si="0"/>
        <v>2.980437508196109</v>
      </c>
      <c r="CR26" s="8">
        <f t="shared" si="0"/>
        <v>2.8940891528416315</v>
      </c>
      <c r="CS26" s="9">
        <f t="shared" si="0"/>
        <v>3.4816146062240203</v>
      </c>
      <c r="CT26" s="7">
        <f t="shared" si="1"/>
        <v>0.55834114936144941</v>
      </c>
      <c r="CU26" s="8">
        <f t="shared" si="1"/>
        <v>1.2536373193100954</v>
      </c>
      <c r="CV26" s="8">
        <f t="shared" si="1"/>
        <v>-0.30236578871776443</v>
      </c>
      <c r="CW26" s="8">
        <f t="shared" si="1"/>
        <v>7.1078625101851756E-2</v>
      </c>
      <c r="CX26" s="8">
        <f t="shared" si="1"/>
        <v>3.2933287331292704</v>
      </c>
      <c r="CY26" s="8">
        <f t="shared" si="1"/>
        <v>1.5357423876633534</v>
      </c>
      <c r="CZ26" s="9">
        <f t="shared" si="1"/>
        <v>2.4856290105790682</v>
      </c>
    </row>
    <row r="27" spans="1:104">
      <c r="A27" s="5" t="s">
        <v>235</v>
      </c>
      <c r="B27" s="5" t="s">
        <v>236</v>
      </c>
      <c r="C27" s="5" t="s">
        <v>237</v>
      </c>
      <c r="D27" t="s">
        <v>61</v>
      </c>
      <c r="E27" s="5">
        <v>0.73115001121285095</v>
      </c>
      <c r="F27" s="6">
        <v>4.3486056218137802E-14</v>
      </c>
      <c r="G27" s="5">
        <v>0.37213037432569601</v>
      </c>
      <c r="H27" s="5">
        <v>8.6048396904563702E-4</v>
      </c>
      <c r="I27" s="5">
        <v>300</v>
      </c>
      <c r="J27" s="5" t="s">
        <v>238</v>
      </c>
      <c r="K27" s="5" t="s">
        <v>239</v>
      </c>
      <c r="P27" s="5" t="s">
        <v>64</v>
      </c>
      <c r="R27" s="5" t="s">
        <v>64</v>
      </c>
      <c r="Z27" s="5" t="s">
        <v>65</v>
      </c>
      <c r="AA27" s="5" t="s">
        <v>66</v>
      </c>
      <c r="AC27" s="5" t="s">
        <v>240</v>
      </c>
      <c r="AD27" s="5" t="s">
        <v>68</v>
      </c>
      <c r="AE27" s="5" t="s">
        <v>241</v>
      </c>
      <c r="AF27" s="5">
        <v>3.7234569297562365</v>
      </c>
      <c r="AG27" s="5">
        <v>2.6234685979190466</v>
      </c>
      <c r="AH27" s="5">
        <v>0.85365993142439001</v>
      </c>
      <c r="AI27" s="5">
        <v>3.3471621832937202</v>
      </c>
      <c r="AJ27" s="5">
        <v>3.3684027613510996</v>
      </c>
      <c r="AK27" s="5">
        <v>5.8760634416078021</v>
      </c>
      <c r="AL27" s="5">
        <v>3.347062288124437</v>
      </c>
      <c r="AM27" s="5">
        <v>5.8999554488598802</v>
      </c>
      <c r="AN27" s="5">
        <v>4.4232514961938536</v>
      </c>
      <c r="AO27" s="5">
        <v>5.8615768639386836</v>
      </c>
      <c r="AP27" s="5">
        <v>3.9629211767755295</v>
      </c>
      <c r="AQ27" s="5">
        <v>29.895106701871967</v>
      </c>
      <c r="AR27" s="5">
        <v>37.876250677500629</v>
      </c>
      <c r="AS27" s="5">
        <v>46.526063486062327</v>
      </c>
      <c r="AT27" s="5">
        <v>5.8294589277675799</v>
      </c>
      <c r="AU27" s="5">
        <v>3.6657174613789052</v>
      </c>
      <c r="AV27" s="5">
        <v>1.4229682972062501</v>
      </c>
      <c r="AW27" s="5">
        <v>1.8934013991479832</v>
      </c>
      <c r="AX27" s="5">
        <v>1.5640505251923367</v>
      </c>
      <c r="AY27" s="5">
        <v>23.749423604284079</v>
      </c>
      <c r="AZ27" s="5">
        <v>1.14626596894183</v>
      </c>
      <c r="BA27" s="5">
        <v>6.6430472085394197</v>
      </c>
      <c r="BB27" s="5">
        <v>0.82755998532059005</v>
      </c>
      <c r="BC27" s="5">
        <v>9.3530452892648661</v>
      </c>
      <c r="BD27" s="5">
        <v>0.7619835428686933</v>
      </c>
      <c r="BE27" s="5">
        <v>9.6777663747481508</v>
      </c>
      <c r="BF27" s="5">
        <v>27.239111674308031</v>
      </c>
      <c r="BG27" s="5">
        <v>19.359999613284593</v>
      </c>
      <c r="BI27" s="5" t="s">
        <v>240</v>
      </c>
      <c r="BJ27" s="5">
        <v>1.8204268817065223</v>
      </c>
      <c r="BK27" s="5">
        <v>0.79419216076358279</v>
      </c>
      <c r="BL27" s="5">
        <v>0.49286079120426907</v>
      </c>
      <c r="BM27" s="5">
        <v>1.0135114268630969</v>
      </c>
      <c r="BN27" s="5">
        <v>1.9447482410051364</v>
      </c>
      <c r="BO27" s="5">
        <v>1.2147414645044528</v>
      </c>
      <c r="BP27" s="5">
        <v>0.99697972958713243</v>
      </c>
      <c r="BQ27" s="5">
        <v>1.6300095941431099</v>
      </c>
      <c r="BR27" s="5">
        <v>0.66209228020240996</v>
      </c>
      <c r="BS27" s="5">
        <v>2.204984469791873</v>
      </c>
      <c r="BT27" s="5">
        <v>1.2214320225687225</v>
      </c>
      <c r="BU27" s="5">
        <v>4.3257257668648643</v>
      </c>
      <c r="BV27" s="5">
        <v>5.1738232015818149</v>
      </c>
      <c r="BW27" s="5">
        <v>4.245237918272271</v>
      </c>
      <c r="BX27" s="5">
        <v>2.8325341029388169</v>
      </c>
      <c r="BY27" s="5">
        <v>2.5920536748549599</v>
      </c>
      <c r="BZ27" s="5">
        <v>1.006190532368014</v>
      </c>
      <c r="CA27" s="5">
        <v>1.0931558074821022</v>
      </c>
      <c r="CB27" s="5">
        <v>0.90300499174597115</v>
      </c>
      <c r="CC27" s="5">
        <v>11.397956556222979</v>
      </c>
      <c r="CD27" s="5">
        <v>0.39289642195910801</v>
      </c>
      <c r="CE27" s="5">
        <v>2.2935297173851357</v>
      </c>
      <c r="CF27" s="5">
        <v>0.58517327745882897</v>
      </c>
      <c r="CG27" s="5">
        <v>5.3999832154998311</v>
      </c>
      <c r="CH27" s="5">
        <v>0.43993140359330479</v>
      </c>
      <c r="CI27" s="5">
        <v>2.6166098891540641</v>
      </c>
      <c r="CJ27" s="5">
        <v>6.3280796988366914</v>
      </c>
      <c r="CK27" s="5">
        <v>2.954369447892621</v>
      </c>
      <c r="CM27" s="7">
        <f t="shared" si="0"/>
        <v>0.58453704720202915</v>
      </c>
      <c r="CN27" s="8">
        <f t="shared" si="0"/>
        <v>0.68603180526056506</v>
      </c>
      <c r="CO27" s="8">
        <f t="shared" si="0"/>
        <v>5.8664073926466722</v>
      </c>
      <c r="CP27" s="8">
        <f t="shared" si="0"/>
        <v>0.18396449283371197</v>
      </c>
      <c r="CQ27" s="8">
        <f t="shared" si="0"/>
        <v>7.8751579962132396</v>
      </c>
      <c r="CR27" s="8">
        <f t="shared" si="0"/>
        <v>5.4458546191490687</v>
      </c>
      <c r="CS27" s="9">
        <f t="shared" si="0"/>
        <v>12.90056696917156</v>
      </c>
      <c r="CT27" s="7">
        <f t="shared" si="1"/>
        <v>0.1395649734997631</v>
      </c>
      <c r="CU27" s="8">
        <f t="shared" si="1"/>
        <v>-0.77424337962771062</v>
      </c>
      <c r="CV27" s="8">
        <f t="shared" si="1"/>
        <v>5.5729119247617387</v>
      </c>
      <c r="CW27" s="8">
        <f t="shared" si="1"/>
        <v>-0.59755837129328193</v>
      </c>
      <c r="CX27" s="8">
        <f t="shared" si="1"/>
        <v>5.1876302708047373</v>
      </c>
      <c r="CY27" s="8">
        <f t="shared" si="1"/>
        <v>0.14693780060390429</v>
      </c>
      <c r="CZ27" s="9">
        <f t="shared" si="1"/>
        <v>15.889622598808099</v>
      </c>
    </row>
    <row r="28" spans="1:104">
      <c r="A28" s="5" t="s">
        <v>242</v>
      </c>
      <c r="B28" s="5" t="s">
        <v>243</v>
      </c>
      <c r="C28" s="5" t="s">
        <v>244</v>
      </c>
      <c r="D28" t="s">
        <v>73</v>
      </c>
      <c r="E28" s="5">
        <v>0.85544481918610105</v>
      </c>
      <c r="F28" s="6">
        <v>3.9517533567838903E-23</v>
      </c>
      <c r="G28" s="5">
        <v>0.390884585072442</v>
      </c>
      <c r="H28" s="5">
        <v>4.4002197133054499E-4</v>
      </c>
      <c r="I28" s="5">
        <v>353</v>
      </c>
      <c r="J28" s="5" t="s">
        <v>109</v>
      </c>
      <c r="K28" s="5" t="s">
        <v>110</v>
      </c>
      <c r="Q28" s="5" t="s">
        <v>64</v>
      </c>
      <c r="Z28" s="5" t="s">
        <v>65</v>
      </c>
      <c r="AA28" s="5" t="s">
        <v>66</v>
      </c>
      <c r="AC28" s="5" t="s">
        <v>245</v>
      </c>
      <c r="AD28" s="5" t="s">
        <v>68</v>
      </c>
      <c r="AE28" s="5" t="s">
        <v>246</v>
      </c>
      <c r="AF28" s="5">
        <v>34.23425242987377</v>
      </c>
      <c r="AG28" s="5">
        <v>24.646022614930633</v>
      </c>
      <c r="AH28" s="5">
        <v>16.967144175833266</v>
      </c>
      <c r="AI28" s="5">
        <v>15.639105040968843</v>
      </c>
      <c r="AJ28" s="5">
        <v>18.876170736784854</v>
      </c>
      <c r="AK28" s="5">
        <v>23.262055716202838</v>
      </c>
      <c r="AL28" s="5">
        <v>18.84286106542233</v>
      </c>
      <c r="AM28" s="5">
        <v>28.91725180722533</v>
      </c>
      <c r="AN28" s="5">
        <v>41.587836896514702</v>
      </c>
      <c r="AO28" s="5">
        <v>30.643169982311765</v>
      </c>
      <c r="AP28" s="5">
        <v>29.026647333522401</v>
      </c>
      <c r="AQ28" s="5">
        <v>65.733347445723766</v>
      </c>
      <c r="AR28" s="5">
        <v>124.13235085340257</v>
      </c>
      <c r="AS28" s="5">
        <v>87.320461465038989</v>
      </c>
      <c r="AT28" s="5">
        <v>33.960495323280171</v>
      </c>
      <c r="AU28" s="5">
        <v>31.940321084421001</v>
      </c>
      <c r="AV28" s="5">
        <v>41.198889007244802</v>
      </c>
      <c r="AW28" s="5">
        <v>17.34897412732747</v>
      </c>
      <c r="AX28" s="5">
        <v>27.719504671517001</v>
      </c>
      <c r="AY28" s="5">
        <v>50.669679154156064</v>
      </c>
      <c r="AZ28" s="5">
        <v>18.379654624285632</v>
      </c>
      <c r="BA28" s="5">
        <v>47.327857429986899</v>
      </c>
      <c r="BB28" s="5">
        <v>37.180028724574854</v>
      </c>
      <c r="BC28" s="5">
        <v>14.361617926551631</v>
      </c>
      <c r="BD28" s="5">
        <v>20.989427237495168</v>
      </c>
      <c r="BE28" s="5">
        <v>49.584381305414695</v>
      </c>
      <c r="BF28" s="5">
        <v>228.47553204348378</v>
      </c>
      <c r="BG28" s="5">
        <v>87.941641955176863</v>
      </c>
      <c r="BI28" s="5" t="s">
        <v>245</v>
      </c>
      <c r="BJ28" s="5">
        <v>3.5799869871665053</v>
      </c>
      <c r="BK28" s="5">
        <v>1.174303740892134</v>
      </c>
      <c r="BL28" s="5">
        <v>1.7168984522068651</v>
      </c>
      <c r="BM28" s="5">
        <v>2.6975846355436368</v>
      </c>
      <c r="BN28" s="5">
        <v>4.3280600364016815</v>
      </c>
      <c r="BO28" s="5">
        <v>5.5760609853695273</v>
      </c>
      <c r="BP28" s="5">
        <v>1.7750729469365052</v>
      </c>
      <c r="BQ28" s="5">
        <v>2.0806966548926082</v>
      </c>
      <c r="BR28" s="5">
        <v>1.7163789488233692</v>
      </c>
      <c r="BS28" s="5">
        <v>4.5231268606889969</v>
      </c>
      <c r="BT28" s="5">
        <v>4.1477125229147971</v>
      </c>
      <c r="BU28" s="5">
        <v>1.8545097265265598</v>
      </c>
      <c r="BV28" s="5">
        <v>15.571055625867595</v>
      </c>
      <c r="BW28" s="5">
        <v>3.6685586512576438</v>
      </c>
      <c r="BX28" s="5">
        <v>3.7501950621715157</v>
      </c>
      <c r="BY28" s="5">
        <v>1.8541455879912763</v>
      </c>
      <c r="BZ28" s="5">
        <v>6.9958220822783899</v>
      </c>
      <c r="CA28" s="5">
        <v>4.3207017002940749</v>
      </c>
      <c r="CB28" s="5">
        <v>2.8141780142936206</v>
      </c>
      <c r="CC28" s="5">
        <v>13.82873036923506</v>
      </c>
      <c r="CD28" s="5">
        <v>4.5714334560494363</v>
      </c>
      <c r="CE28" s="5">
        <v>3.8188094524166503</v>
      </c>
      <c r="CF28" s="5">
        <v>5.3091065469192831</v>
      </c>
      <c r="CG28" s="5">
        <v>3.3650342383532905</v>
      </c>
      <c r="CH28" s="5">
        <v>0.906455726433257</v>
      </c>
      <c r="CI28" s="5">
        <v>3.0336190452996163</v>
      </c>
      <c r="CJ28" s="5">
        <v>61.093058630540135</v>
      </c>
      <c r="CK28" s="5">
        <v>30.146394076867491</v>
      </c>
      <c r="CM28" s="7">
        <f t="shared" si="0"/>
        <v>-0.15531230405979818</v>
      </c>
      <c r="CN28" s="8">
        <f t="shared" si="0"/>
        <v>0.68740561291705815</v>
      </c>
      <c r="CO28" s="8">
        <f t="shared" si="0"/>
        <v>0.80602991668790147</v>
      </c>
      <c r="CP28" s="8">
        <f t="shared" si="0"/>
        <v>0.8560299491232396</v>
      </c>
      <c r="CQ28" s="8">
        <f t="shared" si="0"/>
        <v>2.4823454588501996</v>
      </c>
      <c r="CR28" s="8">
        <f t="shared" si="0"/>
        <v>4.3362588572488043</v>
      </c>
      <c r="CS28" s="9">
        <f t="shared" si="0"/>
        <v>3.634140280600846</v>
      </c>
      <c r="CT28" s="7">
        <f t="shared" si="1"/>
        <v>0.39361505123699719</v>
      </c>
      <c r="CU28" s="8">
        <f t="shared" si="1"/>
        <v>0.16404680548779887</v>
      </c>
      <c r="CV28" s="8">
        <f t="shared" si="1"/>
        <v>-0.65140764053064271</v>
      </c>
      <c r="CW28" s="8">
        <f t="shared" si="1"/>
        <v>0.20983679400578442</v>
      </c>
      <c r="CX28" s="8">
        <f t="shared" si="1"/>
        <v>0.78879030823248464</v>
      </c>
      <c r="CY28" s="8">
        <f t="shared" si="1"/>
        <v>3.5091174023102849</v>
      </c>
      <c r="CZ28" s="9">
        <f t="shared" si="1"/>
        <v>3.7847276650659545</v>
      </c>
    </row>
    <row r="29" spans="1:104">
      <c r="A29" s="5" t="s">
        <v>247</v>
      </c>
      <c r="B29" s="5" t="s">
        <v>248</v>
      </c>
      <c r="C29" s="5" t="s">
        <v>249</v>
      </c>
      <c r="D29" t="s">
        <v>199</v>
      </c>
      <c r="E29" s="5">
        <v>0.89564069119621403</v>
      </c>
      <c r="F29" s="6">
        <v>4.1707899115605097E-28</v>
      </c>
      <c r="G29" s="5">
        <v>0.44512862860539498</v>
      </c>
      <c r="H29" s="6">
        <v>4.9857070549923197E-5</v>
      </c>
      <c r="I29" s="5">
        <v>2329</v>
      </c>
      <c r="J29" s="5" t="s">
        <v>173</v>
      </c>
      <c r="K29" s="5" t="s">
        <v>174</v>
      </c>
      <c r="P29" s="5" t="s">
        <v>64</v>
      </c>
      <c r="Q29" s="5" t="s">
        <v>64</v>
      </c>
      <c r="R29" s="5" t="s">
        <v>64</v>
      </c>
      <c r="W29" s="5" t="s">
        <v>64</v>
      </c>
      <c r="Y29" s="5" t="s">
        <v>64</v>
      </c>
      <c r="Z29" s="5" t="s">
        <v>201</v>
      </c>
      <c r="AA29" s="5" t="s">
        <v>201</v>
      </c>
      <c r="AC29" s="5" t="s">
        <v>250</v>
      </c>
      <c r="AD29" s="5" t="s">
        <v>68</v>
      </c>
      <c r="AE29" s="5" t="s">
        <v>251</v>
      </c>
      <c r="AF29" s="5">
        <v>302.90322471465902</v>
      </c>
      <c r="AG29" s="5">
        <v>245.29503791487232</v>
      </c>
      <c r="AH29" s="5">
        <v>228.47495174413098</v>
      </c>
      <c r="AI29" s="5">
        <v>177.62497870773032</v>
      </c>
      <c r="AJ29" s="5">
        <v>101.98233883309497</v>
      </c>
      <c r="AK29" s="5">
        <v>136.01683441150666</v>
      </c>
      <c r="AL29" s="5">
        <v>111.20160901502037</v>
      </c>
      <c r="AM29" s="5">
        <v>183.28423284157398</v>
      </c>
      <c r="AN29" s="5">
        <v>330.05801930814067</v>
      </c>
      <c r="AO29" s="5">
        <v>389.20426761662469</v>
      </c>
      <c r="AP29" s="5">
        <v>346.54133750177766</v>
      </c>
      <c r="AQ29" s="5">
        <v>622.67322544858109</v>
      </c>
      <c r="AR29" s="5">
        <v>699.21240718610204</v>
      </c>
      <c r="AS29" s="5">
        <v>786.45828952205238</v>
      </c>
      <c r="AT29" s="5">
        <v>247.015632829575</v>
      </c>
      <c r="AU29" s="5">
        <v>204.88485166267299</v>
      </c>
      <c r="AV29" s="5">
        <v>408.8575430049695</v>
      </c>
      <c r="AW29" s="5">
        <v>166.16395396393634</v>
      </c>
      <c r="AX29" s="5">
        <v>245.66252638074101</v>
      </c>
      <c r="AY29" s="5">
        <v>463.24351607256784</v>
      </c>
      <c r="AZ29" s="5">
        <v>190.15333406207284</v>
      </c>
      <c r="BA29" s="5">
        <v>426.2039084730535</v>
      </c>
      <c r="BB29" s="5">
        <v>249.34394756752948</v>
      </c>
      <c r="BC29" s="5">
        <v>209.51374052174688</v>
      </c>
      <c r="BD29" s="5">
        <v>282.05308828403201</v>
      </c>
      <c r="BE29" s="5">
        <v>999.99233912487853</v>
      </c>
      <c r="BF29" s="5">
        <v>2193.156611404293</v>
      </c>
      <c r="BG29" s="5">
        <v>1419.876916221587</v>
      </c>
      <c r="BI29" s="5" t="s">
        <v>250</v>
      </c>
      <c r="BJ29" s="5">
        <v>59.062086942560803</v>
      </c>
      <c r="BK29" s="5">
        <v>37.29728081389667</v>
      </c>
      <c r="BL29" s="5">
        <v>41.310139135941284</v>
      </c>
      <c r="BM29" s="5">
        <v>3.4324666082526871</v>
      </c>
      <c r="BN29" s="5">
        <v>19.034781594937037</v>
      </c>
      <c r="BO29" s="5">
        <v>30.176019096358559</v>
      </c>
      <c r="BP29" s="5">
        <v>11.157345190364135</v>
      </c>
      <c r="BQ29" s="5">
        <v>17.701296116094436</v>
      </c>
      <c r="BR29" s="5">
        <v>21.562678635625193</v>
      </c>
      <c r="BS29" s="5">
        <v>85.462160343073506</v>
      </c>
      <c r="BT29" s="5">
        <v>5.6924296265492025</v>
      </c>
      <c r="BU29" s="5">
        <v>63.987269865580565</v>
      </c>
      <c r="BV29" s="5">
        <v>51.610514893143176</v>
      </c>
      <c r="BW29" s="5">
        <v>72.461260676889381</v>
      </c>
      <c r="BX29" s="5">
        <v>35.825965696715286</v>
      </c>
      <c r="BY29" s="5">
        <v>34.528040100679519</v>
      </c>
      <c r="BZ29" s="5">
        <v>45.607832365025409</v>
      </c>
      <c r="CA29" s="5">
        <v>18.716349208724061</v>
      </c>
      <c r="CB29" s="5">
        <v>12.191068501605237</v>
      </c>
      <c r="CC29" s="5">
        <v>166.7349866536058</v>
      </c>
      <c r="CD29" s="5">
        <v>46.812781061313274</v>
      </c>
      <c r="CE29" s="5">
        <v>27.950845728110178</v>
      </c>
      <c r="CF29" s="5">
        <v>9.1871327816256727</v>
      </c>
      <c r="CG29" s="5">
        <v>52.966342688309823</v>
      </c>
      <c r="CH29" s="5">
        <v>29.487549721935576</v>
      </c>
      <c r="CI29" s="5">
        <v>162.979404272018</v>
      </c>
      <c r="CJ29" s="5">
        <v>518.4699674712358</v>
      </c>
      <c r="CK29" s="5">
        <v>320.16729460893492</v>
      </c>
      <c r="CM29" s="7">
        <f t="shared" si="0"/>
        <v>-0.39490828130261257</v>
      </c>
      <c r="CN29" s="8">
        <f t="shared" si="0"/>
        <v>0.34555522245290859</v>
      </c>
      <c r="CO29" s="8">
        <f t="shared" si="0"/>
        <v>0.70348768933101435</v>
      </c>
      <c r="CP29" s="8">
        <f t="shared" si="0"/>
        <v>0.95097187356732971</v>
      </c>
      <c r="CQ29" s="8">
        <f t="shared" si="0"/>
        <v>5.105696658591568</v>
      </c>
      <c r="CR29" s="8">
        <f t="shared" si="0"/>
        <v>4.1406313800150496</v>
      </c>
      <c r="CS29" s="9">
        <f t="shared" si="0"/>
        <v>6.072364298396284</v>
      </c>
      <c r="CT29" s="7">
        <f t="shared" si="1"/>
        <v>0.72541269388851581</v>
      </c>
      <c r="CU29" s="8">
        <f t="shared" si="1"/>
        <v>0.21699552477434958</v>
      </c>
      <c r="CV29" s="8">
        <f t="shared" si="1"/>
        <v>-0.4875629810278434</v>
      </c>
      <c r="CW29" s="8">
        <f t="shared" si="1"/>
        <v>0.69743847299907091</v>
      </c>
      <c r="CX29" s="8">
        <f t="shared" si="1"/>
        <v>3.070593728141656</v>
      </c>
      <c r="CY29" s="8">
        <f t="shared" si="1"/>
        <v>3.7343492899763144</v>
      </c>
      <c r="CZ29" s="9">
        <f t="shared" si="1"/>
        <v>6.4670103641626833</v>
      </c>
    </row>
    <row r="30" spans="1:104">
      <c r="A30" s="5" t="s">
        <v>252</v>
      </c>
      <c r="B30" s="5" t="s">
        <v>253</v>
      </c>
      <c r="C30" s="5" t="s">
        <v>254</v>
      </c>
      <c r="D30" t="s">
        <v>61</v>
      </c>
      <c r="E30" s="5">
        <v>0.67397681465347403</v>
      </c>
      <c r="F30" s="6">
        <v>1.8416282429936399E-11</v>
      </c>
      <c r="G30" s="5">
        <v>0.33513604822693499</v>
      </c>
      <c r="H30" s="5">
        <v>2.8883396750932801E-3</v>
      </c>
      <c r="I30" s="5">
        <v>1485</v>
      </c>
      <c r="J30" s="5" t="s">
        <v>255</v>
      </c>
      <c r="K30" s="5" t="s">
        <v>256</v>
      </c>
      <c r="P30" s="5" t="s">
        <v>64</v>
      </c>
      <c r="Z30" s="5" t="s">
        <v>65</v>
      </c>
      <c r="AA30" s="5" t="s">
        <v>66</v>
      </c>
      <c r="AC30" s="5" t="s">
        <v>257</v>
      </c>
      <c r="AD30" s="5" t="s">
        <v>68</v>
      </c>
      <c r="AE30" s="5" t="s">
        <v>258</v>
      </c>
      <c r="AF30" s="5">
        <v>276.10874022590235</v>
      </c>
      <c r="AG30" s="5">
        <v>305.52922602617735</v>
      </c>
      <c r="AH30" s="5">
        <v>383.42579704344433</v>
      </c>
      <c r="AI30" s="5">
        <v>285.25048756298298</v>
      </c>
      <c r="AJ30" s="5">
        <v>113.879600198616</v>
      </c>
      <c r="AK30" s="5">
        <v>194.01342939290734</v>
      </c>
      <c r="AL30" s="5">
        <v>85.468490720534874</v>
      </c>
      <c r="AM30" s="5">
        <v>204.31607496203833</v>
      </c>
      <c r="AN30" s="5">
        <v>354.92512298850306</v>
      </c>
      <c r="AO30" s="5">
        <v>365.66739726392666</v>
      </c>
      <c r="AP30" s="5">
        <v>327.28131246030767</v>
      </c>
      <c r="AQ30" s="5">
        <v>387.43189048941639</v>
      </c>
      <c r="AR30" s="5">
        <v>427.528679078697</v>
      </c>
      <c r="AS30" s="5">
        <v>325.84744198560333</v>
      </c>
      <c r="AT30" s="5">
        <v>159.29670639951755</v>
      </c>
      <c r="AU30" s="5">
        <v>152.45233842753549</v>
      </c>
      <c r="AV30" s="5">
        <v>317.71629630390998</v>
      </c>
      <c r="AW30" s="5">
        <v>190.49682213006301</v>
      </c>
      <c r="AX30" s="5">
        <v>231.19016618386101</v>
      </c>
      <c r="AY30" s="5">
        <v>171.72403820185784</v>
      </c>
      <c r="AZ30" s="5">
        <v>309.74894913226672</v>
      </c>
      <c r="BA30" s="5">
        <v>174.37757062944002</v>
      </c>
      <c r="BB30" s="5">
        <v>170.32694519967851</v>
      </c>
      <c r="BC30" s="5">
        <v>92.646990000855794</v>
      </c>
      <c r="BD30" s="5">
        <v>189.92090632497798</v>
      </c>
      <c r="BE30" s="5">
        <v>411.60692271956469</v>
      </c>
      <c r="BF30" s="5">
        <v>704.85611138294905</v>
      </c>
      <c r="BG30" s="5">
        <v>535.62042588952863</v>
      </c>
      <c r="BI30" s="5" t="s">
        <v>257</v>
      </c>
      <c r="BJ30" s="5">
        <v>23.564724243837961</v>
      </c>
      <c r="BK30" s="5">
        <v>26.67823781149588</v>
      </c>
      <c r="BL30" s="5">
        <v>66.907848928204047</v>
      </c>
      <c r="BM30" s="5">
        <v>16.688197998503078</v>
      </c>
      <c r="BN30" s="5">
        <v>6.0051671466544585</v>
      </c>
      <c r="BO30" s="5">
        <v>35.16716557219015</v>
      </c>
      <c r="BP30" s="5">
        <v>8.072033531677473</v>
      </c>
      <c r="BQ30" s="5">
        <v>6.6550882328160421</v>
      </c>
      <c r="BR30" s="5">
        <v>18.40638975238879</v>
      </c>
      <c r="BS30" s="5">
        <v>44.975572569021885</v>
      </c>
      <c r="BT30" s="5">
        <v>24.974077858577559</v>
      </c>
      <c r="BU30" s="5">
        <v>12.470150125783775</v>
      </c>
      <c r="BV30" s="5">
        <v>40.807654314726662</v>
      </c>
      <c r="BW30" s="5">
        <v>37.080197624733124</v>
      </c>
      <c r="BX30" s="5">
        <v>32.336411235832784</v>
      </c>
      <c r="BY30" s="5">
        <v>12.915560261959731</v>
      </c>
      <c r="BZ30" s="5">
        <v>13.359335812686608</v>
      </c>
      <c r="CA30" s="5">
        <v>22.373271907938179</v>
      </c>
      <c r="CB30" s="5">
        <v>29.656127496271157</v>
      </c>
      <c r="CC30" s="5">
        <v>44.82553055713683</v>
      </c>
      <c r="CD30" s="5">
        <v>77.520906120959523</v>
      </c>
      <c r="CE30" s="5">
        <v>9.5230328005155975</v>
      </c>
      <c r="CF30" s="5">
        <v>48.090565938660646</v>
      </c>
      <c r="CG30" s="5">
        <v>22.02465499471376</v>
      </c>
      <c r="CH30" s="5">
        <v>9.6170056300657656</v>
      </c>
      <c r="CI30" s="5">
        <v>57.302153495042283</v>
      </c>
      <c r="CJ30" s="5">
        <v>146.14278330456824</v>
      </c>
      <c r="CK30" s="5">
        <v>96.678241980837797</v>
      </c>
      <c r="CM30" s="7">
        <f t="shared" si="0"/>
        <v>-0.26001590969241256</v>
      </c>
      <c r="CN30" s="8">
        <f t="shared" si="0"/>
        <v>0.16167323042965956</v>
      </c>
      <c r="CO30" s="8">
        <f t="shared" si="0"/>
        <v>-4.6315088646749415E-2</v>
      </c>
      <c r="CP30" s="8">
        <f t="shared" si="0"/>
        <v>0.14734707469358604</v>
      </c>
      <c r="CQ30" s="8">
        <f t="shared" si="0"/>
        <v>2.4021184638311093</v>
      </c>
      <c r="CR30" s="8">
        <f t="shared" si="0"/>
        <v>1.2036035361907087</v>
      </c>
      <c r="CS30" s="9">
        <f t="shared" si="0"/>
        <v>2.8124862067713381</v>
      </c>
      <c r="CT30" s="7">
        <f t="shared" si="1"/>
        <v>9.4671538230674576E-2</v>
      </c>
      <c r="CU30" s="8">
        <f t="shared" si="1"/>
        <v>0.11724718004662991</v>
      </c>
      <c r="CV30" s="8">
        <f t="shared" si="1"/>
        <v>-0.70839711063408983</v>
      </c>
      <c r="CW30" s="8">
        <f t="shared" si="1"/>
        <v>-3.0232305119075489E-3</v>
      </c>
      <c r="CX30" s="8">
        <f t="shared" si="1"/>
        <v>0.7803824856123931</v>
      </c>
      <c r="CY30" s="8">
        <f t="shared" si="1"/>
        <v>3.10458616489327</v>
      </c>
      <c r="CZ30" s="9">
        <f t="shared" si="1"/>
        <v>0.7292082100359667</v>
      </c>
    </row>
    <row r="31" spans="1:104">
      <c r="A31" s="5" t="s">
        <v>259</v>
      </c>
      <c r="B31" s="5" t="s">
        <v>260</v>
      </c>
      <c r="C31" s="5" t="s">
        <v>261</v>
      </c>
      <c r="D31" t="s">
        <v>73</v>
      </c>
      <c r="E31" s="5">
        <v>0.85074260913441702</v>
      </c>
      <c r="F31" s="6">
        <v>1.19979305865377E-22</v>
      </c>
      <c r="G31" s="5">
        <v>0.48114329326427702</v>
      </c>
      <c r="H31" s="6">
        <v>9.4466911661408904E-6</v>
      </c>
      <c r="I31" s="5">
        <v>229</v>
      </c>
      <c r="J31" s="5" t="s">
        <v>262</v>
      </c>
      <c r="K31" s="5" t="s">
        <v>263</v>
      </c>
      <c r="P31" s="5" t="s">
        <v>64</v>
      </c>
      <c r="R31" s="5" t="s">
        <v>64</v>
      </c>
      <c r="Z31" s="5" t="s">
        <v>65</v>
      </c>
      <c r="AA31" s="5" t="s">
        <v>66</v>
      </c>
      <c r="AC31" s="5" t="s">
        <v>264</v>
      </c>
      <c r="AD31" s="5" t="s">
        <v>68</v>
      </c>
      <c r="AE31" s="5" t="s">
        <v>265</v>
      </c>
      <c r="AF31" s="5">
        <v>77.5161453586352</v>
      </c>
      <c r="AG31" s="5">
        <v>58.949282471824496</v>
      </c>
      <c r="AH31" s="5">
        <v>38.146698788299432</v>
      </c>
      <c r="AI31" s="5">
        <v>36.522711329519502</v>
      </c>
      <c r="AJ31" s="5">
        <v>34.381169364757298</v>
      </c>
      <c r="AK31" s="5">
        <v>59.659304992833633</v>
      </c>
      <c r="AL31" s="5">
        <v>39.076088716430803</v>
      </c>
      <c r="AM31" s="5">
        <v>43.052479412292939</v>
      </c>
      <c r="AN31" s="5">
        <v>86.956102933013938</v>
      </c>
      <c r="AO31" s="5">
        <v>70.225384271959001</v>
      </c>
      <c r="AP31" s="5">
        <v>56.480792730172432</v>
      </c>
      <c r="AQ31" s="5">
        <v>138.97848674686134</v>
      </c>
      <c r="AR31" s="5">
        <v>194.22172479531866</v>
      </c>
      <c r="AS31" s="5">
        <v>162.90922071855104</v>
      </c>
      <c r="AT31" s="5">
        <v>63.540794682621424</v>
      </c>
      <c r="AU31" s="5">
        <v>66.940517778978148</v>
      </c>
      <c r="AV31" s="5">
        <v>96.22870313788431</v>
      </c>
      <c r="AW31" s="5">
        <v>48.939431219027632</v>
      </c>
      <c r="AX31" s="5">
        <v>46.821160867514969</v>
      </c>
      <c r="AY31" s="5">
        <v>99.85053281324997</v>
      </c>
      <c r="AZ31" s="5">
        <v>39.748422948551529</v>
      </c>
      <c r="BA31" s="5">
        <v>120.389336485972</v>
      </c>
      <c r="BB31" s="5">
        <v>72.561999056511851</v>
      </c>
      <c r="BC31" s="5">
        <v>38.765903677767966</v>
      </c>
      <c r="BD31" s="5">
        <v>63.765019524947434</v>
      </c>
      <c r="BE31" s="5">
        <v>111.04384174849639</v>
      </c>
      <c r="BF31" s="5">
        <v>287.75603872693165</v>
      </c>
      <c r="BG31" s="5">
        <v>117.83250815739719</v>
      </c>
      <c r="BI31" s="5" t="s">
        <v>264</v>
      </c>
      <c r="BJ31" s="5">
        <v>8.8530739524281241</v>
      </c>
      <c r="BK31" s="5">
        <v>7.8240544879092617</v>
      </c>
      <c r="BL31" s="5">
        <v>4.436431710880405</v>
      </c>
      <c r="BM31" s="5">
        <v>3.438070880533902</v>
      </c>
      <c r="BN31" s="5">
        <v>3.5458430183177634</v>
      </c>
      <c r="BO31" s="5">
        <v>12.050392110498933</v>
      </c>
      <c r="BP31" s="5">
        <v>4.8703388209964684</v>
      </c>
      <c r="BQ31" s="5">
        <v>2.4709454134243263</v>
      </c>
      <c r="BR31" s="5">
        <v>8.2501013801452583</v>
      </c>
      <c r="BS31" s="5">
        <v>11.853237042159025</v>
      </c>
      <c r="BT31" s="5">
        <v>10.141032591212914</v>
      </c>
      <c r="BU31" s="5">
        <v>4.9288448497314885</v>
      </c>
      <c r="BV31" s="5">
        <v>16.197248620444089</v>
      </c>
      <c r="BW31" s="5">
        <v>18.502357662788757</v>
      </c>
      <c r="BX31" s="5">
        <v>4.3118441247974335</v>
      </c>
      <c r="BY31" s="5">
        <v>2.8988882029975813</v>
      </c>
      <c r="BZ31" s="5">
        <v>6.4141308616474824</v>
      </c>
      <c r="CA31" s="5">
        <v>8.2141055564837959</v>
      </c>
      <c r="CB31" s="5">
        <v>3.5797636108284681</v>
      </c>
      <c r="CC31" s="5">
        <v>27.005813061155731</v>
      </c>
      <c r="CD31" s="5">
        <v>9.868311371321953</v>
      </c>
      <c r="CE31" s="5">
        <v>4.1997111574263828</v>
      </c>
      <c r="CF31" s="5">
        <v>4.2823797692774592</v>
      </c>
      <c r="CG31" s="5">
        <v>10.431726648342993</v>
      </c>
      <c r="CH31" s="5">
        <v>4.3714756346186547</v>
      </c>
      <c r="CI31" s="5">
        <v>19.592702643411048</v>
      </c>
      <c r="CJ31" s="5">
        <v>32.319109800395076</v>
      </c>
      <c r="CK31" s="5">
        <v>14.271295771623089</v>
      </c>
      <c r="CM31" s="7">
        <f t="shared" si="0"/>
        <v>-0.44459984158001031</v>
      </c>
      <c r="CN31" s="8">
        <f t="shared" si="0"/>
        <v>0.47510027750678102</v>
      </c>
      <c r="CO31" s="8">
        <f t="shared" si="0"/>
        <v>0.84092953001476822</v>
      </c>
      <c r="CP31" s="8">
        <f t="shared" si="0"/>
        <v>0.54645672991210259</v>
      </c>
      <c r="CQ31" s="8">
        <f t="shared" si="0"/>
        <v>3.0422850448281258</v>
      </c>
      <c r="CR31" s="8">
        <f t="shared" si="0"/>
        <v>2.2555143714572083</v>
      </c>
      <c r="CS31" s="9">
        <f t="shared" si="0"/>
        <v>3.1690257666461537</v>
      </c>
      <c r="CT31" s="7">
        <f t="shared" si="1"/>
        <v>0.89467785361045848</v>
      </c>
      <c r="CU31" s="8">
        <f t="shared" si="1"/>
        <v>8.3977260171403417E-2</v>
      </c>
      <c r="CV31" s="8">
        <f t="shared" si="1"/>
        <v>-0.59714822694616354</v>
      </c>
      <c r="CW31" s="8">
        <f t="shared" si="1"/>
        <v>0.30293748694315881</v>
      </c>
      <c r="CX31" s="8">
        <f t="shared" si="1"/>
        <v>1.3716593029956208</v>
      </c>
      <c r="CY31" s="8">
        <f t="shared" si="1"/>
        <v>1.8818678340467201</v>
      </c>
      <c r="CZ31" s="9">
        <f t="shared" si="1"/>
        <v>1.9644574404854753</v>
      </c>
    </row>
    <row r="32" spans="1:104">
      <c r="A32" s="5" t="s">
        <v>266</v>
      </c>
      <c r="B32" s="5" t="s">
        <v>267</v>
      </c>
      <c r="C32" s="5" t="s">
        <v>268</v>
      </c>
      <c r="D32" t="s">
        <v>61</v>
      </c>
      <c r="E32" s="5">
        <v>0.61559329455634304</v>
      </c>
      <c r="F32" s="6">
        <v>2.5525379227310102E-9</v>
      </c>
      <c r="G32" s="5">
        <v>0.28269594705040302</v>
      </c>
      <c r="H32" s="5">
        <v>1.2734407145335601E-2</v>
      </c>
      <c r="I32" s="5">
        <v>2161</v>
      </c>
      <c r="J32" s="5" t="s">
        <v>269</v>
      </c>
      <c r="K32" s="5" t="s">
        <v>270</v>
      </c>
      <c r="P32" s="5" t="s">
        <v>64</v>
      </c>
      <c r="Z32" s="5" t="s">
        <v>65</v>
      </c>
      <c r="AA32" s="5" t="s">
        <v>66</v>
      </c>
      <c r="AC32" s="5" t="s">
        <v>271</v>
      </c>
      <c r="AD32" s="5" t="s">
        <v>68</v>
      </c>
      <c r="AE32" s="5" t="s">
        <v>272</v>
      </c>
      <c r="AF32" s="5">
        <v>310.11779529071765</v>
      </c>
      <c r="AG32" s="5">
        <v>323.30193972641666</v>
      </c>
      <c r="AH32" s="5">
        <v>165.61186185008401</v>
      </c>
      <c r="AI32" s="5">
        <v>146.65739966052399</v>
      </c>
      <c r="AJ32" s="5">
        <v>69.976662574864591</v>
      </c>
      <c r="AK32" s="5">
        <v>103.74785978874741</v>
      </c>
      <c r="AL32" s="5">
        <v>81.287549907168795</v>
      </c>
      <c r="AM32" s="5">
        <v>231.57558079194834</v>
      </c>
      <c r="AN32" s="5">
        <v>244.6074076825403</v>
      </c>
      <c r="AO32" s="5">
        <v>263.02022496329403</v>
      </c>
      <c r="AP32" s="5">
        <v>266.39511429159069</v>
      </c>
      <c r="AQ32" s="5">
        <v>192.52182865030298</v>
      </c>
      <c r="AR32" s="5">
        <v>209.50576369484565</v>
      </c>
      <c r="AS32" s="5">
        <v>189.25348953138931</v>
      </c>
      <c r="AT32" s="5">
        <v>133.92555438038406</v>
      </c>
      <c r="AU32" s="5">
        <v>140.329458490983</v>
      </c>
      <c r="AV32" s="5">
        <v>205.69647460516052</v>
      </c>
      <c r="AW32" s="5">
        <v>262.53379767593964</v>
      </c>
      <c r="AX32" s="5">
        <v>148.38655148934598</v>
      </c>
      <c r="AY32" s="5">
        <v>216.91704142638869</v>
      </c>
      <c r="AZ32" s="5">
        <v>158.1987612619352</v>
      </c>
      <c r="BA32" s="5">
        <v>215.61163574202999</v>
      </c>
      <c r="BB32" s="5">
        <v>229.04613073488201</v>
      </c>
      <c r="BC32" s="5">
        <v>244.20454382608395</v>
      </c>
      <c r="BD32" s="5">
        <v>303.64245911179398</v>
      </c>
      <c r="BE32" s="5">
        <v>255.80992205448069</v>
      </c>
      <c r="BF32" s="5">
        <v>313.82212734561733</v>
      </c>
      <c r="BG32" s="5">
        <v>199.69593270544632</v>
      </c>
      <c r="BI32" s="5" t="s">
        <v>271</v>
      </c>
      <c r="BJ32" s="5">
        <v>25.044742435455191</v>
      </c>
      <c r="BK32" s="5">
        <v>52.736170367227658</v>
      </c>
      <c r="BL32" s="5">
        <v>15.342301228282162</v>
      </c>
      <c r="BM32" s="5">
        <v>2.6773937983923717</v>
      </c>
      <c r="BN32" s="5">
        <v>10.201005714809474</v>
      </c>
      <c r="BO32" s="5">
        <v>23.81580104654758</v>
      </c>
      <c r="BP32" s="5">
        <v>4.9143081062004503</v>
      </c>
      <c r="BQ32" s="5">
        <v>6.2163200245665271</v>
      </c>
      <c r="BR32" s="5">
        <v>27.590936213994066</v>
      </c>
      <c r="BS32" s="5">
        <v>12.301443541388196</v>
      </c>
      <c r="BT32" s="5">
        <v>58.168481809509444</v>
      </c>
      <c r="BU32" s="5">
        <v>4.3612332318075362</v>
      </c>
      <c r="BV32" s="5">
        <v>23.626084605199583</v>
      </c>
      <c r="BW32" s="5">
        <v>18.553238199473643</v>
      </c>
      <c r="BX32" s="5">
        <v>20.728186547225182</v>
      </c>
      <c r="BY32" s="5">
        <v>16.303623522896306</v>
      </c>
      <c r="BZ32" s="5">
        <v>29.62778057255856</v>
      </c>
      <c r="CA32" s="5">
        <v>21.028134908298679</v>
      </c>
      <c r="CB32" s="5">
        <v>9.1975083909472133</v>
      </c>
      <c r="CC32" s="5">
        <v>80.631086346392919</v>
      </c>
      <c r="CD32" s="5">
        <v>37.889200280331323</v>
      </c>
      <c r="CE32" s="5">
        <v>11.436694393673919</v>
      </c>
      <c r="CF32" s="5">
        <v>31.732282591697256</v>
      </c>
      <c r="CG32" s="5">
        <v>79.232731072253841</v>
      </c>
      <c r="CH32" s="5">
        <v>38.337946903926209</v>
      </c>
      <c r="CI32" s="5">
        <v>21.176338392809807</v>
      </c>
      <c r="CJ32" s="5">
        <v>35.595400342379072</v>
      </c>
      <c r="CK32" s="5">
        <v>16.31099885001835</v>
      </c>
      <c r="CM32" s="7">
        <f t="shared" si="0"/>
        <v>-0.25326574511836863</v>
      </c>
      <c r="CN32" s="8">
        <f t="shared" si="0"/>
        <v>-0.24340878409349773</v>
      </c>
      <c r="CO32" s="8">
        <f t="shared" si="0"/>
        <v>0.58817262257087899</v>
      </c>
      <c r="CP32" s="8">
        <f t="shared" si="0"/>
        <v>0.81644509522349518</v>
      </c>
      <c r="CQ32" s="8">
        <f t="shared" si="0"/>
        <v>1.7512290750410302</v>
      </c>
      <c r="CR32" s="8">
        <f t="shared" si="0"/>
        <v>1.0193743188673359</v>
      </c>
      <c r="CS32" s="9">
        <f t="shared" si="0"/>
        <v>1.3281977344318867</v>
      </c>
      <c r="CT32" s="7">
        <f t="shared" si="1"/>
        <v>0.60993648105152376</v>
      </c>
      <c r="CU32" s="8">
        <f t="shared" si="1"/>
        <v>0.63220276909712148</v>
      </c>
      <c r="CV32" s="8">
        <f t="shared" si="1"/>
        <v>0.18720821197757825</v>
      </c>
      <c r="CW32" s="8">
        <f t="shared" si="1"/>
        <v>0.1565842638158044</v>
      </c>
      <c r="CX32" s="8">
        <f t="shared" si="1"/>
        <v>0.72394276628800569</v>
      </c>
      <c r="CY32" s="8">
        <f t="shared" si="1"/>
        <v>0.44673800307254147</v>
      </c>
      <c r="CZ32" s="9">
        <f t="shared" si="1"/>
        <v>0.26231034372514972</v>
      </c>
    </row>
    <row r="33" spans="1:104">
      <c r="A33" s="5" t="s">
        <v>273</v>
      </c>
      <c r="B33" s="5" t="s">
        <v>274</v>
      </c>
      <c r="C33" s="5" t="s">
        <v>275</v>
      </c>
      <c r="D33" t="s">
        <v>61</v>
      </c>
      <c r="E33" s="5">
        <v>0.50358462079120803</v>
      </c>
      <c r="F33" s="6">
        <v>3.03457017679126E-6</v>
      </c>
      <c r="G33" s="5">
        <v>0.32008740066901098</v>
      </c>
      <c r="H33" s="5">
        <v>4.5413273740278403E-3</v>
      </c>
      <c r="I33" s="5">
        <v>714</v>
      </c>
      <c r="J33" s="5" t="s">
        <v>173</v>
      </c>
      <c r="K33" s="5" t="s">
        <v>174</v>
      </c>
      <c r="P33" s="5" t="s">
        <v>64</v>
      </c>
      <c r="Z33" s="5" t="s">
        <v>65</v>
      </c>
      <c r="AC33" s="5" t="s">
        <v>276</v>
      </c>
      <c r="AD33" s="5" t="s">
        <v>68</v>
      </c>
      <c r="AE33" s="5" t="s">
        <v>277</v>
      </c>
      <c r="AF33" s="5">
        <v>1.5700306865000933</v>
      </c>
      <c r="AG33" s="5">
        <v>0</v>
      </c>
      <c r="AH33" s="5">
        <v>0</v>
      </c>
      <c r="AI33" s="5">
        <v>2.6190491638648763</v>
      </c>
      <c r="AJ33" s="5">
        <v>2.4892797829838469</v>
      </c>
      <c r="AK33" s="5">
        <v>1.9103216589863499</v>
      </c>
      <c r="AL33" s="5">
        <v>0.65546470939985668</v>
      </c>
      <c r="AM33" s="5">
        <v>0.58509559668054001</v>
      </c>
      <c r="AN33" s="5">
        <v>2.958416072786374</v>
      </c>
      <c r="AO33" s="5">
        <v>4.0830787754780138</v>
      </c>
      <c r="AP33" s="5">
        <v>8.1872845119854532</v>
      </c>
      <c r="AQ33" s="5">
        <v>26.248452983340997</v>
      </c>
      <c r="AR33" s="5">
        <v>5.3526167133134406</v>
      </c>
      <c r="AS33" s="5">
        <v>4.5727559675616867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0.79170684469437991</v>
      </c>
      <c r="AZ33" s="5">
        <v>0</v>
      </c>
      <c r="BA33" s="5">
        <v>1.09850978228569</v>
      </c>
      <c r="BB33" s="5">
        <v>0</v>
      </c>
      <c r="BC33" s="5">
        <v>1.7005536889572532</v>
      </c>
      <c r="BD33" s="5">
        <v>1.4680265021729066</v>
      </c>
      <c r="BE33" s="5">
        <v>0</v>
      </c>
      <c r="BF33" s="5">
        <v>3.7451791922556068</v>
      </c>
      <c r="BG33" s="5">
        <v>0</v>
      </c>
      <c r="BI33" s="5" t="s">
        <v>276</v>
      </c>
      <c r="BJ33" s="5">
        <v>0.9064576394868018</v>
      </c>
      <c r="BK33" s="5">
        <v>0</v>
      </c>
      <c r="BL33" s="5">
        <v>0</v>
      </c>
      <c r="BM33" s="5">
        <v>0.34866656381259725</v>
      </c>
      <c r="BN33" s="5">
        <v>0.21210199817365646</v>
      </c>
      <c r="BO33" s="5">
        <v>0.62623972589156107</v>
      </c>
      <c r="BP33" s="5">
        <v>0.37843272641630715</v>
      </c>
      <c r="BQ33" s="5">
        <v>0.33780510024517446</v>
      </c>
      <c r="BR33" s="5">
        <v>0.40875124217295022</v>
      </c>
      <c r="BS33" s="5">
        <v>0.68244506852446063</v>
      </c>
      <c r="BT33" s="5">
        <v>1.0196687481046769</v>
      </c>
      <c r="BU33" s="5">
        <v>3.8972056548013541</v>
      </c>
      <c r="BV33" s="5">
        <v>1.7530181841155958</v>
      </c>
      <c r="BW33" s="5">
        <v>1.2513340752725113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0.45709215990356949</v>
      </c>
      <c r="CD33" s="5">
        <v>0</v>
      </c>
      <c r="CE33" s="5">
        <v>0.77676371625396934</v>
      </c>
      <c r="CF33" s="5">
        <v>0</v>
      </c>
      <c r="CG33" s="5">
        <v>0.98181513009088128</v>
      </c>
      <c r="CH33" s="5">
        <v>0.84756549620703237</v>
      </c>
      <c r="CI33" s="5">
        <v>0</v>
      </c>
      <c r="CJ33" s="5">
        <v>1.4255929271567072</v>
      </c>
      <c r="CK33" s="5">
        <v>0</v>
      </c>
      <c r="CM33" s="7">
        <f t="shared" si="0"/>
        <v>-0.62733492936699664</v>
      </c>
      <c r="CN33" s="8">
        <f t="shared" si="0"/>
        <v>2.958416072786374</v>
      </c>
      <c r="CO33" s="8">
        <f t="shared" si="0"/>
        <v>4.0830787754780138</v>
      </c>
      <c r="CP33" s="8">
        <f t="shared" si="0"/>
        <v>2.1260522425259283</v>
      </c>
      <c r="CQ33" s="8">
        <f t="shared" si="0"/>
        <v>9.5445973420784114</v>
      </c>
      <c r="CR33" s="8">
        <f t="shared" si="0"/>
        <v>1.8019452578230375</v>
      </c>
      <c r="CS33" s="9">
        <f t="shared" si="0"/>
        <v>5.9763572347754632</v>
      </c>
      <c r="CT33" s="7">
        <f t="shared" si="1"/>
        <v>1.09850978228569</v>
      </c>
      <c r="CU33" s="8">
        <f t="shared" si="1"/>
        <v>0</v>
      </c>
      <c r="CV33" s="8">
        <f t="shared" si="1"/>
        <v>1.7005536889572532</v>
      </c>
      <c r="CW33" s="8">
        <f t="shared" si="1"/>
        <v>1.4680265021729066</v>
      </c>
      <c r="CX33" s="8">
        <f t="shared" si="1"/>
        <v>0</v>
      </c>
      <c r="CY33" s="8">
        <f t="shared" si="1"/>
        <v>3.7305125847451106</v>
      </c>
      <c r="CZ33" s="9">
        <f t="shared" si="1"/>
        <v>0</v>
      </c>
    </row>
    <row r="34" spans="1:104">
      <c r="A34" s="5" t="s">
        <v>278</v>
      </c>
      <c r="B34" s="5" t="s">
        <v>279</v>
      </c>
      <c r="C34" s="5" t="s">
        <v>280</v>
      </c>
      <c r="D34" t="s">
        <v>73</v>
      </c>
      <c r="E34" s="5">
        <v>0.95628472210729398</v>
      </c>
      <c r="F34" s="6">
        <v>8.5960255993368395E-42</v>
      </c>
      <c r="G34" s="5">
        <v>0.50182197489525304</v>
      </c>
      <c r="H34" s="6">
        <v>3.3274277152888301E-6</v>
      </c>
      <c r="I34" s="5">
        <v>367</v>
      </c>
      <c r="J34" s="5" t="s">
        <v>281</v>
      </c>
      <c r="K34" s="5" t="s">
        <v>282</v>
      </c>
      <c r="P34" s="5" t="s">
        <v>64</v>
      </c>
      <c r="Q34" s="5" t="s">
        <v>64</v>
      </c>
      <c r="R34" s="5" t="s">
        <v>64</v>
      </c>
      <c r="Y34" s="5" t="s">
        <v>64</v>
      </c>
      <c r="Z34" s="5" t="s">
        <v>111</v>
      </c>
      <c r="AA34" s="5" t="s">
        <v>66</v>
      </c>
      <c r="AC34" s="5" t="s">
        <v>283</v>
      </c>
      <c r="AD34" s="5" t="s">
        <v>68</v>
      </c>
      <c r="AE34" s="5" t="s">
        <v>284</v>
      </c>
      <c r="AF34" s="5">
        <v>640.56975861562967</v>
      </c>
      <c r="AG34" s="5">
        <v>492.37133198487328</v>
      </c>
      <c r="AH34" s="5">
        <v>349.97872396522462</v>
      </c>
      <c r="AI34" s="5">
        <v>349.94719547450171</v>
      </c>
      <c r="AJ34" s="5">
        <v>261.14562036416334</v>
      </c>
      <c r="AK34" s="5">
        <v>385.18105466148899</v>
      </c>
      <c r="AL34" s="5">
        <v>317.3210523020187</v>
      </c>
      <c r="AM34" s="5">
        <v>456.12460428015567</v>
      </c>
      <c r="AN34" s="5">
        <v>703.53246724320127</v>
      </c>
      <c r="AO34" s="5">
        <v>613.81618153860461</v>
      </c>
      <c r="AP34" s="5">
        <v>561.73206426503259</v>
      </c>
      <c r="AQ34" s="5">
        <v>1165.3611660548065</v>
      </c>
      <c r="AR34" s="5">
        <v>1577.0836471036018</v>
      </c>
      <c r="AS34" s="5">
        <v>1301.0597299502322</v>
      </c>
      <c r="AT34" s="5">
        <v>332.14309247854163</v>
      </c>
      <c r="AU34" s="5">
        <v>404.99341119907604</v>
      </c>
      <c r="AV34" s="5">
        <v>441.91110009864599</v>
      </c>
      <c r="AW34" s="5">
        <v>255.04444765709067</v>
      </c>
      <c r="AX34" s="5">
        <v>265.95907401010834</v>
      </c>
      <c r="AY34" s="5">
        <v>418.71009065763064</v>
      </c>
      <c r="AZ34" s="5">
        <v>196.197618021382</v>
      </c>
      <c r="BA34" s="5">
        <v>566.285062782453</v>
      </c>
      <c r="BB34" s="5">
        <v>352.52566608090297</v>
      </c>
      <c r="BC34" s="5">
        <v>208.18617434570979</v>
      </c>
      <c r="BD34" s="5">
        <v>330.831673913418</v>
      </c>
      <c r="BE34" s="5">
        <v>658.28189869928929</v>
      </c>
      <c r="BF34" s="5">
        <v>1906.3437978337024</v>
      </c>
      <c r="BG34" s="5">
        <v>866.59704163489812</v>
      </c>
      <c r="BI34" s="5" t="s">
        <v>283</v>
      </c>
      <c r="BJ34" s="5">
        <v>59.775800501755391</v>
      </c>
      <c r="BK34" s="5">
        <v>52.267469617696939</v>
      </c>
      <c r="BL34" s="5">
        <v>32.046494321586955</v>
      </c>
      <c r="BM34" s="5">
        <v>23.681289691748152</v>
      </c>
      <c r="BN34" s="5">
        <v>34.085119206288184</v>
      </c>
      <c r="BO34" s="5">
        <v>91.31259441454533</v>
      </c>
      <c r="BP34" s="5">
        <v>48.423889391586307</v>
      </c>
      <c r="BQ34" s="5">
        <v>19.388404642082396</v>
      </c>
      <c r="BR34" s="5">
        <v>36.63220748147716</v>
      </c>
      <c r="BS34" s="5">
        <v>122.54881245780393</v>
      </c>
      <c r="BT34" s="5">
        <v>46.83708052224106</v>
      </c>
      <c r="BU34" s="5">
        <v>63.067939398019398</v>
      </c>
      <c r="BV34" s="5">
        <v>189.39596461571037</v>
      </c>
      <c r="BW34" s="5">
        <v>136.04761103811248</v>
      </c>
      <c r="BX34" s="5">
        <v>51.527712191510695</v>
      </c>
      <c r="BY34" s="5">
        <v>22.451093295123982</v>
      </c>
      <c r="BZ34" s="5">
        <v>49.862606613308429</v>
      </c>
      <c r="CA34" s="5">
        <v>33.637847263977385</v>
      </c>
      <c r="CB34" s="5">
        <v>4.9975071923901</v>
      </c>
      <c r="CC34" s="5">
        <v>115.83752850631704</v>
      </c>
      <c r="CD34" s="5">
        <v>35.049162040523349</v>
      </c>
      <c r="CE34" s="5">
        <v>31.461242757487422</v>
      </c>
      <c r="CF34" s="5">
        <v>35.120923816880257</v>
      </c>
      <c r="CG34" s="5">
        <v>50.629384071844015</v>
      </c>
      <c r="CH34" s="5">
        <v>15.83285634217615</v>
      </c>
      <c r="CI34" s="5">
        <v>92.447777340940277</v>
      </c>
      <c r="CJ34" s="5">
        <v>418.1851604174667</v>
      </c>
      <c r="CK34" s="5">
        <v>154.24116378428471</v>
      </c>
      <c r="CM34" s="7">
        <f t="shared" ref="CM34:CS65" si="2">IFERROR((AM34-AF34)/AF34,AM34)</f>
        <v>-0.28793921638462688</v>
      </c>
      <c r="CN34" s="8">
        <f t="shared" si="2"/>
        <v>0.42886561735242401</v>
      </c>
      <c r="CO34" s="8">
        <f t="shared" si="2"/>
        <v>0.75386713393353599</v>
      </c>
      <c r="CP34" s="8">
        <f t="shared" si="2"/>
        <v>0.60519093031554871</v>
      </c>
      <c r="CQ34" s="8">
        <f t="shared" si="2"/>
        <v>3.4624955395756944</v>
      </c>
      <c r="CR34" s="8">
        <f t="shared" si="2"/>
        <v>3.0943956822840102</v>
      </c>
      <c r="CS34" s="9">
        <f t="shared" si="2"/>
        <v>3.1001368188830858</v>
      </c>
      <c r="CT34" s="7">
        <f t="shared" ref="CT34:CZ65" si="3">IFERROR((BA34-AT34)/AT34,BA34)</f>
        <v>0.70494306702776999</v>
      </c>
      <c r="CU34" s="8">
        <f t="shared" si="3"/>
        <v>-0.1295520955830621</v>
      </c>
      <c r="CV34" s="8">
        <f t="shared" si="3"/>
        <v>-0.52889580212120213</v>
      </c>
      <c r="CW34" s="8">
        <f t="shared" si="3"/>
        <v>0.29715301372968478</v>
      </c>
      <c r="CX34" s="8">
        <f t="shared" si="3"/>
        <v>1.4751247956077254</v>
      </c>
      <c r="CY34" s="8">
        <f t="shared" si="3"/>
        <v>3.5528967186808851</v>
      </c>
      <c r="CZ34" s="9">
        <f t="shared" si="3"/>
        <v>3.4169600547365189</v>
      </c>
    </row>
    <row r="35" spans="1:104">
      <c r="A35" s="5" t="s">
        <v>285</v>
      </c>
      <c r="B35" s="5" t="s">
        <v>197</v>
      </c>
      <c r="C35" s="5" t="s">
        <v>286</v>
      </c>
      <c r="D35" t="s">
        <v>199</v>
      </c>
      <c r="E35" s="5">
        <v>0.96677421654789097</v>
      </c>
      <c r="F35" s="6">
        <v>3.5347475836218602E-46</v>
      </c>
      <c r="G35" s="5">
        <v>0.30417407875610802</v>
      </c>
      <c r="H35" s="5">
        <v>7.1557620258681804E-3</v>
      </c>
      <c r="I35" s="5">
        <v>249</v>
      </c>
      <c r="J35" s="5" t="s">
        <v>187</v>
      </c>
      <c r="K35" s="5" t="s">
        <v>188</v>
      </c>
      <c r="P35" s="5" t="s">
        <v>64</v>
      </c>
      <c r="Q35" s="5" t="s">
        <v>64</v>
      </c>
      <c r="Z35" s="5" t="s">
        <v>200</v>
      </c>
      <c r="AA35" s="5" t="s">
        <v>201</v>
      </c>
      <c r="AC35" s="5" t="s">
        <v>287</v>
      </c>
      <c r="AD35" s="5" t="s">
        <v>68</v>
      </c>
      <c r="AE35" s="5" t="s">
        <v>288</v>
      </c>
      <c r="AF35" s="5">
        <v>1.4512051948762865</v>
      </c>
      <c r="AG35" s="5">
        <v>1.9312888533096035</v>
      </c>
      <c r="AH35" s="5">
        <v>1.4890824259590774</v>
      </c>
      <c r="AI35" s="5">
        <v>1.3676712101303599</v>
      </c>
      <c r="AJ35" s="5">
        <v>0</v>
      </c>
      <c r="AK35" s="5">
        <v>0</v>
      </c>
      <c r="AL35" s="5">
        <v>0.65546470939985668</v>
      </c>
      <c r="AM35" s="5">
        <v>1.6391761640022569</v>
      </c>
      <c r="AN35" s="5">
        <v>0</v>
      </c>
      <c r="AO35" s="5">
        <v>4.5630034574757135</v>
      </c>
      <c r="AP35" s="5">
        <v>4.4473080669243767</v>
      </c>
      <c r="AQ35" s="5">
        <v>11.201184812174708</v>
      </c>
      <c r="AR35" s="5">
        <v>29.118327955146484</v>
      </c>
      <c r="AS35" s="5">
        <v>17.198756877714946</v>
      </c>
      <c r="AT35" s="5">
        <v>0.63627234810697997</v>
      </c>
      <c r="AU35" s="5">
        <v>0</v>
      </c>
      <c r="AV35" s="5">
        <v>5.6918731888250003</v>
      </c>
      <c r="AW35" s="5">
        <v>0.84664706728766337</v>
      </c>
      <c r="AX35" s="5">
        <v>0</v>
      </c>
      <c r="AY35" s="5">
        <v>1.1875602670415699</v>
      </c>
      <c r="AZ35" s="5">
        <v>0.78496733585289336</v>
      </c>
      <c r="BA35" s="5">
        <v>0.56658439608460498</v>
      </c>
      <c r="BB35" s="5">
        <v>1.0231661462702699</v>
      </c>
      <c r="BC35" s="5">
        <v>3.8262458001537998</v>
      </c>
      <c r="BD35" s="5">
        <v>1.1429753143030366</v>
      </c>
      <c r="BE35" s="5">
        <v>5.8728715027986196</v>
      </c>
      <c r="BF35" s="5">
        <v>54.631218154193192</v>
      </c>
      <c r="BG35" s="5">
        <v>66.29233413338487</v>
      </c>
      <c r="BI35" s="5" t="s">
        <v>287</v>
      </c>
      <c r="BJ35" s="5">
        <v>0.42311887711127155</v>
      </c>
      <c r="BK35" s="5">
        <v>1.1150301393412232</v>
      </c>
      <c r="BL35" s="5">
        <v>0.62957875577700817</v>
      </c>
      <c r="BM35" s="5">
        <v>0.7896253413316644</v>
      </c>
      <c r="BN35" s="5">
        <v>0</v>
      </c>
      <c r="BO35" s="5">
        <v>0</v>
      </c>
      <c r="BP35" s="5">
        <v>0.37843272641630715</v>
      </c>
      <c r="BQ35" s="5">
        <v>0.52810504042717576</v>
      </c>
      <c r="BR35" s="5">
        <v>0</v>
      </c>
      <c r="BS35" s="5">
        <v>1.4045375298478195</v>
      </c>
      <c r="BT35" s="5">
        <v>1.2972005751850184</v>
      </c>
      <c r="BU35" s="5">
        <v>5.2460824734941331</v>
      </c>
      <c r="BV35" s="5">
        <v>9.8110950060716799</v>
      </c>
      <c r="BW35" s="5">
        <v>2.206629229062564</v>
      </c>
      <c r="BX35" s="5">
        <v>0.3673520114574802</v>
      </c>
      <c r="BY35" s="5">
        <v>0</v>
      </c>
      <c r="BZ35" s="5">
        <v>4.0247621294720561</v>
      </c>
      <c r="CA35" s="5">
        <v>0.48881191220713965</v>
      </c>
      <c r="CB35" s="5">
        <v>0</v>
      </c>
      <c r="CC35" s="5">
        <v>0.68563823985535421</v>
      </c>
      <c r="CD35" s="5">
        <v>0.45320110265973129</v>
      </c>
      <c r="CE35" s="5">
        <v>0.40063566858590893</v>
      </c>
      <c r="CF35" s="5">
        <v>0.72348772030821484</v>
      </c>
      <c r="CG35" s="5">
        <v>2.2090840427044718</v>
      </c>
      <c r="CH35" s="5">
        <v>0.65989710538995539</v>
      </c>
      <c r="CI35" s="5">
        <v>1.4081548237495622</v>
      </c>
      <c r="CJ35" s="5">
        <v>30.389958585698295</v>
      </c>
      <c r="CK35" s="5">
        <v>22.859567101943995</v>
      </c>
      <c r="CM35" s="7">
        <f t="shared" si="2"/>
        <v>0.12952749190096072</v>
      </c>
      <c r="CN35" s="8">
        <f t="shared" si="2"/>
        <v>-1</v>
      </c>
      <c r="CO35" s="8">
        <f t="shared" si="2"/>
        <v>2.0643054930534199</v>
      </c>
      <c r="CP35" s="8">
        <f t="shared" si="2"/>
        <v>2.2517377232065012</v>
      </c>
      <c r="CQ35" s="8">
        <f t="shared" si="2"/>
        <v>11.201184812174708</v>
      </c>
      <c r="CR35" s="8">
        <f t="shared" si="2"/>
        <v>29.118327955146484</v>
      </c>
      <c r="CS35" s="9">
        <f t="shared" si="2"/>
        <v>25.239028022518742</v>
      </c>
      <c r="CT35" s="7">
        <f t="shared" si="3"/>
        <v>-0.10952535062966146</v>
      </c>
      <c r="CU35" s="8">
        <f t="shared" si="3"/>
        <v>1.0231661462702699</v>
      </c>
      <c r="CV35" s="8">
        <f t="shared" si="3"/>
        <v>-0.32777037133118747</v>
      </c>
      <c r="CW35" s="8">
        <f t="shared" si="3"/>
        <v>0.35000209469182558</v>
      </c>
      <c r="CX35" s="8">
        <f t="shared" si="3"/>
        <v>5.8728715027986196</v>
      </c>
      <c r="CY35" s="8">
        <f t="shared" si="3"/>
        <v>45.002901638238171</v>
      </c>
      <c r="CZ35" s="9">
        <f t="shared" si="3"/>
        <v>83.452347385074333</v>
      </c>
    </row>
    <row r="36" spans="1:104">
      <c r="A36" s="5" t="s">
        <v>289</v>
      </c>
      <c r="B36" s="5" t="s">
        <v>290</v>
      </c>
      <c r="C36" s="5" t="s">
        <v>72</v>
      </c>
      <c r="D36" t="s">
        <v>73</v>
      </c>
      <c r="E36" s="5">
        <v>0.89565775542960002</v>
      </c>
      <c r="F36" s="6">
        <v>4.1466147640304199E-28</v>
      </c>
      <c r="G36" s="5">
        <v>0.38655317378784598</v>
      </c>
      <c r="H36" s="5">
        <v>5.1556796791793599E-4</v>
      </c>
      <c r="I36" s="5">
        <v>332</v>
      </c>
      <c r="J36" s="5" t="s">
        <v>291</v>
      </c>
      <c r="K36" s="5" t="s">
        <v>292</v>
      </c>
      <c r="P36" s="5" t="s">
        <v>64</v>
      </c>
      <c r="R36" s="5" t="s">
        <v>64</v>
      </c>
      <c r="Y36" s="5" t="s">
        <v>64</v>
      </c>
      <c r="Z36" s="5" t="s">
        <v>111</v>
      </c>
      <c r="AA36" s="5" t="s">
        <v>161</v>
      </c>
      <c r="AC36" s="5" t="s">
        <v>293</v>
      </c>
      <c r="AD36" s="5" t="s">
        <v>68</v>
      </c>
      <c r="AE36" s="5" t="s">
        <v>294</v>
      </c>
      <c r="AF36" s="5">
        <v>99.688655537951533</v>
      </c>
      <c r="AG36" s="5">
        <v>41.269482539476634</v>
      </c>
      <c r="AH36" s="5">
        <v>30.933882071431366</v>
      </c>
      <c r="AI36" s="5">
        <v>37.296539377387099</v>
      </c>
      <c r="AJ36" s="5">
        <v>43.056166381420695</v>
      </c>
      <c r="AK36" s="5">
        <v>78.573276920449103</v>
      </c>
      <c r="AL36" s="5">
        <v>49.430075835256304</v>
      </c>
      <c r="AM36" s="5">
        <v>65.607182307865727</v>
      </c>
      <c r="AN36" s="5">
        <v>98.39869507288158</v>
      </c>
      <c r="AO36" s="5">
        <v>25.907210788839823</v>
      </c>
      <c r="AP36" s="5">
        <v>42.377271404218362</v>
      </c>
      <c r="AQ36" s="5">
        <v>175.88474613367967</v>
      </c>
      <c r="AR36" s="5">
        <v>206.63375384670201</v>
      </c>
      <c r="AS36" s="5">
        <v>314.815519011503</v>
      </c>
      <c r="AT36" s="5">
        <v>23.239581359546332</v>
      </c>
      <c r="AU36" s="5">
        <v>33.232278604154956</v>
      </c>
      <c r="AV36" s="5">
        <v>30.566502563064699</v>
      </c>
      <c r="AW36" s="5">
        <v>13.04750947965878</v>
      </c>
      <c r="AX36" s="5">
        <v>19.080989165245501</v>
      </c>
      <c r="AY36" s="5">
        <v>69.878270621814991</v>
      </c>
      <c r="AZ36" s="5">
        <v>17.557874974524029</v>
      </c>
      <c r="BA36" s="5">
        <v>59.68873711419765</v>
      </c>
      <c r="BB36" s="5">
        <v>18.063381255056289</v>
      </c>
      <c r="BC36" s="5">
        <v>10.980887488493535</v>
      </c>
      <c r="BD36" s="5">
        <v>9.168088322576077</v>
      </c>
      <c r="BE36" s="5">
        <v>65.518731143136264</v>
      </c>
      <c r="BF36" s="5">
        <v>300.41456832405032</v>
      </c>
      <c r="BG36" s="5">
        <v>145.86944787935073</v>
      </c>
      <c r="BI36" s="5" t="s">
        <v>293</v>
      </c>
      <c r="BJ36" s="5">
        <v>11.406703358053738</v>
      </c>
      <c r="BK36" s="5">
        <v>2.9416640670391332</v>
      </c>
      <c r="BL36" s="5">
        <v>8.000384950499873</v>
      </c>
      <c r="BM36" s="5">
        <v>2.4856343670135517</v>
      </c>
      <c r="BN36" s="5">
        <v>8.6063481880348878</v>
      </c>
      <c r="BO36" s="5">
        <v>16.991406379872856</v>
      </c>
      <c r="BP36" s="5">
        <v>7.8147472673952292</v>
      </c>
      <c r="BQ36" s="5">
        <v>10.148824764619922</v>
      </c>
      <c r="BR36" s="5">
        <v>15.262622243723117</v>
      </c>
      <c r="BS36" s="5">
        <v>9.3324767379746003</v>
      </c>
      <c r="BT36" s="5">
        <v>5.1505665127128291</v>
      </c>
      <c r="BU36" s="5">
        <v>23.40805589081511</v>
      </c>
      <c r="BV36" s="5">
        <v>34.361849234874619</v>
      </c>
      <c r="BW36" s="5">
        <v>41.654632737189324</v>
      </c>
      <c r="BX36" s="5">
        <v>6.1412509713019654</v>
      </c>
      <c r="BY36" s="5">
        <v>18.714676006645089</v>
      </c>
      <c r="BZ36" s="5">
        <v>15.576638045290952</v>
      </c>
      <c r="CA36" s="5">
        <v>2.1763050420565477</v>
      </c>
      <c r="CB36" s="5">
        <v>1.5045305526616577</v>
      </c>
      <c r="CC36" s="5">
        <v>19.830844319321312</v>
      </c>
      <c r="CD36" s="5">
        <v>2.7214605251392858</v>
      </c>
      <c r="CE36" s="5">
        <v>0.26107009619601285</v>
      </c>
      <c r="CF36" s="5">
        <v>7.7083253344507758</v>
      </c>
      <c r="CG36" s="5">
        <v>2.8253434005456346</v>
      </c>
      <c r="CH36" s="5">
        <v>1.3920579949693674</v>
      </c>
      <c r="CI36" s="5">
        <v>8.4371050142999877</v>
      </c>
      <c r="CJ36" s="5">
        <v>46.361868625768786</v>
      </c>
      <c r="CK36" s="5">
        <v>49.74312596268252</v>
      </c>
      <c r="CM36" s="7">
        <f t="shared" si="2"/>
        <v>-0.34187915411409042</v>
      </c>
      <c r="CN36" s="8">
        <f t="shared" si="2"/>
        <v>1.3842967979731164</v>
      </c>
      <c r="CO36" s="8">
        <f t="shared" si="2"/>
        <v>-0.16249726662124533</v>
      </c>
      <c r="CP36" s="8">
        <f t="shared" si="2"/>
        <v>0.13622529359685615</v>
      </c>
      <c r="CQ36" s="8">
        <f t="shared" si="2"/>
        <v>3.0850071178091754</v>
      </c>
      <c r="CR36" s="8">
        <f t="shared" si="2"/>
        <v>1.6298222747653344</v>
      </c>
      <c r="CS36" s="9">
        <f t="shared" si="2"/>
        <v>5.3689062517472186</v>
      </c>
      <c r="CT36" s="7">
        <f t="shared" si="3"/>
        <v>1.568408448961959</v>
      </c>
      <c r="CU36" s="8">
        <f t="shared" si="3"/>
        <v>-0.45645071557633532</v>
      </c>
      <c r="CV36" s="8">
        <f t="shared" si="3"/>
        <v>-0.64075420582260578</v>
      </c>
      <c r="CW36" s="8">
        <f t="shared" si="3"/>
        <v>-0.29733039574569892</v>
      </c>
      <c r="CX36" s="8">
        <f t="shared" si="3"/>
        <v>2.4337177478447192</v>
      </c>
      <c r="CY36" s="8">
        <f t="shared" si="3"/>
        <v>3.2991128093296749</v>
      </c>
      <c r="CZ36" s="9">
        <f t="shared" si="3"/>
        <v>7.3079215503586337</v>
      </c>
    </row>
    <row r="37" spans="1:104">
      <c r="A37" s="5" t="s">
        <v>295</v>
      </c>
      <c r="B37" s="5" t="s">
        <v>296</v>
      </c>
      <c r="C37" s="5" t="s">
        <v>186</v>
      </c>
      <c r="D37" t="s">
        <v>61</v>
      </c>
      <c r="E37" s="5">
        <v>0.70858438504749399</v>
      </c>
      <c r="F37" s="6">
        <v>5.6265078825611304E-13</v>
      </c>
      <c r="G37" s="5">
        <v>0.31140793358458002</v>
      </c>
      <c r="H37" s="5">
        <v>5.8369209803712102E-3</v>
      </c>
      <c r="I37" s="5">
        <v>258</v>
      </c>
      <c r="J37" s="5" t="s">
        <v>187</v>
      </c>
      <c r="K37" s="5" t="s">
        <v>188</v>
      </c>
      <c r="P37" s="5" t="s">
        <v>64</v>
      </c>
      <c r="Q37" s="5" t="s">
        <v>64</v>
      </c>
      <c r="W37" s="5" t="s">
        <v>64</v>
      </c>
      <c r="Z37" s="5" t="s">
        <v>111</v>
      </c>
      <c r="AC37" s="5" t="s">
        <v>297</v>
      </c>
      <c r="AD37" s="5" t="s">
        <v>68</v>
      </c>
      <c r="AE37" s="5" t="s">
        <v>298</v>
      </c>
      <c r="AF37" s="5">
        <v>121.30474154781079</v>
      </c>
      <c r="AG37" s="5">
        <v>183.09780041016302</v>
      </c>
      <c r="AH37" s="5">
        <v>175.82317149684334</v>
      </c>
      <c r="AI37" s="5">
        <v>185.24336027081267</v>
      </c>
      <c r="AJ37" s="5">
        <v>51.411934295529996</v>
      </c>
      <c r="AK37" s="5">
        <v>40.898966958901468</v>
      </c>
      <c r="AL37" s="5">
        <v>22.910491537660864</v>
      </c>
      <c r="AM37" s="5">
        <v>61.347712415648338</v>
      </c>
      <c r="AN37" s="5">
        <v>94.172071842469677</v>
      </c>
      <c r="AO37" s="5">
        <v>293.47297565002265</v>
      </c>
      <c r="AP37" s="5">
        <v>234.56863577990532</v>
      </c>
      <c r="AQ37" s="5">
        <v>190.18151247647168</v>
      </c>
      <c r="AR37" s="5">
        <v>232.58509644766164</v>
      </c>
      <c r="AS37" s="5">
        <v>153.03880786435298</v>
      </c>
      <c r="AT37" s="5">
        <v>92.657184151336367</v>
      </c>
      <c r="AU37" s="5">
        <v>35.162638439994048</v>
      </c>
      <c r="AV37" s="5">
        <v>229.62664510059551</v>
      </c>
      <c r="AW37" s="5">
        <v>93.37224578476274</v>
      </c>
      <c r="AX37" s="5">
        <v>30.119086656814801</v>
      </c>
      <c r="AY37" s="5">
        <v>115.10148960655307</v>
      </c>
      <c r="AZ37" s="5">
        <v>84.468680194646197</v>
      </c>
      <c r="BA37" s="5">
        <v>31.364806576960852</v>
      </c>
      <c r="BB37" s="5">
        <v>163.98483928520801</v>
      </c>
      <c r="BC37" s="5">
        <v>63.353691723950099</v>
      </c>
      <c r="BD37" s="5">
        <v>137.23764241205731</v>
      </c>
      <c r="BE37" s="5">
        <v>136.92704516001166</v>
      </c>
      <c r="BF37" s="5">
        <v>385.21209093802463</v>
      </c>
      <c r="BG37" s="5">
        <v>418.59325895864868</v>
      </c>
      <c r="BI37" s="5" t="s">
        <v>297</v>
      </c>
      <c r="BJ37" s="5">
        <v>14.503337134141001</v>
      </c>
      <c r="BK37" s="5">
        <v>25.743445042567711</v>
      </c>
      <c r="BL37" s="5">
        <v>36.533058123219909</v>
      </c>
      <c r="BM37" s="5">
        <v>12.73057551558553</v>
      </c>
      <c r="BN37" s="5">
        <v>7.0372369641860928</v>
      </c>
      <c r="BO37" s="5">
        <v>13.572272594609577</v>
      </c>
      <c r="BP37" s="5">
        <v>4.3072470855203351</v>
      </c>
      <c r="BQ37" s="5">
        <v>7.852448611151992</v>
      </c>
      <c r="BR37" s="5">
        <v>7.6338782605259814</v>
      </c>
      <c r="BS37" s="5">
        <v>41.039084833135874</v>
      </c>
      <c r="BT37" s="5">
        <v>32.807555228472808</v>
      </c>
      <c r="BU37" s="5">
        <v>22.196570117102329</v>
      </c>
      <c r="BV37" s="5">
        <v>31.420890891547128</v>
      </c>
      <c r="BW37" s="5">
        <v>46.180033085059897</v>
      </c>
      <c r="BX37" s="5">
        <v>22.661403324245949</v>
      </c>
      <c r="BY37" s="5">
        <v>2.5379701917076152</v>
      </c>
      <c r="BZ37" s="5">
        <v>3.3924537776019359</v>
      </c>
      <c r="CA37" s="5">
        <v>16.409178325150656</v>
      </c>
      <c r="CB37" s="5">
        <v>1.6466084300266746</v>
      </c>
      <c r="CC37" s="5">
        <v>57.103791737543979</v>
      </c>
      <c r="CD37" s="5">
        <v>24.81453621383632</v>
      </c>
      <c r="CE37" s="5">
        <v>5.8662293798401448</v>
      </c>
      <c r="CF37" s="5">
        <v>26.24231455213841</v>
      </c>
      <c r="CG37" s="5">
        <v>23.437893000896917</v>
      </c>
      <c r="CH37" s="5">
        <v>29.182304880855664</v>
      </c>
      <c r="CI37" s="5">
        <v>15.4942221129758</v>
      </c>
      <c r="CJ37" s="5">
        <v>91.776181564538135</v>
      </c>
      <c r="CK37" s="5">
        <v>162.3797792965693</v>
      </c>
      <c r="CM37" s="7">
        <f t="shared" si="2"/>
        <v>-0.494267811522694</v>
      </c>
      <c r="CN37" s="8">
        <f t="shared" si="2"/>
        <v>-0.48567338530822368</v>
      </c>
      <c r="CO37" s="8">
        <f t="shared" si="2"/>
        <v>0.66913708330697208</v>
      </c>
      <c r="CP37" s="8">
        <f t="shared" si="2"/>
        <v>0.26627283934486284</v>
      </c>
      <c r="CQ37" s="8">
        <f t="shared" si="2"/>
        <v>2.6991705346711101</v>
      </c>
      <c r="CR37" s="8">
        <f t="shared" si="2"/>
        <v>4.6868208109359246</v>
      </c>
      <c r="CS37" s="9">
        <f t="shared" si="2"/>
        <v>5.6798570258863181</v>
      </c>
      <c r="CT37" s="7">
        <f t="shared" si="3"/>
        <v>-0.66149622542238151</v>
      </c>
      <c r="CU37" s="8">
        <f t="shared" si="3"/>
        <v>3.6636101999300301</v>
      </c>
      <c r="CV37" s="8">
        <f t="shared" si="3"/>
        <v>-0.72410130498489866</v>
      </c>
      <c r="CW37" s="8">
        <f t="shared" si="3"/>
        <v>0.46979052778071761</v>
      </c>
      <c r="CX37" s="8">
        <f t="shared" si="3"/>
        <v>3.5461884923734992</v>
      </c>
      <c r="CY37" s="8">
        <f t="shared" si="3"/>
        <v>2.3467168170870778</v>
      </c>
      <c r="CZ37" s="9">
        <f t="shared" si="3"/>
        <v>3.955603165505361</v>
      </c>
    </row>
    <row r="38" spans="1:104">
      <c r="A38" s="5" t="s">
        <v>299</v>
      </c>
      <c r="B38" s="5" t="s">
        <v>300</v>
      </c>
      <c r="C38" s="5" t="s">
        <v>301</v>
      </c>
      <c r="D38" t="s">
        <v>61</v>
      </c>
      <c r="E38" s="5">
        <v>0.70907119599900703</v>
      </c>
      <c r="F38" s="6">
        <v>5.3378469923984097E-13</v>
      </c>
      <c r="G38" s="5">
        <v>0.25275854450364799</v>
      </c>
      <c r="H38" s="5">
        <v>2.6567429585943301E-2</v>
      </c>
      <c r="I38" s="5">
        <v>1684</v>
      </c>
      <c r="J38" s="5" t="s">
        <v>302</v>
      </c>
      <c r="K38" s="5" t="s">
        <v>303</v>
      </c>
      <c r="Y38" s="5" t="s">
        <v>64</v>
      </c>
      <c r="Z38" s="5" t="s">
        <v>120</v>
      </c>
      <c r="AC38" s="5" t="s">
        <v>304</v>
      </c>
      <c r="AD38" s="5" t="s">
        <v>68</v>
      </c>
      <c r="AE38" s="5" t="s">
        <v>305</v>
      </c>
      <c r="AF38" s="5">
        <v>46.147969020438325</v>
      </c>
      <c r="AG38" s="5">
        <v>40.265262830145666</v>
      </c>
      <c r="AH38" s="5">
        <v>39.093618686398294</v>
      </c>
      <c r="AI38" s="5">
        <v>39.626721973757931</v>
      </c>
      <c r="AJ38" s="5">
        <v>66.406716673186835</v>
      </c>
      <c r="AK38" s="5">
        <v>47.865237405127907</v>
      </c>
      <c r="AL38" s="5">
        <v>35.795693170814133</v>
      </c>
      <c r="AM38" s="5">
        <v>43.058347707250824</v>
      </c>
      <c r="AN38" s="5">
        <v>38.076542175110966</v>
      </c>
      <c r="AO38" s="5">
        <v>28.4340472530948</v>
      </c>
      <c r="AP38" s="5">
        <v>37.355851422818631</v>
      </c>
      <c r="AQ38" s="5">
        <v>89.452751773726561</v>
      </c>
      <c r="AR38" s="5">
        <v>112.34761993055334</v>
      </c>
      <c r="AS38" s="5">
        <v>104.2714328421077</v>
      </c>
      <c r="AT38" s="5">
        <v>15.273083222440659</v>
      </c>
      <c r="AU38" s="5">
        <v>12.4057324078621</v>
      </c>
      <c r="AV38" s="5">
        <v>22.893400088898801</v>
      </c>
      <c r="AW38" s="5">
        <v>16.136779386661061</v>
      </c>
      <c r="AX38" s="5">
        <v>10.008533247568034</v>
      </c>
      <c r="AY38" s="5">
        <v>28.899143754533281</v>
      </c>
      <c r="AZ38" s="5">
        <v>13.868677208509618</v>
      </c>
      <c r="BA38" s="5">
        <v>44.390958419913304</v>
      </c>
      <c r="BB38" s="5">
        <v>12.63910600895055</v>
      </c>
      <c r="BC38" s="5">
        <v>7.5129238128694</v>
      </c>
      <c r="BD38" s="5">
        <v>9.9443503495296088</v>
      </c>
      <c r="BE38" s="5">
        <v>31.313461643502801</v>
      </c>
      <c r="BF38" s="5">
        <v>49.978315764851097</v>
      </c>
      <c r="BG38" s="5">
        <v>96.171929970572435</v>
      </c>
      <c r="BI38" s="5" t="s">
        <v>304</v>
      </c>
      <c r="BJ38" s="5">
        <v>2.6974994344994152</v>
      </c>
      <c r="BK38" s="5">
        <v>1.2150023698091776</v>
      </c>
      <c r="BL38" s="5">
        <v>6.9345578639519934</v>
      </c>
      <c r="BM38" s="5">
        <v>4.8546504126428243</v>
      </c>
      <c r="BN38" s="5">
        <v>14.004776405451418</v>
      </c>
      <c r="BO38" s="5">
        <v>9.5095457289559899</v>
      </c>
      <c r="BP38" s="5">
        <v>7.2188443245322285</v>
      </c>
      <c r="BQ38" s="5">
        <v>7.9389074325425257</v>
      </c>
      <c r="BR38" s="5">
        <v>8.6824136653591122</v>
      </c>
      <c r="BS38" s="5">
        <v>2.002791942179285</v>
      </c>
      <c r="BT38" s="5">
        <v>6.8649631060854288</v>
      </c>
      <c r="BU38" s="5">
        <v>4.4447397024655446</v>
      </c>
      <c r="BV38" s="5">
        <v>10.929004524823085</v>
      </c>
      <c r="BW38" s="5">
        <v>4.7471609326561479</v>
      </c>
      <c r="BX38" s="5">
        <v>2.2269471931767724</v>
      </c>
      <c r="BY38" s="5">
        <v>1.5960371882348159</v>
      </c>
      <c r="BZ38" s="5">
        <v>6.1261731235969101</v>
      </c>
      <c r="CA38" s="5">
        <v>5.8923171458274313</v>
      </c>
      <c r="CB38" s="5">
        <v>0.79847758950814074</v>
      </c>
      <c r="CC38" s="5">
        <v>12.418319164377317</v>
      </c>
      <c r="CD38" s="5">
        <v>2.6490444317991484</v>
      </c>
      <c r="CE38" s="5">
        <v>10.556092955623537</v>
      </c>
      <c r="CF38" s="5">
        <v>1.9151182375586135</v>
      </c>
      <c r="CG38" s="5">
        <v>1.6217048908165816</v>
      </c>
      <c r="CH38" s="5">
        <v>0.90509459991248742</v>
      </c>
      <c r="CI38" s="5">
        <v>1.8328309306885382</v>
      </c>
      <c r="CJ38" s="5">
        <v>10.931270380080155</v>
      </c>
      <c r="CK38" s="5">
        <v>29.418506079302933</v>
      </c>
      <c r="CM38" s="7">
        <f t="shared" si="2"/>
        <v>-6.6950320431634763E-2</v>
      </c>
      <c r="CN38" s="8">
        <f t="shared" si="2"/>
        <v>-5.4357540500047499E-2</v>
      </c>
      <c r="CO38" s="8">
        <f t="shared" si="2"/>
        <v>-0.27266781105153209</v>
      </c>
      <c r="CP38" s="8">
        <f t="shared" si="2"/>
        <v>-5.7306545629566386E-2</v>
      </c>
      <c r="CQ38" s="8">
        <f t="shared" si="2"/>
        <v>0.34704373676473405</v>
      </c>
      <c r="CR38" s="8">
        <f t="shared" si="2"/>
        <v>1.3471652084298928</v>
      </c>
      <c r="CS38" s="9">
        <f t="shared" si="2"/>
        <v>1.9129602923048008</v>
      </c>
      <c r="CT38" s="7">
        <f t="shared" si="3"/>
        <v>1.9064831097554622</v>
      </c>
      <c r="CU38" s="8">
        <f t="shared" si="3"/>
        <v>1.8811755196376033E-2</v>
      </c>
      <c r="CV38" s="8">
        <f t="shared" si="3"/>
        <v>-0.67183014389756468</v>
      </c>
      <c r="CW38" s="8">
        <f t="shared" si="3"/>
        <v>-0.38374627853251936</v>
      </c>
      <c r="CX38" s="8">
        <f t="shared" si="3"/>
        <v>2.1286763873329426</v>
      </c>
      <c r="CY38" s="8">
        <f t="shared" si="3"/>
        <v>0.72940472525284483</v>
      </c>
      <c r="CZ38" s="9">
        <f t="shared" si="3"/>
        <v>5.9344702832626846</v>
      </c>
    </row>
    <row r="39" spans="1:104">
      <c r="A39" s="5" t="s">
        <v>306</v>
      </c>
      <c r="B39" s="5" t="s">
        <v>185</v>
      </c>
      <c r="C39" s="5" t="s">
        <v>307</v>
      </c>
      <c r="D39" t="s">
        <v>199</v>
      </c>
      <c r="E39" s="5">
        <v>0.88983363162817597</v>
      </c>
      <c r="F39" s="6">
        <v>2.85039348409831E-27</v>
      </c>
      <c r="G39" s="5">
        <v>0.29578160676835502</v>
      </c>
      <c r="H39" s="5">
        <v>9.0083147381693606E-3</v>
      </c>
      <c r="I39" s="5">
        <v>364</v>
      </c>
      <c r="J39" s="5" t="s">
        <v>187</v>
      </c>
      <c r="K39" s="5" t="s">
        <v>188</v>
      </c>
      <c r="Q39" s="5" t="s">
        <v>64</v>
      </c>
      <c r="R39" s="5" t="s">
        <v>64</v>
      </c>
      <c r="Y39" s="5" t="s">
        <v>64</v>
      </c>
      <c r="Z39" s="5" t="s">
        <v>201</v>
      </c>
      <c r="AA39" s="5" t="s">
        <v>201</v>
      </c>
      <c r="AC39" s="5" t="s">
        <v>308</v>
      </c>
      <c r="AD39" s="5" t="s">
        <v>68</v>
      </c>
      <c r="AE39" s="5" t="s">
        <v>309</v>
      </c>
      <c r="AF39" s="5">
        <v>69.624625485502634</v>
      </c>
      <c r="AG39" s="5">
        <v>39.506039832666296</v>
      </c>
      <c r="AH39" s="5">
        <v>73.725555653597539</v>
      </c>
      <c r="AI39" s="5">
        <v>58.915540172490807</v>
      </c>
      <c r="AJ39" s="5">
        <v>54.242972582105971</v>
      </c>
      <c r="AK39" s="5">
        <v>51.373107551223661</v>
      </c>
      <c r="AL39" s="5">
        <v>76.150230884160678</v>
      </c>
      <c r="AM39" s="5">
        <v>46.346766332496166</v>
      </c>
      <c r="AN39" s="5">
        <v>58.36800471943593</v>
      </c>
      <c r="AO39" s="5">
        <v>105.29349919689901</v>
      </c>
      <c r="AP39" s="5">
        <v>111.8441562499964</v>
      </c>
      <c r="AQ39" s="5">
        <v>255.94316171558299</v>
      </c>
      <c r="AR39" s="5">
        <v>559.16249014062726</v>
      </c>
      <c r="AS39" s="5">
        <v>431.30461109700667</v>
      </c>
      <c r="AT39" s="5">
        <v>376.81547751632405</v>
      </c>
      <c r="AU39" s="5">
        <v>339.1422722857705</v>
      </c>
      <c r="AV39" s="5">
        <v>667.29835204536801</v>
      </c>
      <c r="AW39" s="5">
        <v>553.25250980770977</v>
      </c>
      <c r="AX39" s="5">
        <v>434.19176182084266</v>
      </c>
      <c r="AY39" s="5">
        <v>423.03125874991821</v>
      </c>
      <c r="AZ39" s="5">
        <v>370.12941187544101</v>
      </c>
      <c r="BA39" s="5">
        <v>524.69382903704047</v>
      </c>
      <c r="BB39" s="5">
        <v>312.23853597342702</v>
      </c>
      <c r="BC39" s="5">
        <v>352.25062839335618</v>
      </c>
      <c r="BD39" s="5">
        <v>981.5856895764864</v>
      </c>
      <c r="BE39" s="5">
        <v>762.67179720560637</v>
      </c>
      <c r="BF39" s="5">
        <v>2059.036851584809</v>
      </c>
      <c r="BG39" s="5">
        <v>2357.2165680069265</v>
      </c>
      <c r="BI39" s="5" t="s">
        <v>308</v>
      </c>
      <c r="BJ39" s="5">
        <v>8.279147765531766</v>
      </c>
      <c r="BK39" s="5">
        <v>5.2348092001431237</v>
      </c>
      <c r="BL39" s="5">
        <v>12.622714162314717</v>
      </c>
      <c r="BM39" s="5">
        <v>7.8284089025391808</v>
      </c>
      <c r="BN39" s="5">
        <v>4.4977580025768971</v>
      </c>
      <c r="BO39" s="5">
        <v>8.1900330320403381</v>
      </c>
      <c r="BP39" s="5">
        <v>13.247878896012987</v>
      </c>
      <c r="BQ39" s="5">
        <v>3.3951386521279918</v>
      </c>
      <c r="BR39" s="5">
        <v>4.3640634009963417</v>
      </c>
      <c r="BS39" s="5">
        <v>19.208153693259401</v>
      </c>
      <c r="BT39" s="5">
        <v>7.3054294561296054</v>
      </c>
      <c r="BU39" s="5">
        <v>68.506408556872529</v>
      </c>
      <c r="BV39" s="5">
        <v>147.97965491392932</v>
      </c>
      <c r="BW39" s="5">
        <v>32.088346619271022</v>
      </c>
      <c r="BX39" s="5">
        <v>74.492234093179306</v>
      </c>
      <c r="BY39" s="5">
        <v>35.688475778586984</v>
      </c>
      <c r="BZ39" s="5">
        <v>94.634079917303552</v>
      </c>
      <c r="CA39" s="5">
        <v>11.773433010190658</v>
      </c>
      <c r="CB39" s="5">
        <v>20.077700179865804</v>
      </c>
      <c r="CC39" s="5">
        <v>120.20622345460355</v>
      </c>
      <c r="CD39" s="5">
        <v>81.267609703347759</v>
      </c>
      <c r="CE39" s="5">
        <v>33.679331609491307</v>
      </c>
      <c r="CF39" s="5">
        <v>13.868498126420677</v>
      </c>
      <c r="CG39" s="5">
        <v>92.13999388948902</v>
      </c>
      <c r="CH39" s="5">
        <v>54.676660505318715</v>
      </c>
      <c r="CI39" s="5">
        <v>67.24313045390241</v>
      </c>
      <c r="CJ39" s="5">
        <v>758.20188544090706</v>
      </c>
      <c r="CK39" s="5">
        <v>523.51410290758326</v>
      </c>
      <c r="CM39" s="7">
        <f t="shared" si="2"/>
        <v>-0.33433370722910999</v>
      </c>
      <c r="CN39" s="8">
        <f t="shared" si="2"/>
        <v>0.47744509362776655</v>
      </c>
      <c r="CO39" s="8">
        <f t="shared" si="2"/>
        <v>0.42818183279112482</v>
      </c>
      <c r="CP39" s="8">
        <f t="shared" si="2"/>
        <v>0.89838124071413228</v>
      </c>
      <c r="CQ39" s="8">
        <f t="shared" si="2"/>
        <v>3.718457516836295</v>
      </c>
      <c r="CR39" s="8">
        <f t="shared" si="2"/>
        <v>9.8843423494109519</v>
      </c>
      <c r="CS39" s="9">
        <f t="shared" si="2"/>
        <v>4.6638647852966448</v>
      </c>
      <c r="CT39" s="7">
        <f t="shared" si="3"/>
        <v>0.39244235002080075</v>
      </c>
      <c r="CU39" s="8">
        <f t="shared" si="3"/>
        <v>-7.9328761145038451E-2</v>
      </c>
      <c r="CV39" s="8">
        <f t="shared" si="3"/>
        <v>-0.47212423451420793</v>
      </c>
      <c r="CW39" s="8">
        <f t="shared" si="3"/>
        <v>0.77420919413027067</v>
      </c>
      <c r="CX39" s="8">
        <f t="shared" si="3"/>
        <v>0.7565321691209379</v>
      </c>
      <c r="CY39" s="8">
        <f t="shared" si="3"/>
        <v>3.8673397272565198</v>
      </c>
      <c r="CZ39" s="9">
        <f t="shared" si="3"/>
        <v>5.3686280862224383</v>
      </c>
    </row>
    <row r="40" spans="1:104">
      <c r="A40" s="5" t="s">
        <v>310</v>
      </c>
      <c r="B40" s="5" t="s">
        <v>311</v>
      </c>
      <c r="C40" s="5" t="s">
        <v>312</v>
      </c>
      <c r="D40" t="s">
        <v>61</v>
      </c>
      <c r="E40" s="5">
        <v>0.64440422397208397</v>
      </c>
      <c r="F40" s="6">
        <v>2.5549392306695002E-10</v>
      </c>
      <c r="G40" s="5">
        <v>0.43957989760439897</v>
      </c>
      <c r="H40" s="6">
        <v>6.3385461323166696E-5</v>
      </c>
      <c r="I40" s="5">
        <v>1404</v>
      </c>
      <c r="J40" s="5" t="s">
        <v>313</v>
      </c>
      <c r="K40" s="5" t="s">
        <v>314</v>
      </c>
      <c r="P40" s="5" t="s">
        <v>64</v>
      </c>
      <c r="Z40" s="5" t="s">
        <v>65</v>
      </c>
      <c r="AA40" s="5" t="s">
        <v>66</v>
      </c>
      <c r="AC40" s="5" t="s">
        <v>315</v>
      </c>
      <c r="AD40" s="5" t="s">
        <v>68</v>
      </c>
      <c r="AE40" s="5" t="s">
        <v>316</v>
      </c>
      <c r="AF40" s="5">
        <v>75.498095127676535</v>
      </c>
      <c r="AG40" s="5">
        <v>34.645380422581603</v>
      </c>
      <c r="AH40" s="5">
        <v>45.017438738466971</v>
      </c>
      <c r="AI40" s="5">
        <v>22.895876363066265</v>
      </c>
      <c r="AJ40" s="5">
        <v>26.054686628666332</v>
      </c>
      <c r="AK40" s="5">
        <v>33.190590581549174</v>
      </c>
      <c r="AL40" s="5">
        <v>22.502098547243463</v>
      </c>
      <c r="AM40" s="5">
        <v>46.7456118481633</v>
      </c>
      <c r="AN40" s="5">
        <v>73.137783013796067</v>
      </c>
      <c r="AO40" s="5">
        <v>63.139801609828595</v>
      </c>
      <c r="AP40" s="5">
        <v>61.871379293607824</v>
      </c>
      <c r="AQ40" s="5">
        <v>104.98954782841831</v>
      </c>
      <c r="AR40" s="5">
        <v>81.299991492449763</v>
      </c>
      <c r="AS40" s="5">
        <v>81.868778419975129</v>
      </c>
      <c r="AT40" s="5">
        <v>56.097508270539635</v>
      </c>
      <c r="AU40" s="5">
        <v>33.471205944959301</v>
      </c>
      <c r="AV40" s="5">
        <v>48.160507332807555</v>
      </c>
      <c r="AW40" s="5">
        <v>36.531521985437401</v>
      </c>
      <c r="AX40" s="5">
        <v>36.980612378029697</v>
      </c>
      <c r="AY40" s="5">
        <v>111.34046341301764</v>
      </c>
      <c r="AZ40" s="5">
        <v>28.990183242514266</v>
      </c>
      <c r="BA40" s="5">
        <v>119.152190664152</v>
      </c>
      <c r="BB40" s="5">
        <v>54.5888884844993</v>
      </c>
      <c r="BC40" s="5">
        <v>35.827617810248967</v>
      </c>
      <c r="BD40" s="5">
        <v>32.418008714688099</v>
      </c>
      <c r="BE40" s="5">
        <v>119.27350132555182</v>
      </c>
      <c r="BF40" s="5">
        <v>204.90929653765264</v>
      </c>
      <c r="BG40" s="5">
        <v>107.80839058025377</v>
      </c>
      <c r="BI40" s="5" t="s">
        <v>315</v>
      </c>
      <c r="BJ40" s="5">
        <v>13.176976103813752</v>
      </c>
      <c r="BK40" s="5">
        <v>5.0418979939366437</v>
      </c>
      <c r="BL40" s="5">
        <v>7.4200873515506833</v>
      </c>
      <c r="BM40" s="5">
        <v>2.9280618838626116</v>
      </c>
      <c r="BN40" s="5">
        <v>3.8882633986039994</v>
      </c>
      <c r="BO40" s="5">
        <v>9.5711558794516129</v>
      </c>
      <c r="BP40" s="5">
        <v>1.0849550079879549</v>
      </c>
      <c r="BQ40" s="5">
        <v>2.8905257853295434</v>
      </c>
      <c r="BR40" s="5">
        <v>6.398581662963962</v>
      </c>
      <c r="BS40" s="5">
        <v>15.076444934881467</v>
      </c>
      <c r="BT40" s="5">
        <v>7.7366246155416052</v>
      </c>
      <c r="BU40" s="5">
        <v>2.3829648915769299</v>
      </c>
      <c r="BV40" s="5">
        <v>10.494786678507049</v>
      </c>
      <c r="BW40" s="5">
        <v>8.6060008128210015</v>
      </c>
      <c r="BX40" s="5">
        <v>9.9686749224616147</v>
      </c>
      <c r="BY40" s="5">
        <v>3.733993578865952</v>
      </c>
      <c r="BZ40" s="5">
        <v>16.949382270156459</v>
      </c>
      <c r="CA40" s="5">
        <v>7.3940950883418175</v>
      </c>
      <c r="CB40" s="5">
        <v>2.0750595844899626</v>
      </c>
      <c r="CC40" s="5">
        <v>34.572442998891532</v>
      </c>
      <c r="CD40" s="5">
        <v>6.0925101178089678</v>
      </c>
      <c r="CE40" s="5">
        <v>9.7350876548756151</v>
      </c>
      <c r="CF40" s="5">
        <v>8.213688971880698</v>
      </c>
      <c r="CG40" s="5">
        <v>10.658313326732024</v>
      </c>
      <c r="CH40" s="5">
        <v>4.4695855292266087</v>
      </c>
      <c r="CI40" s="5">
        <v>14.542840078403119</v>
      </c>
      <c r="CJ40" s="5">
        <v>25.824893680262381</v>
      </c>
      <c r="CK40" s="5">
        <v>23.07469711021842</v>
      </c>
      <c r="CM40" s="7">
        <f t="shared" si="2"/>
        <v>-0.38083720166567464</v>
      </c>
      <c r="CN40" s="8">
        <f t="shared" si="2"/>
        <v>1.1110399747876747</v>
      </c>
      <c r="CO40" s="8">
        <f t="shared" si="2"/>
        <v>0.40256317061139768</v>
      </c>
      <c r="CP40" s="8">
        <f t="shared" si="2"/>
        <v>1.7022935620587827</v>
      </c>
      <c r="CQ40" s="8">
        <f t="shared" si="2"/>
        <v>3.0295839794482471</v>
      </c>
      <c r="CR40" s="8">
        <f t="shared" si="2"/>
        <v>1.4494891494231157</v>
      </c>
      <c r="CS40" s="9">
        <f t="shared" si="2"/>
        <v>2.6382730369832177</v>
      </c>
      <c r="CT40" s="7">
        <f t="shared" si="3"/>
        <v>1.1240193074088174</v>
      </c>
      <c r="CU40" s="8">
        <f t="shared" si="3"/>
        <v>0.63092087492354842</v>
      </c>
      <c r="CV40" s="8">
        <f t="shared" si="3"/>
        <v>-0.25607889545958468</v>
      </c>
      <c r="CW40" s="8">
        <f t="shared" si="3"/>
        <v>-0.11260174904262339</v>
      </c>
      <c r="CX40" s="8">
        <f t="shared" si="3"/>
        <v>2.2252981672205245</v>
      </c>
      <c r="CY40" s="8">
        <f t="shared" si="3"/>
        <v>0.84038480042553121</v>
      </c>
      <c r="CZ40" s="9">
        <f t="shared" si="3"/>
        <v>2.7187895529460526</v>
      </c>
    </row>
    <row r="41" spans="1:104">
      <c r="A41" s="5" t="s">
        <v>317</v>
      </c>
      <c r="B41" s="5" t="s">
        <v>318</v>
      </c>
      <c r="C41" s="5" t="s">
        <v>319</v>
      </c>
      <c r="D41" t="s">
        <v>61</v>
      </c>
      <c r="E41" s="5">
        <v>0.36271101109517101</v>
      </c>
      <c r="F41" s="5">
        <v>1.18747377050908E-3</v>
      </c>
      <c r="G41" s="5">
        <v>0.27931010612485402</v>
      </c>
      <c r="H41" s="5">
        <v>1.38928956533176E-2</v>
      </c>
      <c r="I41" s="5">
        <v>483</v>
      </c>
      <c r="J41" s="5" t="s">
        <v>320</v>
      </c>
      <c r="K41" s="5" t="s">
        <v>321</v>
      </c>
      <c r="R41" s="5" t="s">
        <v>64</v>
      </c>
      <c r="Z41" s="5" t="s">
        <v>65</v>
      </c>
      <c r="AC41" s="5" t="s">
        <v>322</v>
      </c>
      <c r="AD41" s="5" t="s">
        <v>323</v>
      </c>
      <c r="AE41" s="5" t="s">
        <v>324</v>
      </c>
      <c r="AF41" s="5">
        <v>412.4138836096817</v>
      </c>
      <c r="AG41" s="5">
        <v>422.79678957803202</v>
      </c>
      <c r="AH41" s="5">
        <v>603.97791431884832</v>
      </c>
      <c r="AI41" s="5">
        <v>484.69162737946698</v>
      </c>
      <c r="AJ41" s="5">
        <v>217.63580964309168</v>
      </c>
      <c r="AK41" s="5">
        <v>217.06174900727163</v>
      </c>
      <c r="AL41" s="5">
        <v>42.231171188343097</v>
      </c>
      <c r="AM41" s="5">
        <v>292.766423648716</v>
      </c>
      <c r="AN41" s="5">
        <v>295.37988271421835</v>
      </c>
      <c r="AO41" s="5">
        <v>818.05266474930875</v>
      </c>
      <c r="AP41" s="5">
        <v>594.17473618909628</v>
      </c>
      <c r="AQ41" s="5">
        <v>416.04282707173797</v>
      </c>
      <c r="AR41" s="5">
        <v>434.95261093736872</v>
      </c>
      <c r="AS41" s="5">
        <v>179.42411276779538</v>
      </c>
      <c r="AT41" s="5">
        <v>391.45848610634584</v>
      </c>
      <c r="AU41" s="5">
        <v>141.5755967692715</v>
      </c>
      <c r="AV41" s="5">
        <v>847.66052779488405</v>
      </c>
      <c r="AW41" s="5">
        <v>503.30913628251363</v>
      </c>
      <c r="AX41" s="5">
        <v>234.66562355552665</v>
      </c>
      <c r="AY41" s="5">
        <v>281.39159040700952</v>
      </c>
      <c r="AZ41" s="5">
        <v>360.97598177538401</v>
      </c>
      <c r="BA41" s="5">
        <v>131.91164896202301</v>
      </c>
      <c r="BB41" s="5">
        <v>392.69245495867654</v>
      </c>
      <c r="BC41" s="5">
        <v>710.94293120132022</v>
      </c>
      <c r="BD41" s="5">
        <v>1206.010682303812</v>
      </c>
      <c r="BE41" s="5">
        <v>592.55136746806204</v>
      </c>
      <c r="BF41" s="5">
        <v>1339.9511272078728</v>
      </c>
      <c r="BG41" s="5">
        <v>623.74836653829891</v>
      </c>
      <c r="BI41" s="5" t="s">
        <v>322</v>
      </c>
      <c r="BJ41" s="5">
        <v>50.872326484300736</v>
      </c>
      <c r="BK41" s="5">
        <v>144.7662714128351</v>
      </c>
      <c r="BL41" s="5">
        <v>132.18366098276667</v>
      </c>
      <c r="BM41" s="5">
        <v>49.283052696874101</v>
      </c>
      <c r="BN41" s="5">
        <v>24.917864762217675</v>
      </c>
      <c r="BO41" s="5">
        <v>64.456225904843919</v>
      </c>
      <c r="BP41" s="5">
        <v>1.7784752428227826</v>
      </c>
      <c r="BQ41" s="5">
        <v>32.182729771877845</v>
      </c>
      <c r="BR41" s="5">
        <v>54.500137549308413</v>
      </c>
      <c r="BS41" s="5">
        <v>96.18249729155275</v>
      </c>
      <c r="BT41" s="5">
        <v>131.14887323370661</v>
      </c>
      <c r="BU41" s="5">
        <v>38.082746187486144</v>
      </c>
      <c r="BV41" s="5">
        <v>98.077616461383116</v>
      </c>
      <c r="BW41" s="5">
        <v>37.645679380033165</v>
      </c>
      <c r="BX41" s="5">
        <v>112.3797084067141</v>
      </c>
      <c r="BY41" s="5">
        <v>2.8324957038700163</v>
      </c>
      <c r="BZ41" s="5">
        <v>98.909722115470956</v>
      </c>
      <c r="CA41" s="5">
        <v>67.65968247354931</v>
      </c>
      <c r="CB41" s="5">
        <v>23.374447636477996</v>
      </c>
      <c r="CC41" s="5">
        <v>83.592546188227786</v>
      </c>
      <c r="CD41" s="5">
        <v>99.669986054736015</v>
      </c>
      <c r="CE41" s="5">
        <v>12.492195008133596</v>
      </c>
      <c r="CF41" s="5">
        <v>14.325967629883007</v>
      </c>
      <c r="CG41" s="5">
        <v>355.79363387974917</v>
      </c>
      <c r="CH41" s="5">
        <v>210.80922297919972</v>
      </c>
      <c r="CI41" s="5">
        <v>104.51126284641919</v>
      </c>
      <c r="CJ41" s="5">
        <v>285.19058114980641</v>
      </c>
      <c r="CK41" s="5">
        <v>138.53707775292472</v>
      </c>
      <c r="CM41" s="7">
        <f t="shared" si="2"/>
        <v>-0.29011501483350377</v>
      </c>
      <c r="CN41" s="8">
        <f t="shared" si="2"/>
        <v>-0.30136677951358332</v>
      </c>
      <c r="CO41" s="8">
        <f t="shared" si="2"/>
        <v>0.35444135514771058</v>
      </c>
      <c r="CP41" s="8">
        <f t="shared" si="2"/>
        <v>0.22588198892883815</v>
      </c>
      <c r="CQ41" s="8">
        <f t="shared" si="2"/>
        <v>0.91164692866500541</v>
      </c>
      <c r="CR41" s="8">
        <f t="shared" si="2"/>
        <v>1.0038197099517414</v>
      </c>
      <c r="CS41" s="9">
        <f t="shared" si="2"/>
        <v>3.2486179691204278</v>
      </c>
      <c r="CT41" s="7">
        <f t="shared" si="3"/>
        <v>-0.663025190042279</v>
      </c>
      <c r="CU41" s="8">
        <f t="shared" si="3"/>
        <v>1.7737298229344924</v>
      </c>
      <c r="CV41" s="8">
        <f t="shared" si="3"/>
        <v>-0.16128814792075183</v>
      </c>
      <c r="CW41" s="8">
        <f t="shared" si="3"/>
        <v>1.3961629053895483</v>
      </c>
      <c r="CX41" s="8">
        <f t="shared" si="3"/>
        <v>1.5250880742140418</v>
      </c>
      <c r="CY41" s="8">
        <f t="shared" si="3"/>
        <v>3.7618733924128471</v>
      </c>
      <c r="CZ41" s="9">
        <f t="shared" si="3"/>
        <v>0.72794977513607551</v>
      </c>
    </row>
    <row r="42" spans="1:104">
      <c r="A42" s="5" t="s">
        <v>325</v>
      </c>
      <c r="B42" s="5" t="s">
        <v>326</v>
      </c>
      <c r="C42" s="5" t="s">
        <v>72</v>
      </c>
      <c r="D42" t="s">
        <v>61</v>
      </c>
      <c r="E42" s="5">
        <v>0.56294983744610205</v>
      </c>
      <c r="F42" s="6">
        <v>9.8612212823792704E-8</v>
      </c>
      <c r="G42" s="5">
        <v>0.29587849359693402</v>
      </c>
      <c r="H42" s="5">
        <v>8.9847360344356107E-3</v>
      </c>
      <c r="I42" s="5">
        <v>381</v>
      </c>
      <c r="J42" s="5" t="s">
        <v>327</v>
      </c>
      <c r="K42" s="5" t="s">
        <v>328</v>
      </c>
      <c r="P42" s="5" t="s">
        <v>64</v>
      </c>
      <c r="R42" s="5" t="s">
        <v>64</v>
      </c>
      <c r="Z42" s="5" t="s">
        <v>65</v>
      </c>
      <c r="AC42" s="5" t="s">
        <v>329</v>
      </c>
      <c r="AD42" s="5" t="s">
        <v>68</v>
      </c>
      <c r="AE42" s="5" t="s">
        <v>330</v>
      </c>
      <c r="AF42" s="5">
        <v>26.82720922648727</v>
      </c>
      <c r="AG42" s="5">
        <v>4.2086675789239267</v>
      </c>
      <c r="AH42" s="5">
        <v>0.60014046662595333</v>
      </c>
      <c r="AI42" s="5">
        <v>8.8459596914284795</v>
      </c>
      <c r="AJ42" s="5">
        <v>8.4546017678243164</v>
      </c>
      <c r="AK42" s="5">
        <v>2.038532916179983</v>
      </c>
      <c r="AL42" s="5">
        <v>0.65546470939985668</v>
      </c>
      <c r="AM42" s="5">
        <v>10.462637289387514</v>
      </c>
      <c r="AN42" s="5">
        <v>13.059267557406423</v>
      </c>
      <c r="AO42" s="5">
        <v>12.268919544187623</v>
      </c>
      <c r="AP42" s="5">
        <v>31.193340867584368</v>
      </c>
      <c r="AQ42" s="5">
        <v>65.413198883244263</v>
      </c>
      <c r="AR42" s="5">
        <v>17.619517703167933</v>
      </c>
      <c r="AS42" s="5">
        <v>23.389202124139999</v>
      </c>
      <c r="AT42" s="5">
        <v>0.21209078270232731</v>
      </c>
      <c r="AU42" s="5">
        <v>2.7387803411430349</v>
      </c>
      <c r="AV42" s="5">
        <v>0.75135993346988506</v>
      </c>
      <c r="AW42" s="5">
        <v>2.0336809953551231</v>
      </c>
      <c r="AX42" s="5">
        <v>0</v>
      </c>
      <c r="AY42" s="5">
        <v>20.979213249231169</v>
      </c>
      <c r="AZ42" s="5">
        <v>9.5690723119416692</v>
      </c>
      <c r="BA42" s="5">
        <v>5.6311849509625294</v>
      </c>
      <c r="BB42" s="5">
        <v>0.82755998532059005</v>
      </c>
      <c r="BC42" s="5">
        <v>8.7135258078433999</v>
      </c>
      <c r="BD42" s="5">
        <v>0.98059638946496008</v>
      </c>
      <c r="BE42" s="5">
        <v>2.061469309308793</v>
      </c>
      <c r="BF42" s="5">
        <v>20.873527796557834</v>
      </c>
      <c r="BG42" s="5">
        <v>9.9938803378385206</v>
      </c>
      <c r="BI42" s="5" t="s">
        <v>329</v>
      </c>
      <c r="BJ42" s="5">
        <v>4.6607977421657134</v>
      </c>
      <c r="BK42" s="5">
        <v>1.2993936502079786</v>
      </c>
      <c r="BL42" s="5">
        <v>0.34649125995808178</v>
      </c>
      <c r="BM42" s="5">
        <v>1.0747867938403672</v>
      </c>
      <c r="BN42" s="5">
        <v>0.48164380715525396</v>
      </c>
      <c r="BO42" s="5">
        <v>0.49984778752825826</v>
      </c>
      <c r="BP42" s="5">
        <v>0.37843272641630715</v>
      </c>
      <c r="BQ42" s="5">
        <v>2.4424085665574626</v>
      </c>
      <c r="BR42" s="5">
        <v>3.1092502408994522</v>
      </c>
      <c r="BS42" s="5">
        <v>5.0195704365791238</v>
      </c>
      <c r="BT42" s="5">
        <v>7.1018897752565833</v>
      </c>
      <c r="BU42" s="5">
        <v>7.9662712959877053</v>
      </c>
      <c r="BV42" s="5">
        <v>1.6535043347955778</v>
      </c>
      <c r="BW42" s="5">
        <v>2.9446023979299745</v>
      </c>
      <c r="BX42" s="5">
        <v>0.1224506704858271</v>
      </c>
      <c r="BY42" s="5">
        <v>0.45543662291409565</v>
      </c>
      <c r="BZ42" s="5">
        <v>0.53129170406842885</v>
      </c>
      <c r="CA42" s="5">
        <v>0.59905224095535359</v>
      </c>
      <c r="CB42" s="5">
        <v>0</v>
      </c>
      <c r="CC42" s="5">
        <v>10.771058046093904</v>
      </c>
      <c r="CD42" s="5">
        <v>5.0626228476766393</v>
      </c>
      <c r="CE42" s="5">
        <v>2.4283216324333026</v>
      </c>
      <c r="CF42" s="5">
        <v>0.58517327745882897</v>
      </c>
      <c r="CG42" s="5">
        <v>4.8493803327719887</v>
      </c>
      <c r="CH42" s="5">
        <v>0.30875813233952454</v>
      </c>
      <c r="CI42" s="5">
        <v>0.59229477073570114</v>
      </c>
      <c r="CJ42" s="5">
        <v>11.370741395651079</v>
      </c>
      <c r="CK42" s="5">
        <v>2.7317486874541781</v>
      </c>
      <c r="CM42" s="7">
        <f t="shared" si="2"/>
        <v>-0.60999904235072444</v>
      </c>
      <c r="CN42" s="8">
        <f t="shared" si="2"/>
        <v>2.1029458403425201</v>
      </c>
      <c r="CO42" s="8">
        <f t="shared" si="2"/>
        <v>19.443413211518052</v>
      </c>
      <c r="CP42" s="8">
        <f t="shared" si="2"/>
        <v>2.5262811448044422</v>
      </c>
      <c r="CQ42" s="8">
        <f t="shared" si="2"/>
        <v>6.7369934953278721</v>
      </c>
      <c r="CR42" s="8">
        <f t="shared" si="2"/>
        <v>7.6432343394215261</v>
      </c>
      <c r="CS42" s="9">
        <f t="shared" si="2"/>
        <v>34.683388882301756</v>
      </c>
      <c r="CT42" s="7">
        <f t="shared" si="3"/>
        <v>25.550823563445395</v>
      </c>
      <c r="CU42" s="8">
        <f t="shared" si="3"/>
        <v>-0.69783630585897727</v>
      </c>
      <c r="CV42" s="8">
        <f t="shared" si="3"/>
        <v>10.597006201279752</v>
      </c>
      <c r="CW42" s="8">
        <f t="shared" si="3"/>
        <v>-0.51782192403596339</v>
      </c>
      <c r="CX42" s="8">
        <f t="shared" si="3"/>
        <v>2.061469309308793</v>
      </c>
      <c r="CY42" s="8">
        <f t="shared" si="3"/>
        <v>-5.0376270748478955E-3</v>
      </c>
      <c r="CZ42" s="9">
        <f t="shared" si="3"/>
        <v>4.4393856797039215E-2</v>
      </c>
    </row>
    <row r="43" spans="1:104">
      <c r="A43" s="5" t="s">
        <v>331</v>
      </c>
      <c r="B43" s="5" t="s">
        <v>332</v>
      </c>
      <c r="C43" s="5" t="s">
        <v>333</v>
      </c>
      <c r="D43" t="s">
        <v>61</v>
      </c>
      <c r="E43" s="5">
        <v>0.67408890551367096</v>
      </c>
      <c r="F43" s="6">
        <v>1.82231635303754E-11</v>
      </c>
      <c r="G43" s="5">
        <v>0.43236352428796698</v>
      </c>
      <c r="H43" s="6">
        <v>8.6082971541183393E-5</v>
      </c>
      <c r="I43" s="5">
        <v>776</v>
      </c>
      <c r="J43" s="5" t="s">
        <v>334</v>
      </c>
      <c r="K43" s="5" t="s">
        <v>335</v>
      </c>
      <c r="P43" s="5" t="s">
        <v>64</v>
      </c>
      <c r="W43" s="5" t="s">
        <v>64</v>
      </c>
      <c r="Y43" s="5" t="s">
        <v>64</v>
      </c>
      <c r="Z43" s="5" t="s">
        <v>111</v>
      </c>
      <c r="AA43" s="5" t="s">
        <v>161</v>
      </c>
      <c r="AC43" s="5" t="s">
        <v>336</v>
      </c>
      <c r="AD43" s="5" t="s">
        <v>215</v>
      </c>
      <c r="AE43" s="5" t="s">
        <v>337</v>
      </c>
      <c r="AF43" s="5">
        <v>37.577851335700295</v>
      </c>
      <c r="AG43" s="5">
        <v>15.190947228702285</v>
      </c>
      <c r="AH43" s="5">
        <v>27.638516634021567</v>
      </c>
      <c r="AI43" s="5">
        <v>23.640658456572698</v>
      </c>
      <c r="AJ43" s="5">
        <v>44.285853450170599</v>
      </c>
      <c r="AK43" s="5">
        <v>16.297893384977332</v>
      </c>
      <c r="AL43" s="5">
        <v>32.822524406200564</v>
      </c>
      <c r="AM43" s="5">
        <v>19.600179275907397</v>
      </c>
      <c r="AN43" s="5">
        <v>40.222912784631198</v>
      </c>
      <c r="AO43" s="5">
        <v>27.018517636071298</v>
      </c>
      <c r="AP43" s="5">
        <v>26.170444928727004</v>
      </c>
      <c r="AQ43" s="5">
        <v>138.19302475495067</v>
      </c>
      <c r="AR43" s="5">
        <v>57.041528703694233</v>
      </c>
      <c r="AS43" s="5">
        <v>117.82082786981857</v>
      </c>
      <c r="AT43" s="5">
        <v>8.1518384656863123</v>
      </c>
      <c r="AU43" s="5">
        <v>13.774175522963439</v>
      </c>
      <c r="AV43" s="5">
        <v>31.07860778733405</v>
      </c>
      <c r="AW43" s="5">
        <v>24.554704090478236</v>
      </c>
      <c r="AX43" s="5">
        <v>25.822264857484829</v>
      </c>
      <c r="AY43" s="5">
        <v>29.587353722164156</v>
      </c>
      <c r="AZ43" s="5">
        <v>24.175107732568065</v>
      </c>
      <c r="BA43" s="5">
        <v>37.319962854823352</v>
      </c>
      <c r="BB43" s="5">
        <v>24.2249458034388</v>
      </c>
      <c r="BC43" s="5">
        <v>13.475759775932199</v>
      </c>
      <c r="BD43" s="5">
        <v>23.993186491697333</v>
      </c>
      <c r="BE43" s="5">
        <v>106.63368683204646</v>
      </c>
      <c r="BF43" s="5">
        <v>71.832693046204369</v>
      </c>
      <c r="BG43" s="5">
        <v>142.84911021567882</v>
      </c>
      <c r="BI43" s="5" t="s">
        <v>336</v>
      </c>
      <c r="BJ43" s="5">
        <v>5.199383291578779</v>
      </c>
      <c r="BK43" s="5">
        <v>2.222489101802108</v>
      </c>
      <c r="BL43" s="5">
        <v>1.5735171613243359</v>
      </c>
      <c r="BM43" s="5">
        <v>2.370531721564531</v>
      </c>
      <c r="BN43" s="5">
        <v>5.1420285622219266</v>
      </c>
      <c r="BO43" s="5">
        <v>4.6667731222379656</v>
      </c>
      <c r="BP43" s="5">
        <v>6.5727954023520079</v>
      </c>
      <c r="BQ43" s="5">
        <v>1.4939575371832525</v>
      </c>
      <c r="BR43" s="5">
        <v>5.0264340730467731</v>
      </c>
      <c r="BS43" s="5">
        <v>5.4594750986892278</v>
      </c>
      <c r="BT43" s="5">
        <v>2.0106814037655036</v>
      </c>
      <c r="BU43" s="5">
        <v>8.6499197974633617</v>
      </c>
      <c r="BV43" s="5">
        <v>8.5143783297777293</v>
      </c>
      <c r="BW43" s="5">
        <v>8.4684242581942524</v>
      </c>
      <c r="BX43" s="5">
        <v>1.9205179724188499</v>
      </c>
      <c r="BY43" s="5">
        <v>3.8151188035870094</v>
      </c>
      <c r="BZ43" s="5">
        <v>9.9016079278447879</v>
      </c>
      <c r="CA43" s="5">
        <v>4.1934109468347467</v>
      </c>
      <c r="CB43" s="5">
        <v>0.47819805008103522</v>
      </c>
      <c r="CC43" s="5">
        <v>9.5481566876454416</v>
      </c>
      <c r="CD43" s="5">
        <v>4.0099689656838375</v>
      </c>
      <c r="CE43" s="5">
        <v>2.3510586931211881</v>
      </c>
      <c r="CF43" s="5">
        <v>6.2773076468649851</v>
      </c>
      <c r="CG43" s="5">
        <v>2.4773340242726238</v>
      </c>
      <c r="CH43" s="5">
        <v>3.1708747841939786</v>
      </c>
      <c r="CI43" s="5">
        <v>18.372754798933965</v>
      </c>
      <c r="CJ43" s="5">
        <v>3.6869760508117562</v>
      </c>
      <c r="CK43" s="5">
        <v>21.1332276920384</v>
      </c>
      <c r="CM43" s="10">
        <f t="shared" si="2"/>
        <v>-0.47841138917683329</v>
      </c>
      <c r="CN43" s="11">
        <f t="shared" si="2"/>
        <v>1.6478212437360509</v>
      </c>
      <c r="CO43" s="11">
        <f t="shared" si="2"/>
        <v>-2.2432426680492782E-2</v>
      </c>
      <c r="CP43" s="11">
        <f t="shared" si="2"/>
        <v>0.10700998353330392</v>
      </c>
      <c r="CQ43" s="11">
        <f t="shared" si="2"/>
        <v>2.1204778498949377</v>
      </c>
      <c r="CR43" s="11">
        <f t="shared" si="2"/>
        <v>2.4999326205110997</v>
      </c>
      <c r="CS43" s="12">
        <f t="shared" si="2"/>
        <v>2.5896333387312778</v>
      </c>
      <c r="CT43" s="10">
        <f t="shared" si="3"/>
        <v>3.5781038242986511</v>
      </c>
      <c r="CU43" s="11">
        <f t="shared" si="3"/>
        <v>0.75872202028008817</v>
      </c>
      <c r="CV43" s="11">
        <f t="shared" si="3"/>
        <v>-0.56639757262794177</v>
      </c>
      <c r="CW43" s="11">
        <f t="shared" si="3"/>
        <v>-2.2868025479429271E-2</v>
      </c>
      <c r="CX43" s="11">
        <f t="shared" si="3"/>
        <v>3.1295249437090984</v>
      </c>
      <c r="CY43" s="11">
        <f t="shared" si="3"/>
        <v>1.4278174290522592</v>
      </c>
      <c r="CZ43" s="12">
        <f t="shared" si="3"/>
        <v>4.908933759299706</v>
      </c>
    </row>
    <row r="44" spans="1:104">
      <c r="A44" s="5" t="s">
        <v>338</v>
      </c>
      <c r="B44" s="5" t="s">
        <v>339</v>
      </c>
      <c r="C44" s="5" t="s">
        <v>340</v>
      </c>
      <c r="D44" t="s">
        <v>73</v>
      </c>
      <c r="E44" s="5">
        <v>0.92376285298572403</v>
      </c>
      <c r="F44" s="6">
        <v>5.4121337809750603E-33</v>
      </c>
      <c r="G44" s="5">
        <v>0.526204434900437</v>
      </c>
      <c r="H44" s="6">
        <v>8.8770734168731095E-7</v>
      </c>
      <c r="I44" s="5">
        <v>393</v>
      </c>
      <c r="J44" s="5" t="s">
        <v>159</v>
      </c>
      <c r="K44" s="5" t="s">
        <v>160</v>
      </c>
      <c r="O44" s="5" t="s">
        <v>64</v>
      </c>
      <c r="P44" s="5" t="s">
        <v>64</v>
      </c>
      <c r="Q44" s="5" t="s">
        <v>64</v>
      </c>
      <c r="R44" s="5" t="s">
        <v>64</v>
      </c>
      <c r="Z44" s="5" t="s">
        <v>65</v>
      </c>
      <c r="AA44" s="5" t="s">
        <v>161</v>
      </c>
      <c r="AC44" s="5" t="s">
        <v>341</v>
      </c>
      <c r="AD44" s="5" t="s">
        <v>68</v>
      </c>
      <c r="AE44" s="5" t="s">
        <v>342</v>
      </c>
      <c r="AF44" s="5">
        <v>49.966931306366035</v>
      </c>
      <c r="AG44" s="5">
        <v>34.984394180193924</v>
      </c>
      <c r="AH44" s="5">
        <v>11.833757417035763</v>
      </c>
      <c r="AI44" s="5">
        <v>6.8525995044309163</v>
      </c>
      <c r="AJ44" s="5">
        <v>2.7570927807025001</v>
      </c>
      <c r="AK44" s="5">
        <v>22.450661979710304</v>
      </c>
      <c r="AL44" s="5">
        <v>5.1122606042595296</v>
      </c>
      <c r="AM44" s="5">
        <v>20.039790581919103</v>
      </c>
      <c r="AN44" s="5">
        <v>46.603652223823268</v>
      </c>
      <c r="AO44" s="5">
        <v>30.073067740174469</v>
      </c>
      <c r="AP44" s="5">
        <v>32.975876050586798</v>
      </c>
      <c r="AQ44" s="5">
        <v>79.586870562909667</v>
      </c>
      <c r="AR44" s="5">
        <v>104.28482550048267</v>
      </c>
      <c r="AS44" s="5">
        <v>81.980623808212798</v>
      </c>
      <c r="AT44" s="5">
        <v>6.0569137551235199</v>
      </c>
      <c r="AU44" s="5">
        <v>3.2223173555730398</v>
      </c>
      <c r="AV44" s="5">
        <v>22.654145379698249</v>
      </c>
      <c r="AW44" s="5">
        <v>13.054687562764011</v>
      </c>
      <c r="AX44" s="5">
        <v>15.256513159699468</v>
      </c>
      <c r="AY44" s="5">
        <v>20.186488269366901</v>
      </c>
      <c r="AZ44" s="5">
        <v>11.039824600063739</v>
      </c>
      <c r="BA44" s="5">
        <v>22.195479209956652</v>
      </c>
      <c r="BB44" s="5">
        <v>17.431427430685364</v>
      </c>
      <c r="BC44" s="5">
        <v>16.189319437125</v>
      </c>
      <c r="BD44" s="5">
        <v>19.932875616331845</v>
      </c>
      <c r="BE44" s="5">
        <v>51.76757799043952</v>
      </c>
      <c r="BF44" s="5">
        <v>84.437832900483869</v>
      </c>
      <c r="BG44" s="5">
        <v>51.242519534194635</v>
      </c>
      <c r="BI44" s="5" t="s">
        <v>341</v>
      </c>
      <c r="BJ44" s="5">
        <v>5.2304332119156953</v>
      </c>
      <c r="BK44" s="5">
        <v>8.6353706497366627</v>
      </c>
      <c r="BL44" s="5">
        <v>2.6192051885346364</v>
      </c>
      <c r="BM44" s="5">
        <v>1.4024978655979341</v>
      </c>
      <c r="BN44" s="5">
        <v>0.36547216709260405</v>
      </c>
      <c r="BO44" s="5">
        <v>5.6507925027194927</v>
      </c>
      <c r="BP44" s="5">
        <v>1.042176369559747</v>
      </c>
      <c r="BQ44" s="5">
        <v>2.9483562089639097</v>
      </c>
      <c r="BR44" s="5">
        <v>8.0026591578002204</v>
      </c>
      <c r="BS44" s="5">
        <v>7.0408848738213434</v>
      </c>
      <c r="BT44" s="5">
        <v>6.784644980646573</v>
      </c>
      <c r="BU44" s="5">
        <v>5.8129092229091723</v>
      </c>
      <c r="BV44" s="5">
        <v>9.1634365950955861</v>
      </c>
      <c r="BW44" s="5">
        <v>9.6923235627892126</v>
      </c>
      <c r="BX44" s="5">
        <v>1.1385349140352012</v>
      </c>
      <c r="BY44" s="5">
        <v>0.68382460371630049</v>
      </c>
      <c r="BZ44" s="5">
        <v>8.0148697917695896E-2</v>
      </c>
      <c r="CA44" s="5">
        <v>2.8641837025475616</v>
      </c>
      <c r="CB44" s="5">
        <v>1.2468180618060023</v>
      </c>
      <c r="CC44" s="5">
        <v>9.0532491620964866</v>
      </c>
      <c r="CD44" s="5">
        <v>3.3468116152854019</v>
      </c>
      <c r="CE44" s="5">
        <v>5.2780464778117686</v>
      </c>
      <c r="CF44" s="5">
        <v>5.814491059224884</v>
      </c>
      <c r="CG44" s="5">
        <v>3.9684870886378119</v>
      </c>
      <c r="CH44" s="5">
        <v>3.2841831540984789</v>
      </c>
      <c r="CI44" s="5">
        <v>12.596196724041981</v>
      </c>
      <c r="CJ44" s="5">
        <v>15.203224454321884</v>
      </c>
      <c r="CK44" s="5">
        <v>12.558953789033666</v>
      </c>
      <c r="CM44" s="7">
        <f t="shared" si="2"/>
        <v>-0.59893893705323598</v>
      </c>
      <c r="CN44" s="8">
        <f t="shared" si="2"/>
        <v>0.3321268901722893</v>
      </c>
      <c r="CO44" s="8">
        <f t="shared" si="2"/>
        <v>1.5412949311333333</v>
      </c>
      <c r="CP44" s="8">
        <f t="shared" si="2"/>
        <v>3.8121703346685405</v>
      </c>
      <c r="CQ44" s="8">
        <f t="shared" si="2"/>
        <v>27.866228630373165</v>
      </c>
      <c r="CR44" s="8">
        <f t="shared" si="2"/>
        <v>3.6450668401105348</v>
      </c>
      <c r="CS44" s="9">
        <f t="shared" si="2"/>
        <v>15.036080738901815</v>
      </c>
      <c r="CT44" s="7">
        <f t="shared" si="3"/>
        <v>2.6644865862885339</v>
      </c>
      <c r="CU44" s="8">
        <f t="shared" si="3"/>
        <v>4.4095936269397811</v>
      </c>
      <c r="CV44" s="8">
        <f t="shared" si="3"/>
        <v>-0.28537055069694972</v>
      </c>
      <c r="CW44" s="8">
        <f t="shared" si="3"/>
        <v>0.52687496506515752</v>
      </c>
      <c r="CX44" s="8">
        <f t="shared" si="3"/>
        <v>2.393146091020661</v>
      </c>
      <c r="CY44" s="8">
        <f t="shared" si="3"/>
        <v>3.1828886616509076</v>
      </c>
      <c r="CZ44" s="9">
        <f t="shared" si="3"/>
        <v>3.6416063108374734</v>
      </c>
    </row>
    <row r="45" spans="1:104">
      <c r="A45" s="5" t="s">
        <v>343</v>
      </c>
      <c r="B45" s="5" t="s">
        <v>344</v>
      </c>
      <c r="C45" s="5" t="s">
        <v>345</v>
      </c>
      <c r="D45" t="s">
        <v>61</v>
      </c>
      <c r="E45" s="5">
        <v>0.58051067825283897</v>
      </c>
      <c r="F45" s="6">
        <v>3.1304713524931E-8</v>
      </c>
      <c r="G45" s="5">
        <v>0.42790945574017403</v>
      </c>
      <c r="H45" s="5">
        <v>1.0362905725441201E-4</v>
      </c>
      <c r="I45" s="5">
        <v>590</v>
      </c>
      <c r="J45" s="5" t="s">
        <v>159</v>
      </c>
      <c r="K45" s="5" t="s">
        <v>160</v>
      </c>
      <c r="M45" s="5" t="s">
        <v>64</v>
      </c>
      <c r="P45" s="5" t="s">
        <v>64</v>
      </c>
      <c r="Z45" s="5" t="s">
        <v>65</v>
      </c>
      <c r="AC45" s="5" t="s">
        <v>346</v>
      </c>
      <c r="AD45" s="5" t="s">
        <v>68</v>
      </c>
      <c r="AE45" s="5" t="s">
        <v>347</v>
      </c>
      <c r="AF45" s="5">
        <v>77.856251586942932</v>
      </c>
      <c r="AG45" s="5">
        <v>23.449073840401766</v>
      </c>
      <c r="AH45" s="5">
        <v>63.27371720234887</v>
      </c>
      <c r="AI45" s="5">
        <v>61.112440917918939</v>
      </c>
      <c r="AJ45" s="5">
        <v>57.429082785863805</v>
      </c>
      <c r="AK45" s="5">
        <v>62.445173786849928</v>
      </c>
      <c r="AL45" s="5">
        <v>36.718367489641068</v>
      </c>
      <c r="AM45" s="5">
        <v>43.766731617568865</v>
      </c>
      <c r="AN45" s="5">
        <v>107.00392803595771</v>
      </c>
      <c r="AO45" s="5">
        <v>84.857234256335872</v>
      </c>
      <c r="AP45" s="5">
        <v>89.380459567998926</v>
      </c>
      <c r="AQ45" s="5">
        <v>192.19253041400034</v>
      </c>
      <c r="AR45" s="5">
        <v>127.45324130734001</v>
      </c>
      <c r="AS45" s="5">
        <v>81.937262106191469</v>
      </c>
      <c r="AT45" s="5">
        <v>41.514443159338761</v>
      </c>
      <c r="AU45" s="5">
        <v>44.430115531412305</v>
      </c>
      <c r="AV45" s="5">
        <v>66.153269951217752</v>
      </c>
      <c r="AW45" s="5">
        <v>42.845566316067469</v>
      </c>
      <c r="AX45" s="5">
        <v>40.028036906159734</v>
      </c>
      <c r="AY45" s="5">
        <v>48.309700487111009</v>
      </c>
      <c r="AZ45" s="5">
        <v>38.473542755086804</v>
      </c>
      <c r="BA45" s="5">
        <v>55.277368480113154</v>
      </c>
      <c r="BB45" s="5">
        <v>55.1155068309643</v>
      </c>
      <c r="BC45" s="5">
        <v>42.371756549504859</v>
      </c>
      <c r="BD45" s="5">
        <v>46.28872244390174</v>
      </c>
      <c r="BE45" s="5">
        <v>86.896442417318738</v>
      </c>
      <c r="BF45" s="5">
        <v>137.0838597533037</v>
      </c>
      <c r="BG45" s="5">
        <v>60.751029500287636</v>
      </c>
      <c r="BI45" s="5" t="s">
        <v>346</v>
      </c>
      <c r="BJ45" s="5">
        <v>8.2386207948358035</v>
      </c>
      <c r="BK45" s="5">
        <v>2.3716293170831122</v>
      </c>
      <c r="BL45" s="5">
        <v>10.152586237415649</v>
      </c>
      <c r="BM45" s="5">
        <v>1.8099460922462918</v>
      </c>
      <c r="BN45" s="5">
        <v>4.4188951060797956</v>
      </c>
      <c r="BO45" s="5">
        <v>12.8869460137755</v>
      </c>
      <c r="BP45" s="5">
        <v>1.9082393438829353</v>
      </c>
      <c r="BQ45" s="5">
        <v>7.4836293797091349</v>
      </c>
      <c r="BR45" s="5">
        <v>2.7827977507509409</v>
      </c>
      <c r="BS45" s="5">
        <v>22.22764715960211</v>
      </c>
      <c r="BT45" s="5">
        <v>14.80472535711006</v>
      </c>
      <c r="BU45" s="5">
        <v>6.8268292394690695</v>
      </c>
      <c r="BV45" s="5">
        <v>5.5423650848947181</v>
      </c>
      <c r="BW45" s="5">
        <v>10.69108313859965</v>
      </c>
      <c r="BX45" s="5">
        <v>9.8249139799349887</v>
      </c>
      <c r="BY45" s="5">
        <v>22.645997808668653</v>
      </c>
      <c r="BZ45" s="5">
        <v>28.665996197546086</v>
      </c>
      <c r="CA45" s="5">
        <v>8.1243499867677187</v>
      </c>
      <c r="CB45" s="5">
        <v>3.8063900860732116</v>
      </c>
      <c r="CC45" s="5">
        <v>15.353072062693238</v>
      </c>
      <c r="CD45" s="5">
        <v>5.9458759634970377</v>
      </c>
      <c r="CE45" s="5">
        <v>2.5791074344989888</v>
      </c>
      <c r="CF45" s="5">
        <v>23.055818781927634</v>
      </c>
      <c r="CG45" s="5">
        <v>13.741976837014631</v>
      </c>
      <c r="CH45" s="5">
        <v>4.1601828596269605</v>
      </c>
      <c r="CI45" s="5">
        <v>8.8340908843922641</v>
      </c>
      <c r="CJ45" s="5">
        <v>16.221230877441393</v>
      </c>
      <c r="CK45" s="5">
        <v>2.0549926814802855</v>
      </c>
      <c r="CM45" s="7">
        <f t="shared" si="2"/>
        <v>-0.43785205779276343</v>
      </c>
      <c r="CN45" s="8">
        <f t="shared" si="2"/>
        <v>3.56324751946469</v>
      </c>
      <c r="CO45" s="8">
        <f t="shared" si="2"/>
        <v>0.34111346714407625</v>
      </c>
      <c r="CP45" s="8">
        <f t="shared" si="2"/>
        <v>0.46255751243919713</v>
      </c>
      <c r="CQ45" s="8">
        <f t="shared" si="2"/>
        <v>2.3466063027792012</v>
      </c>
      <c r="CR45" s="8">
        <f t="shared" si="2"/>
        <v>1.0410423028429436</v>
      </c>
      <c r="CS45" s="9">
        <f t="shared" si="2"/>
        <v>1.231506129168392</v>
      </c>
      <c r="CT45" s="7">
        <f t="shared" si="3"/>
        <v>0.33152137601726195</v>
      </c>
      <c r="CU45" s="8">
        <f t="shared" si="3"/>
        <v>0.24049884119696632</v>
      </c>
      <c r="CV45" s="8">
        <f t="shared" si="3"/>
        <v>-0.35949112446368375</v>
      </c>
      <c r="CW45" s="8">
        <f t="shared" si="3"/>
        <v>8.0362016980577447E-2</v>
      </c>
      <c r="CX45" s="8">
        <f t="shared" si="3"/>
        <v>1.1708894348487682</v>
      </c>
      <c r="CY45" s="8">
        <f t="shared" si="3"/>
        <v>1.8376052505205984</v>
      </c>
      <c r="CZ45" s="9">
        <f t="shared" si="3"/>
        <v>0.57903393214952636</v>
      </c>
    </row>
    <row r="46" spans="1:104">
      <c r="A46" s="5" t="s">
        <v>348</v>
      </c>
      <c r="B46" s="5" t="s">
        <v>349</v>
      </c>
      <c r="C46" s="5" t="s">
        <v>350</v>
      </c>
      <c r="D46" t="s">
        <v>61</v>
      </c>
      <c r="E46" s="5">
        <v>0.79739423230559903</v>
      </c>
      <c r="F46" s="6">
        <v>4.0428051631008398E-18</v>
      </c>
      <c r="G46" s="5">
        <v>0.38073927854579998</v>
      </c>
      <c r="H46" s="5">
        <v>6.3559835068800199E-4</v>
      </c>
      <c r="I46" s="5">
        <v>1030</v>
      </c>
      <c r="J46" s="5" t="s">
        <v>351</v>
      </c>
      <c r="K46" s="5" t="s">
        <v>352</v>
      </c>
      <c r="P46" s="5" t="s">
        <v>64</v>
      </c>
      <c r="R46" s="5" t="s">
        <v>64</v>
      </c>
      <c r="Z46" s="5" t="s">
        <v>65</v>
      </c>
      <c r="AA46" s="5" t="s">
        <v>66</v>
      </c>
      <c r="AC46" s="5" t="s">
        <v>353</v>
      </c>
      <c r="AD46" s="5" t="s">
        <v>68</v>
      </c>
      <c r="AE46" s="5" t="s">
        <v>354</v>
      </c>
      <c r="AF46" s="5">
        <v>254.29708680316034</v>
      </c>
      <c r="AG46" s="5">
        <v>194.46636006046529</v>
      </c>
      <c r="AH46" s="5">
        <v>169.22369814394767</v>
      </c>
      <c r="AI46" s="5">
        <v>140.22873978011799</v>
      </c>
      <c r="AJ46" s="5">
        <v>80.858074483865707</v>
      </c>
      <c r="AK46" s="5">
        <v>106.11853033871496</v>
      </c>
      <c r="AL46" s="5">
        <v>65.935978625088936</v>
      </c>
      <c r="AM46" s="5">
        <v>150.03074322661459</v>
      </c>
      <c r="AN46" s="5">
        <v>179.73566192272929</v>
      </c>
      <c r="AO46" s="5">
        <v>236.95172375702836</v>
      </c>
      <c r="AP46" s="5">
        <v>245.77236469410067</v>
      </c>
      <c r="AQ46" s="5">
        <v>277.30159935944533</v>
      </c>
      <c r="AR46" s="5">
        <v>367.78174975733708</v>
      </c>
      <c r="AS46" s="5">
        <v>312.57157391519468</v>
      </c>
      <c r="AT46" s="5">
        <v>98.749326113724166</v>
      </c>
      <c r="AU46" s="5">
        <v>54.13152217393425</v>
      </c>
      <c r="AV46" s="5">
        <v>119.99309051485301</v>
      </c>
      <c r="AW46" s="5">
        <v>54.078708354197111</v>
      </c>
      <c r="AX46" s="5">
        <v>52.514723458565364</v>
      </c>
      <c r="AY46" s="5">
        <v>187.23815391540771</v>
      </c>
      <c r="AZ46" s="5">
        <v>50.214285034594099</v>
      </c>
      <c r="BA46" s="5">
        <v>123.37822401087099</v>
      </c>
      <c r="BB46" s="5">
        <v>93.882952513897493</v>
      </c>
      <c r="BC46" s="5">
        <v>64.634592918671714</v>
      </c>
      <c r="BD46" s="5">
        <v>52.496010816605896</v>
      </c>
      <c r="BE46" s="5">
        <v>161.13803186423766</v>
      </c>
      <c r="BF46" s="5">
        <v>495.8737480484387</v>
      </c>
      <c r="BG46" s="5">
        <v>182.64045171442265</v>
      </c>
      <c r="BI46" s="5" t="s">
        <v>353</v>
      </c>
      <c r="BJ46" s="5">
        <v>50.282598033585202</v>
      </c>
      <c r="BK46" s="5">
        <v>15.01938520838687</v>
      </c>
      <c r="BL46" s="5">
        <v>20.377687038752576</v>
      </c>
      <c r="BM46" s="5">
        <v>6.0397154611722499</v>
      </c>
      <c r="BN46" s="5">
        <v>6.5255775020784119</v>
      </c>
      <c r="BO46" s="5">
        <v>23.409910965636254</v>
      </c>
      <c r="BP46" s="5">
        <v>6.5402073681891579</v>
      </c>
      <c r="BQ46" s="5">
        <v>21.997777319120882</v>
      </c>
      <c r="BR46" s="5">
        <v>23.10301318312116</v>
      </c>
      <c r="BS46" s="5">
        <v>34.054500145185024</v>
      </c>
      <c r="BT46" s="5">
        <v>12.128598511060879</v>
      </c>
      <c r="BU46" s="5">
        <v>30.194339651607091</v>
      </c>
      <c r="BV46" s="5">
        <v>53.878407228303132</v>
      </c>
      <c r="BW46" s="5">
        <v>39.598155070558555</v>
      </c>
      <c r="BX46" s="5">
        <v>13.032113497268227</v>
      </c>
      <c r="BY46" s="5">
        <v>7.1721223068793236</v>
      </c>
      <c r="BZ46" s="5">
        <v>3.3464948767748002</v>
      </c>
      <c r="CA46" s="5">
        <v>8.1504664843949861</v>
      </c>
      <c r="CB46" s="5">
        <v>7.8922477749616746</v>
      </c>
      <c r="CC46" s="5">
        <v>81.016338506257696</v>
      </c>
      <c r="CD46" s="5">
        <v>9.4406667570443918</v>
      </c>
      <c r="CE46" s="5">
        <v>4.9046249259191503</v>
      </c>
      <c r="CF46" s="5">
        <v>20.805545980974053</v>
      </c>
      <c r="CG46" s="5">
        <v>18.669140149598952</v>
      </c>
      <c r="CH46" s="5">
        <v>5.5199694238559971</v>
      </c>
      <c r="CI46" s="5">
        <v>18.758594596915611</v>
      </c>
      <c r="CJ46" s="5">
        <v>66.154259820612666</v>
      </c>
      <c r="CK46" s="5">
        <v>39.6662924107045</v>
      </c>
      <c r="CM46" s="7">
        <f t="shared" si="2"/>
        <v>-0.41001784521917672</v>
      </c>
      <c r="CN46" s="8">
        <f t="shared" si="2"/>
        <v>-7.5749338513642114E-2</v>
      </c>
      <c r="CO46" s="8">
        <f t="shared" si="2"/>
        <v>0.40022778343650683</v>
      </c>
      <c r="CP46" s="8">
        <f t="shared" si="2"/>
        <v>0.75265330829812493</v>
      </c>
      <c r="CQ46" s="8">
        <f t="shared" si="2"/>
        <v>2.4294855662779558</v>
      </c>
      <c r="CR46" s="8">
        <f t="shared" si="2"/>
        <v>2.4657636944596866</v>
      </c>
      <c r="CS46" s="9">
        <f t="shared" si="2"/>
        <v>3.7405313522753993</v>
      </c>
      <c r="CT46" s="7">
        <f t="shared" si="3"/>
        <v>0.24940826298685909</v>
      </c>
      <c r="CU46" s="8">
        <f t="shared" si="3"/>
        <v>0.73434902148575831</v>
      </c>
      <c r="CV46" s="8">
        <f t="shared" si="3"/>
        <v>-0.46134737724193292</v>
      </c>
      <c r="CW46" s="8">
        <f t="shared" si="3"/>
        <v>-2.9266555836080368E-2</v>
      </c>
      <c r="CX46" s="8">
        <f t="shared" si="3"/>
        <v>2.0684353120773293</v>
      </c>
      <c r="CY46" s="8">
        <f t="shared" si="3"/>
        <v>1.648358455149421</v>
      </c>
      <c r="CZ46" s="9">
        <f t="shared" si="3"/>
        <v>2.6372209937589726</v>
      </c>
    </row>
    <row r="47" spans="1:104">
      <c r="A47" s="5" t="s">
        <v>355</v>
      </c>
      <c r="B47" s="5" t="s">
        <v>356</v>
      </c>
      <c r="C47" s="5" t="s">
        <v>357</v>
      </c>
      <c r="D47" t="s">
        <v>199</v>
      </c>
      <c r="E47" s="5">
        <v>0.88017200657119099</v>
      </c>
      <c r="F47" s="6">
        <v>5.56050020217869E-26</v>
      </c>
      <c r="G47" s="5">
        <v>0.44289725541829</v>
      </c>
      <c r="H47" s="6">
        <v>5.4937909807425699E-5</v>
      </c>
      <c r="I47" s="5">
        <v>373</v>
      </c>
      <c r="J47" s="5" t="s">
        <v>159</v>
      </c>
      <c r="K47" s="5" t="s">
        <v>160</v>
      </c>
      <c r="Y47" s="5" t="s">
        <v>64</v>
      </c>
      <c r="Z47" s="5" t="s">
        <v>358</v>
      </c>
      <c r="AA47" s="5" t="s">
        <v>200</v>
      </c>
      <c r="AC47" s="5" t="s">
        <v>359</v>
      </c>
      <c r="AD47" s="5" t="s">
        <v>68</v>
      </c>
      <c r="AE47" s="5" t="s">
        <v>360</v>
      </c>
      <c r="AF47" s="5">
        <v>20.367110770829008</v>
      </c>
      <c r="AG47" s="5">
        <v>16.168166465200002</v>
      </c>
      <c r="AH47" s="5">
        <v>9.0583130791691584</v>
      </c>
      <c r="AI47" s="5">
        <v>6.9236820597153086</v>
      </c>
      <c r="AJ47" s="5">
        <v>5.825628018855233</v>
      </c>
      <c r="AK47" s="5">
        <v>5.951778561008183</v>
      </c>
      <c r="AL47" s="5">
        <v>2.1705193079350136</v>
      </c>
      <c r="AM47" s="5">
        <v>9.191811910803116</v>
      </c>
      <c r="AN47" s="5">
        <v>12.608759148274345</v>
      </c>
      <c r="AO47" s="5">
        <v>26.211129607016233</v>
      </c>
      <c r="AP47" s="5">
        <v>18.076769369347435</v>
      </c>
      <c r="AQ47" s="5">
        <v>23.573264769015633</v>
      </c>
      <c r="AR47" s="5">
        <v>40.230189134732001</v>
      </c>
      <c r="AS47" s="5">
        <v>24.892002485411567</v>
      </c>
      <c r="AT47" s="5">
        <v>11.353208676655195</v>
      </c>
      <c r="AU47" s="5">
        <v>6.6453192542666848</v>
      </c>
      <c r="AV47" s="5">
        <v>25.460206189243948</v>
      </c>
      <c r="AW47" s="5">
        <v>11.343724268614979</v>
      </c>
      <c r="AX47" s="5">
        <v>14.009098432603283</v>
      </c>
      <c r="AY47" s="5">
        <v>14.352500531656061</v>
      </c>
      <c r="AZ47" s="5">
        <v>6.4365834414995433</v>
      </c>
      <c r="BA47" s="5">
        <v>9.938576555396466</v>
      </c>
      <c r="BB47" s="5">
        <v>24.0820073814421</v>
      </c>
      <c r="BC47" s="5">
        <v>16.080999677918332</v>
      </c>
      <c r="BD47" s="5">
        <v>21.609507641034039</v>
      </c>
      <c r="BE47" s="5">
        <v>33.12751187631207</v>
      </c>
      <c r="BF47" s="5">
        <v>80.678847509000008</v>
      </c>
      <c r="BG47" s="5">
        <v>53.594873082933191</v>
      </c>
      <c r="BI47" s="5" t="s">
        <v>359</v>
      </c>
      <c r="BJ47" s="5">
        <v>3.3980449379987356</v>
      </c>
      <c r="BK47" s="5">
        <v>0.7196651920919912</v>
      </c>
      <c r="BL47" s="5">
        <v>0.18398908826652247</v>
      </c>
      <c r="BM47" s="5">
        <v>0.29508564071893079</v>
      </c>
      <c r="BN47" s="5">
        <v>0.38199927051544219</v>
      </c>
      <c r="BO47" s="5">
        <v>0.73460232727932329</v>
      </c>
      <c r="BP47" s="5">
        <v>0.81052397191187087</v>
      </c>
      <c r="BQ47" s="5">
        <v>1.845010456865001</v>
      </c>
      <c r="BR47" s="5">
        <v>2.0947868500906726</v>
      </c>
      <c r="BS47" s="5">
        <v>5.446341715154464</v>
      </c>
      <c r="BT47" s="5">
        <v>2.9374256857932495</v>
      </c>
      <c r="BU47" s="5">
        <v>5.231781890013619</v>
      </c>
      <c r="BV47" s="5">
        <v>4.6832962389463519</v>
      </c>
      <c r="BW47" s="5">
        <v>3.0973074497572188</v>
      </c>
      <c r="BX47" s="5">
        <v>2.7222428013628073</v>
      </c>
      <c r="BY47" s="5">
        <v>2.4771900151086861</v>
      </c>
      <c r="BZ47" s="5">
        <v>3.1269167329061642</v>
      </c>
      <c r="CA47" s="5">
        <v>1.7403760791073328</v>
      </c>
      <c r="CB47" s="5">
        <v>1.9307760808924197</v>
      </c>
      <c r="CC47" s="5">
        <v>4.1156526643669133</v>
      </c>
      <c r="CD47" s="5">
        <v>1.5504938836433684</v>
      </c>
      <c r="CE47" s="5">
        <v>4.6238208661470246</v>
      </c>
      <c r="CF47" s="5">
        <v>1.111820877221501</v>
      </c>
      <c r="CG47" s="5">
        <v>4.8045009280052673</v>
      </c>
      <c r="CH47" s="5">
        <v>4.4134201199649334</v>
      </c>
      <c r="CI47" s="5">
        <v>7.5092764731233572</v>
      </c>
      <c r="CJ47" s="5">
        <v>18.158514798539073</v>
      </c>
      <c r="CK47" s="5">
        <v>19.310927801442912</v>
      </c>
      <c r="CM47" s="7">
        <f t="shared" si="2"/>
        <v>-0.54869338050794236</v>
      </c>
      <c r="CN47" s="8">
        <f t="shared" si="2"/>
        <v>-0.22014910129647947</v>
      </c>
      <c r="CO47" s="8">
        <f t="shared" si="2"/>
        <v>1.8935994348983523</v>
      </c>
      <c r="CP47" s="8">
        <f t="shared" si="2"/>
        <v>1.6108606971607136</v>
      </c>
      <c r="CQ47" s="8">
        <f t="shared" si="2"/>
        <v>3.0464761383182006</v>
      </c>
      <c r="CR47" s="8">
        <f t="shared" si="2"/>
        <v>5.7593558332784029</v>
      </c>
      <c r="CS47" s="9">
        <f t="shared" si="2"/>
        <v>10.468224398839048</v>
      </c>
      <c r="CT47" s="7">
        <f t="shared" si="3"/>
        <v>-0.12460196597703142</v>
      </c>
      <c r="CU47" s="8">
        <f t="shared" si="3"/>
        <v>2.6239052572199655</v>
      </c>
      <c r="CV47" s="8">
        <f t="shared" si="3"/>
        <v>-0.36838690313859301</v>
      </c>
      <c r="CW47" s="8">
        <f t="shared" si="3"/>
        <v>0.90497469167350175</v>
      </c>
      <c r="CX47" s="8">
        <f t="shared" si="3"/>
        <v>1.3647140489222798</v>
      </c>
      <c r="CY47" s="8">
        <f t="shared" si="3"/>
        <v>4.6212398202706</v>
      </c>
      <c r="CZ47" s="9">
        <f t="shared" si="3"/>
        <v>7.3266027031333083</v>
      </c>
    </row>
    <row r="48" spans="1:104">
      <c r="A48" s="5" t="s">
        <v>361</v>
      </c>
      <c r="B48" s="5" t="s">
        <v>339</v>
      </c>
      <c r="C48" s="5" t="s">
        <v>362</v>
      </c>
      <c r="D48" t="s">
        <v>73</v>
      </c>
      <c r="E48" s="5">
        <v>0.95066025940638499</v>
      </c>
      <c r="F48" s="6">
        <v>7.26158646782045E-40</v>
      </c>
      <c r="G48" s="5">
        <v>0.44890852297654998</v>
      </c>
      <c r="H48" s="6">
        <v>4.2233876838625498E-5</v>
      </c>
      <c r="I48" s="5">
        <v>400</v>
      </c>
      <c r="J48" s="5" t="s">
        <v>159</v>
      </c>
      <c r="K48" s="5" t="s">
        <v>160</v>
      </c>
      <c r="O48" s="5" t="s">
        <v>64</v>
      </c>
      <c r="P48" s="5" t="s">
        <v>64</v>
      </c>
      <c r="Q48" s="5" t="s">
        <v>64</v>
      </c>
      <c r="R48" s="5" t="s">
        <v>64</v>
      </c>
      <c r="Y48" s="5" t="s">
        <v>64</v>
      </c>
      <c r="Z48" s="5" t="s">
        <v>111</v>
      </c>
      <c r="AA48" s="5" t="s">
        <v>161</v>
      </c>
      <c r="AC48" s="5" t="s">
        <v>363</v>
      </c>
      <c r="AD48" s="5" t="s">
        <v>68</v>
      </c>
      <c r="AE48" s="5" t="s">
        <v>364</v>
      </c>
      <c r="AF48" s="5">
        <v>74.071705852758711</v>
      </c>
      <c r="AG48" s="5">
        <v>47.151518406124602</v>
      </c>
      <c r="AH48" s="5">
        <v>24.669165005858932</v>
      </c>
      <c r="AI48" s="5">
        <v>9.6368857727941872</v>
      </c>
      <c r="AJ48" s="5">
        <v>10.007405298461796</v>
      </c>
      <c r="AK48" s="5">
        <v>25.943664922619462</v>
      </c>
      <c r="AL48" s="5">
        <v>2.2627268990001466</v>
      </c>
      <c r="AM48" s="5">
        <v>34.221447509434704</v>
      </c>
      <c r="AN48" s="5">
        <v>42.071587331744503</v>
      </c>
      <c r="AO48" s="5">
        <v>27.706903178445071</v>
      </c>
      <c r="AP48" s="5">
        <v>44.379139362702567</v>
      </c>
      <c r="AQ48" s="5">
        <v>99.847969975841963</v>
      </c>
      <c r="AR48" s="5">
        <v>124.80849072070801</v>
      </c>
      <c r="AS48" s="5">
        <v>101.31791692463186</v>
      </c>
      <c r="AT48" s="5">
        <v>10.15177079906862</v>
      </c>
      <c r="AU48" s="5">
        <v>7.1288562686967296</v>
      </c>
      <c r="AV48" s="5">
        <v>27.281932335117801</v>
      </c>
      <c r="AW48" s="5">
        <v>16.686183135261533</v>
      </c>
      <c r="AX48" s="5">
        <v>19.158802866004432</v>
      </c>
      <c r="AY48" s="5">
        <v>39.383501343082571</v>
      </c>
      <c r="AZ48" s="5">
        <v>11.56572024203397</v>
      </c>
      <c r="BA48" s="5">
        <v>25.525667566697201</v>
      </c>
      <c r="BB48" s="5">
        <v>8.8624183360549047</v>
      </c>
      <c r="BC48" s="5">
        <v>16.721228741124065</v>
      </c>
      <c r="BD48" s="5">
        <v>25.834123582643201</v>
      </c>
      <c r="BE48" s="5">
        <v>56.264518230592415</v>
      </c>
      <c r="BF48" s="5">
        <v>146.8788141784203</v>
      </c>
      <c r="BG48" s="5">
        <v>84.150700517829264</v>
      </c>
      <c r="BI48" s="5" t="s">
        <v>363</v>
      </c>
      <c r="BJ48" s="5">
        <v>7.2113144345516309</v>
      </c>
      <c r="BK48" s="5">
        <v>9.2614791157463952</v>
      </c>
      <c r="BL48" s="5">
        <v>5.3921443937055313</v>
      </c>
      <c r="BM48" s="5">
        <v>1.9046650700707453</v>
      </c>
      <c r="BN48" s="5">
        <v>2.4453022457725373</v>
      </c>
      <c r="BO48" s="5">
        <v>6.6970308894122619</v>
      </c>
      <c r="BP48" s="5">
        <v>0.66978680392904799</v>
      </c>
      <c r="BQ48" s="5">
        <v>4.774336162300048</v>
      </c>
      <c r="BR48" s="5">
        <v>4.2029416012882121</v>
      </c>
      <c r="BS48" s="5">
        <v>5.7072888666085433</v>
      </c>
      <c r="BT48" s="5">
        <v>5.0104885790886415</v>
      </c>
      <c r="BU48" s="5">
        <v>11.713960666749026</v>
      </c>
      <c r="BV48" s="5">
        <v>10.17159063785456</v>
      </c>
      <c r="BW48" s="5">
        <v>4.5973933121042405</v>
      </c>
      <c r="BX48" s="5">
        <v>2.5636203990806297</v>
      </c>
      <c r="BY48" s="5">
        <v>1.3379287884783102</v>
      </c>
      <c r="BZ48" s="5">
        <v>6.2107624372501897</v>
      </c>
      <c r="CA48" s="5">
        <v>1.3213990180610411</v>
      </c>
      <c r="CB48" s="5">
        <v>2.872717527119192</v>
      </c>
      <c r="CC48" s="5">
        <v>14.814190309969637</v>
      </c>
      <c r="CD48" s="5">
        <v>4.8711643072926956</v>
      </c>
      <c r="CE48" s="5">
        <v>6.030302573147873</v>
      </c>
      <c r="CF48" s="5">
        <v>1.9257497812871398</v>
      </c>
      <c r="CG48" s="5">
        <v>6.0135874239824227</v>
      </c>
      <c r="CH48" s="5">
        <v>5.8876085801607401</v>
      </c>
      <c r="CI48" s="5">
        <v>13.971065745097521</v>
      </c>
      <c r="CJ48" s="5">
        <v>20.799859178073834</v>
      </c>
      <c r="CK48" s="5">
        <v>30.642565445318937</v>
      </c>
      <c r="CM48" s="7">
        <f t="shared" si="2"/>
        <v>-0.53799568788842511</v>
      </c>
      <c r="CN48" s="8">
        <f t="shared" si="2"/>
        <v>-0.10773631997650063</v>
      </c>
      <c r="CO48" s="8">
        <f t="shared" si="2"/>
        <v>0.1231390755165274</v>
      </c>
      <c r="CP48" s="8">
        <f t="shared" si="2"/>
        <v>3.6051328623183383</v>
      </c>
      <c r="CQ48" s="8">
        <f t="shared" si="2"/>
        <v>8.9774084288551048</v>
      </c>
      <c r="CR48" s="8">
        <f t="shared" si="2"/>
        <v>3.810750180938832</v>
      </c>
      <c r="CS48" s="9">
        <f t="shared" si="2"/>
        <v>43.776909210476177</v>
      </c>
      <c r="CT48" s="7">
        <f t="shared" si="3"/>
        <v>1.5144054246219849</v>
      </c>
      <c r="CU48" s="8">
        <f t="shared" si="3"/>
        <v>0.24317534286255127</v>
      </c>
      <c r="CV48" s="8">
        <f t="shared" si="3"/>
        <v>-0.38709514649736909</v>
      </c>
      <c r="CW48" s="8">
        <f t="shared" si="3"/>
        <v>0.54823445081638111</v>
      </c>
      <c r="CX48" s="8">
        <f t="shared" si="3"/>
        <v>1.9367449847520861</v>
      </c>
      <c r="CY48" s="8">
        <f t="shared" si="3"/>
        <v>2.7294503832686403</v>
      </c>
      <c r="CZ48" s="9">
        <f t="shared" si="3"/>
        <v>6.2758720388199833</v>
      </c>
    </row>
    <row r="49" spans="1:104">
      <c r="A49" s="5" t="s">
        <v>365</v>
      </c>
      <c r="B49" s="5" t="s">
        <v>366</v>
      </c>
      <c r="C49" s="5" t="s">
        <v>186</v>
      </c>
      <c r="D49" t="s">
        <v>61</v>
      </c>
      <c r="E49" s="5">
        <v>0.71478336130168096</v>
      </c>
      <c r="F49" s="6">
        <v>2.8539516363271501E-13</v>
      </c>
      <c r="G49" s="5">
        <v>0.34222728653402701</v>
      </c>
      <c r="H49" s="5">
        <v>2.3154544783157201E-3</v>
      </c>
      <c r="I49" s="5">
        <v>470</v>
      </c>
      <c r="J49" s="5" t="s">
        <v>109</v>
      </c>
      <c r="K49" s="5" t="s">
        <v>110</v>
      </c>
      <c r="P49" s="5" t="s">
        <v>64</v>
      </c>
      <c r="Q49" s="5" t="s">
        <v>64</v>
      </c>
      <c r="R49" s="5" t="s">
        <v>64</v>
      </c>
      <c r="W49" s="5" t="s">
        <v>64</v>
      </c>
      <c r="Z49" s="5" t="s">
        <v>111</v>
      </c>
      <c r="AA49" s="5" t="s">
        <v>66</v>
      </c>
      <c r="AC49" s="5" t="s">
        <v>367</v>
      </c>
      <c r="AD49" s="5" t="s">
        <v>68</v>
      </c>
      <c r="AE49" s="5" t="s">
        <v>234</v>
      </c>
      <c r="AF49" s="5">
        <v>344.90714447952899</v>
      </c>
      <c r="AG49" s="5">
        <v>594.81118540863406</v>
      </c>
      <c r="AH49" s="5">
        <v>510.66674037180536</v>
      </c>
      <c r="AI49" s="5">
        <v>476.55259130923537</v>
      </c>
      <c r="AJ49" s="5">
        <v>98.351550772325552</v>
      </c>
      <c r="AK49" s="5">
        <v>160.44839876277493</v>
      </c>
      <c r="AL49" s="5">
        <v>64.772376584514333</v>
      </c>
      <c r="AM49" s="5">
        <v>238.34889741537734</v>
      </c>
      <c r="AN49" s="5">
        <v>342.57382067153134</v>
      </c>
      <c r="AO49" s="5">
        <v>838.15606848519235</v>
      </c>
      <c r="AP49" s="5">
        <v>633.34691121314472</v>
      </c>
      <c r="AQ49" s="5">
        <v>533.8327550395976</v>
      </c>
      <c r="AR49" s="5">
        <v>725.99848214286237</v>
      </c>
      <c r="AS49" s="5">
        <v>442.56850142660704</v>
      </c>
      <c r="AT49" s="5">
        <v>298.45610798264204</v>
      </c>
      <c r="AU49" s="5">
        <v>164.647915737575</v>
      </c>
      <c r="AV49" s="5">
        <v>726.94967315242843</v>
      </c>
      <c r="AW49" s="5">
        <v>338.47087068872605</v>
      </c>
      <c r="AX49" s="5">
        <v>119.10602430247268</v>
      </c>
      <c r="AY49" s="5">
        <v>423.98572402036399</v>
      </c>
      <c r="AZ49" s="5">
        <v>287.64381180801564</v>
      </c>
      <c r="BA49" s="5">
        <v>147.98925537868683</v>
      </c>
      <c r="BB49" s="5">
        <v>585.13781353286959</v>
      </c>
      <c r="BC49" s="5">
        <v>298.03271573139438</v>
      </c>
      <c r="BD49" s="5">
        <v>446.63592797944602</v>
      </c>
      <c r="BE49" s="5">
        <v>456.09621878591867</v>
      </c>
      <c r="BF49" s="5">
        <v>1071.6527849728793</v>
      </c>
      <c r="BG49" s="5">
        <v>1150.6086681798586</v>
      </c>
      <c r="BI49" s="5" t="s">
        <v>367</v>
      </c>
      <c r="BJ49" s="5">
        <v>14.999494720498326</v>
      </c>
      <c r="BK49" s="5">
        <v>76.096412489684099</v>
      </c>
      <c r="BL49" s="5">
        <v>103.76525871688013</v>
      </c>
      <c r="BM49" s="5">
        <v>29.010630889719284</v>
      </c>
      <c r="BN49" s="5">
        <v>10.329116267744073</v>
      </c>
      <c r="BO49" s="5">
        <v>39.965251675391414</v>
      </c>
      <c r="BP49" s="5">
        <v>0.43375301154414608</v>
      </c>
      <c r="BQ49" s="5">
        <v>41.689174222373872</v>
      </c>
      <c r="BR49" s="5">
        <v>28.857702631478134</v>
      </c>
      <c r="BS49" s="5">
        <v>121.47072908713066</v>
      </c>
      <c r="BT49" s="5">
        <v>102.11971081917534</v>
      </c>
      <c r="BU49" s="5">
        <v>72.017493612497859</v>
      </c>
      <c r="BV49" s="5">
        <v>48.649966995466265</v>
      </c>
      <c r="BW49" s="5">
        <v>37.291556923826747</v>
      </c>
      <c r="BX49" s="5">
        <v>53.764770137460353</v>
      </c>
      <c r="BY49" s="5">
        <v>33.47794013091179</v>
      </c>
      <c r="BZ49" s="5">
        <v>120.87518245678983</v>
      </c>
      <c r="CA49" s="5">
        <v>26.204899850785523</v>
      </c>
      <c r="CB49" s="5">
        <v>4.639531277481054</v>
      </c>
      <c r="CC49" s="5">
        <v>198.73596251889884</v>
      </c>
      <c r="CD49" s="5">
        <v>73.00783669211792</v>
      </c>
      <c r="CE49" s="5">
        <v>58.815146762033052</v>
      </c>
      <c r="CF49" s="5">
        <v>88.90892945937324</v>
      </c>
      <c r="CG49" s="5">
        <v>86.338883376076481</v>
      </c>
      <c r="CH49" s="5">
        <v>66.966020903026433</v>
      </c>
      <c r="CI49" s="5">
        <v>64.772306856156476</v>
      </c>
      <c r="CJ49" s="5">
        <v>256.67188733917686</v>
      </c>
      <c r="CK49" s="5">
        <v>393.79483888276826</v>
      </c>
      <c r="CM49" s="7">
        <f t="shared" si="2"/>
        <v>-0.30894763639921102</v>
      </c>
      <c r="CN49" s="8">
        <f t="shared" si="2"/>
        <v>-0.42406291429071929</v>
      </c>
      <c r="CO49" s="8">
        <f t="shared" si="2"/>
        <v>0.64129754734946931</v>
      </c>
      <c r="CP49" s="8">
        <f t="shared" si="2"/>
        <v>0.32901787287138134</v>
      </c>
      <c r="CQ49" s="8">
        <f t="shared" si="2"/>
        <v>4.4278021123974902</v>
      </c>
      <c r="CR49" s="8">
        <f t="shared" si="2"/>
        <v>3.5248097690040567</v>
      </c>
      <c r="CS49" s="9">
        <f t="shared" si="2"/>
        <v>5.8326735062615498</v>
      </c>
      <c r="CT49" s="7">
        <f t="shared" si="3"/>
        <v>-0.50415068942970409</v>
      </c>
      <c r="CU49" s="8">
        <f t="shared" si="3"/>
        <v>2.5538731900226104</v>
      </c>
      <c r="CV49" s="8">
        <f t="shared" si="3"/>
        <v>-0.59002290428308346</v>
      </c>
      <c r="CW49" s="8">
        <f t="shared" si="3"/>
        <v>0.31956976702492579</v>
      </c>
      <c r="CX49" s="8">
        <f t="shared" si="3"/>
        <v>2.8293295528667053</v>
      </c>
      <c r="CY49" s="8">
        <f t="shared" si="3"/>
        <v>1.527568086045765</v>
      </c>
      <c r="CZ49" s="9">
        <f t="shared" si="3"/>
        <v>3.0001161886556358</v>
      </c>
    </row>
    <row r="50" spans="1:104">
      <c r="A50" s="5" t="s">
        <v>368</v>
      </c>
      <c r="B50" s="5" t="s">
        <v>290</v>
      </c>
      <c r="C50" s="5" t="s">
        <v>369</v>
      </c>
      <c r="D50" t="s">
        <v>73</v>
      </c>
      <c r="E50" s="5">
        <v>0.89185293998922199</v>
      </c>
      <c r="F50" s="6">
        <v>1.47930519726349E-27</v>
      </c>
      <c r="G50" s="5">
        <v>0.35910067847442001</v>
      </c>
      <c r="H50" s="5">
        <v>1.3400907097335399E-3</v>
      </c>
      <c r="I50" s="5">
        <v>949</v>
      </c>
      <c r="J50" s="5" t="s">
        <v>291</v>
      </c>
      <c r="K50" s="5" t="s">
        <v>292</v>
      </c>
      <c r="P50" s="5" t="s">
        <v>64</v>
      </c>
      <c r="R50" s="5" t="s">
        <v>64</v>
      </c>
      <c r="Y50" s="5" t="s">
        <v>64</v>
      </c>
      <c r="Z50" s="5" t="s">
        <v>111</v>
      </c>
      <c r="AA50" s="5" t="s">
        <v>66</v>
      </c>
      <c r="AC50" s="5" t="s">
        <v>370</v>
      </c>
      <c r="AD50" s="5" t="s">
        <v>68</v>
      </c>
      <c r="AE50" s="5" t="s">
        <v>371</v>
      </c>
      <c r="AF50" s="5">
        <v>796.03650595898932</v>
      </c>
      <c r="AG50" s="5">
        <v>333.81280956867164</v>
      </c>
      <c r="AH50" s="5">
        <v>309.39697788912105</v>
      </c>
      <c r="AI50" s="5">
        <v>402.40538340373968</v>
      </c>
      <c r="AJ50" s="5">
        <v>347.41886034178498</v>
      </c>
      <c r="AK50" s="5">
        <v>622.66326965241296</v>
      </c>
      <c r="AL50" s="5">
        <v>433.40704865391331</v>
      </c>
      <c r="AM50" s="5">
        <v>440.57374703773399</v>
      </c>
      <c r="AN50" s="5">
        <v>688.67305961475824</v>
      </c>
      <c r="AO50" s="5">
        <v>223.90315393645267</v>
      </c>
      <c r="AP50" s="5">
        <v>345.78997191931239</v>
      </c>
      <c r="AQ50" s="5">
        <v>1420.4560485198365</v>
      </c>
      <c r="AR50" s="5">
        <v>1663.3632814987268</v>
      </c>
      <c r="AS50" s="5">
        <v>2194.0308383535398</v>
      </c>
      <c r="AT50" s="5">
        <v>222.41436448227731</v>
      </c>
      <c r="AU50" s="5">
        <v>291.59663076919986</v>
      </c>
      <c r="AV50" s="5">
        <v>213.84589058685262</v>
      </c>
      <c r="AW50" s="5">
        <v>88.395692692500873</v>
      </c>
      <c r="AX50" s="5">
        <v>154.11113013042001</v>
      </c>
      <c r="AY50" s="5">
        <v>421.0806975573185</v>
      </c>
      <c r="AZ50" s="5">
        <v>125.4734383564891</v>
      </c>
      <c r="BA50" s="5">
        <v>369.14689025093253</v>
      </c>
      <c r="BB50" s="5">
        <v>132.81587476805609</v>
      </c>
      <c r="BC50" s="5">
        <v>58.009130060543299</v>
      </c>
      <c r="BD50" s="5">
        <v>51.341563174204701</v>
      </c>
      <c r="BE50" s="5">
        <v>414.53924482430062</v>
      </c>
      <c r="BF50" s="5">
        <v>1825.8544463925548</v>
      </c>
      <c r="BG50" s="5">
        <v>868.07230419608732</v>
      </c>
      <c r="BI50" s="5" t="s">
        <v>370</v>
      </c>
      <c r="BJ50" s="5">
        <v>47.571131078093288</v>
      </c>
      <c r="BK50" s="5">
        <v>18.726312633935912</v>
      </c>
      <c r="BL50" s="5">
        <v>72.918347630477868</v>
      </c>
      <c r="BM50" s="5">
        <v>14.440511588332038</v>
      </c>
      <c r="BN50" s="5">
        <v>38.789743786318404</v>
      </c>
      <c r="BO50" s="5">
        <v>137.0699329967893</v>
      </c>
      <c r="BP50" s="5">
        <v>63.029275100660321</v>
      </c>
      <c r="BQ50" s="5">
        <v>57.825449401680601</v>
      </c>
      <c r="BR50" s="5">
        <v>85.818045239993694</v>
      </c>
      <c r="BS50" s="5">
        <v>65.457055361326852</v>
      </c>
      <c r="BT50" s="5">
        <v>14.319426328483919</v>
      </c>
      <c r="BU50" s="5">
        <v>117.11265585464118</v>
      </c>
      <c r="BV50" s="5">
        <v>165.97789189535709</v>
      </c>
      <c r="BW50" s="5">
        <v>223.96911036663892</v>
      </c>
      <c r="BX50" s="5">
        <v>45.870049327449181</v>
      </c>
      <c r="BY50" s="5">
        <v>155.9569727273994</v>
      </c>
      <c r="BZ50" s="5">
        <v>105.93330540627936</v>
      </c>
      <c r="CA50" s="5">
        <v>30.622965889490732</v>
      </c>
      <c r="CB50" s="5">
        <v>11.770885733014049</v>
      </c>
      <c r="CC50" s="5">
        <v>122.56682084973262</v>
      </c>
      <c r="CD50" s="5">
        <v>30.853032366763884</v>
      </c>
      <c r="CE50" s="5">
        <v>30.260124244877201</v>
      </c>
      <c r="CF50" s="5">
        <v>66.422472326003643</v>
      </c>
      <c r="CG50" s="5">
        <v>13.540416443275546</v>
      </c>
      <c r="CH50" s="5">
        <v>3.3293508811431365</v>
      </c>
      <c r="CI50" s="5">
        <v>49.600252656651328</v>
      </c>
      <c r="CJ50" s="5">
        <v>272.95772681883392</v>
      </c>
      <c r="CK50" s="5">
        <v>215.84619484353667</v>
      </c>
      <c r="CM50" s="7">
        <f t="shared" si="2"/>
        <v>-0.4465407757814166</v>
      </c>
      <c r="CN50" s="8">
        <f t="shared" si="2"/>
        <v>1.0630516261632108</v>
      </c>
      <c r="CO50" s="8">
        <f t="shared" si="2"/>
        <v>-0.27632404342135136</v>
      </c>
      <c r="CP50" s="8">
        <f t="shared" si="2"/>
        <v>-0.14069248031809789</v>
      </c>
      <c r="CQ50" s="8">
        <f t="shared" si="2"/>
        <v>3.0885979739914382</v>
      </c>
      <c r="CR50" s="8">
        <f t="shared" si="2"/>
        <v>1.6713688803697382</v>
      </c>
      <c r="CS50" s="9">
        <f t="shared" si="2"/>
        <v>4.0622869313450645</v>
      </c>
      <c r="CT50" s="7">
        <f t="shared" si="3"/>
        <v>0.65972594040951582</v>
      </c>
      <c r="CU50" s="8">
        <f t="shared" si="3"/>
        <v>-0.54452191571040309</v>
      </c>
      <c r="CV50" s="8">
        <f t="shared" si="3"/>
        <v>-0.72873394994240892</v>
      </c>
      <c r="CW50" s="8">
        <f t="shared" si="3"/>
        <v>-0.41918478592837238</v>
      </c>
      <c r="CX50" s="8">
        <f t="shared" si="3"/>
        <v>1.6898722011413936</v>
      </c>
      <c r="CY50" s="8">
        <f t="shared" si="3"/>
        <v>3.3361152790529309</v>
      </c>
      <c r="CZ50" s="9">
        <f t="shared" si="3"/>
        <v>5.9183750406979527</v>
      </c>
    </row>
    <row r="51" spans="1:104">
      <c r="A51" s="5" t="s">
        <v>372</v>
      </c>
      <c r="B51" s="5" t="s">
        <v>373</v>
      </c>
      <c r="C51" s="5" t="s">
        <v>374</v>
      </c>
      <c r="D51" t="s">
        <v>61</v>
      </c>
      <c r="E51" s="5">
        <v>0.66725212711173099</v>
      </c>
      <c r="F51" s="6">
        <v>3.4377320930105203E-11</v>
      </c>
      <c r="G51" s="5">
        <v>0.32772266603370498</v>
      </c>
      <c r="H51" s="5">
        <v>3.6197487782799499E-3</v>
      </c>
      <c r="I51" s="5">
        <v>1783</v>
      </c>
      <c r="J51" s="5" t="s">
        <v>375</v>
      </c>
      <c r="K51" s="5" t="s">
        <v>376</v>
      </c>
      <c r="O51" s="5" t="s">
        <v>64</v>
      </c>
      <c r="P51" s="5" t="s">
        <v>64</v>
      </c>
      <c r="Q51" s="5" t="s">
        <v>64</v>
      </c>
      <c r="R51" s="5" t="s">
        <v>64</v>
      </c>
      <c r="Z51" s="5" t="s">
        <v>65</v>
      </c>
      <c r="AA51" s="5" t="s">
        <v>66</v>
      </c>
      <c r="AC51" s="5" t="s">
        <v>377</v>
      </c>
      <c r="AD51" s="5" t="s">
        <v>68</v>
      </c>
      <c r="AE51" s="5" t="s">
        <v>378</v>
      </c>
      <c r="AF51" s="5">
        <v>520.17242405212107</v>
      </c>
      <c r="AG51" s="5">
        <v>298.46427128852702</v>
      </c>
      <c r="AH51" s="5">
        <v>139.26852035172561</v>
      </c>
      <c r="AI51" s="5">
        <v>88.280171075483395</v>
      </c>
      <c r="AJ51" s="5">
        <v>90.217904659956261</v>
      </c>
      <c r="AK51" s="5">
        <v>88.300733641338027</v>
      </c>
      <c r="AL51" s="5">
        <v>59.883780642259296</v>
      </c>
      <c r="AM51" s="5">
        <v>221.91157412999766</v>
      </c>
      <c r="AN51" s="5">
        <v>223.40732867845</v>
      </c>
      <c r="AO51" s="5">
        <v>303.88882949747835</v>
      </c>
      <c r="AP51" s="5">
        <v>276.89787319801832</v>
      </c>
      <c r="AQ51" s="5">
        <v>470.59083419104735</v>
      </c>
      <c r="AR51" s="5">
        <v>389.37489478558035</v>
      </c>
      <c r="AS51" s="5">
        <v>367.01676548741102</v>
      </c>
      <c r="AT51" s="5">
        <v>352.48018126300963</v>
      </c>
      <c r="AU51" s="5">
        <v>180.28922427759349</v>
      </c>
      <c r="AV51" s="5">
        <v>433.49919764900699</v>
      </c>
      <c r="AW51" s="5">
        <v>158.34654525675498</v>
      </c>
      <c r="AX51" s="5">
        <v>182.04554233465399</v>
      </c>
      <c r="AY51" s="5">
        <v>327.77793441471164</v>
      </c>
      <c r="AZ51" s="5">
        <v>198.6198795274951</v>
      </c>
      <c r="BA51" s="5">
        <v>438.58740692919946</v>
      </c>
      <c r="BB51" s="5">
        <v>180.2651974209565</v>
      </c>
      <c r="BC51" s="5">
        <v>189.37071410842032</v>
      </c>
      <c r="BD51" s="5">
        <v>214.51796690778599</v>
      </c>
      <c r="BE51" s="5">
        <v>287.5391050873227</v>
      </c>
      <c r="BF51" s="5">
        <v>786.68378381508944</v>
      </c>
      <c r="BG51" s="5">
        <v>398.72935257806034</v>
      </c>
      <c r="BI51" s="5" t="s">
        <v>377</v>
      </c>
      <c r="BJ51" s="5">
        <v>17.478865161322474</v>
      </c>
      <c r="BK51" s="5">
        <v>41.364966919782994</v>
      </c>
      <c r="BL51" s="5">
        <v>18.807370293841934</v>
      </c>
      <c r="BM51" s="5">
        <v>4.2644475053224378</v>
      </c>
      <c r="BN51" s="5">
        <v>14.592446857126278</v>
      </c>
      <c r="BO51" s="5">
        <v>18.614408108336761</v>
      </c>
      <c r="BP51" s="5">
        <v>2.9938418841373835</v>
      </c>
      <c r="BQ51" s="5">
        <v>40.124572859992384</v>
      </c>
      <c r="BR51" s="5">
        <v>20.659438304818817</v>
      </c>
      <c r="BS51" s="5">
        <v>37.3252249005576</v>
      </c>
      <c r="BT51" s="5">
        <v>58.90372929732294</v>
      </c>
      <c r="BU51" s="5">
        <v>31.441724287111757</v>
      </c>
      <c r="BV51" s="5">
        <v>48.075398840130397</v>
      </c>
      <c r="BW51" s="5">
        <v>51.214971823381859</v>
      </c>
      <c r="BX51" s="5">
        <v>80.382539950472335</v>
      </c>
      <c r="BY51" s="5">
        <v>41.370049186145884</v>
      </c>
      <c r="BZ51" s="5">
        <v>78.124971449001691</v>
      </c>
      <c r="CA51" s="5">
        <v>13.148637317168353</v>
      </c>
      <c r="CB51" s="5">
        <v>23.654567494292717</v>
      </c>
      <c r="CC51" s="5">
        <v>97.342545379066379</v>
      </c>
      <c r="CD51" s="5">
        <v>48.630298013352053</v>
      </c>
      <c r="CE51" s="5">
        <v>58.456685516375103</v>
      </c>
      <c r="CF51" s="5">
        <v>42.818680232229376</v>
      </c>
      <c r="CG51" s="5">
        <v>48.019121958081278</v>
      </c>
      <c r="CH51" s="5">
        <v>23.886596026065195</v>
      </c>
      <c r="CI51" s="5">
        <v>50.574300221430271</v>
      </c>
      <c r="CJ51" s="5">
        <v>122.83253395552339</v>
      </c>
      <c r="CK51" s="5">
        <v>69.484735204842693</v>
      </c>
      <c r="CM51" s="7">
        <f t="shared" si="2"/>
        <v>-0.57338843070281209</v>
      </c>
      <c r="CN51" s="8">
        <f t="shared" si="2"/>
        <v>-0.25147714426936907</v>
      </c>
      <c r="CO51" s="8">
        <f t="shared" si="2"/>
        <v>1.1820353137234505</v>
      </c>
      <c r="CP51" s="8">
        <f t="shared" si="2"/>
        <v>2.1365806140232619</v>
      </c>
      <c r="CQ51" s="8">
        <f t="shared" si="2"/>
        <v>4.2161578786912548</v>
      </c>
      <c r="CR51" s="8">
        <f t="shared" si="2"/>
        <v>3.4096450700755483</v>
      </c>
      <c r="CS51" s="9">
        <f t="shared" si="2"/>
        <v>5.1288175454375287</v>
      </c>
      <c r="CT51" s="7">
        <f t="shared" si="3"/>
        <v>0.24428955227397403</v>
      </c>
      <c r="CU51" s="8">
        <f t="shared" si="3"/>
        <v>-1.3326840099993443E-4</v>
      </c>
      <c r="CV51" s="8">
        <f t="shared" si="3"/>
        <v>-0.56315786710694482</v>
      </c>
      <c r="CW51" s="8">
        <f t="shared" si="3"/>
        <v>0.35473727298534014</v>
      </c>
      <c r="CX51" s="8">
        <f t="shared" si="3"/>
        <v>0.57948995289728156</v>
      </c>
      <c r="CY51" s="8">
        <f t="shared" si="3"/>
        <v>1.4000510748834005</v>
      </c>
      <c r="CZ51" s="9">
        <f t="shared" si="3"/>
        <v>1.0074997202022971</v>
      </c>
    </row>
    <row r="52" spans="1:104">
      <c r="A52" s="5" t="s">
        <v>379</v>
      </c>
      <c r="B52" s="5" t="s">
        <v>380</v>
      </c>
      <c r="C52" s="5" t="s">
        <v>381</v>
      </c>
      <c r="D52" t="s">
        <v>61</v>
      </c>
      <c r="E52" s="5">
        <v>0.49993509587024398</v>
      </c>
      <c r="F52" s="6">
        <v>3.6702354420067598E-6</v>
      </c>
      <c r="G52" s="5">
        <v>0.41614216384774899</v>
      </c>
      <c r="H52" s="5">
        <v>1.6711462539123999E-4</v>
      </c>
      <c r="I52" s="5">
        <v>2284</v>
      </c>
      <c r="J52" s="5" t="s">
        <v>382</v>
      </c>
      <c r="K52" s="5" t="s">
        <v>383</v>
      </c>
      <c r="P52" s="5" t="s">
        <v>64</v>
      </c>
      <c r="Z52" s="5" t="s">
        <v>65</v>
      </c>
      <c r="AC52" s="5" t="s">
        <v>384</v>
      </c>
      <c r="AD52" s="5" t="s">
        <v>68</v>
      </c>
      <c r="AE52" s="5" t="s">
        <v>385</v>
      </c>
      <c r="AF52" s="5">
        <v>322.90196036217532</v>
      </c>
      <c r="AG52" s="5">
        <v>355.32308304083563</v>
      </c>
      <c r="AH52" s="5">
        <v>241.90471339206798</v>
      </c>
      <c r="AI52" s="5">
        <v>237.51333049173198</v>
      </c>
      <c r="AJ52" s="5">
        <v>138.56879315188101</v>
      </c>
      <c r="AK52" s="5">
        <v>195.37190166149799</v>
      </c>
      <c r="AL52" s="5">
        <v>132.035012304742</v>
      </c>
      <c r="AM52" s="5">
        <v>225.11225799372599</v>
      </c>
      <c r="AN52" s="5">
        <v>342.55495428540934</v>
      </c>
      <c r="AO52" s="5">
        <v>565.51608480728203</v>
      </c>
      <c r="AP52" s="5">
        <v>340.63196680646399</v>
      </c>
      <c r="AQ52" s="5">
        <v>548.57442795889426</v>
      </c>
      <c r="AR52" s="5">
        <v>372.93077826357438</v>
      </c>
      <c r="AS52" s="5">
        <v>250.75301230424762</v>
      </c>
      <c r="AT52" s="5">
        <v>165.09109445339647</v>
      </c>
      <c r="AU52" s="5">
        <v>159.86215305660102</v>
      </c>
      <c r="AV52" s="5">
        <v>545.71651011484255</v>
      </c>
      <c r="AW52" s="5">
        <v>480.80409905813235</v>
      </c>
      <c r="AX52" s="5">
        <v>180.28733390166767</v>
      </c>
      <c r="AY52" s="5">
        <v>290.26951346602141</v>
      </c>
      <c r="AZ52" s="5">
        <v>172.06761857232172</v>
      </c>
      <c r="BA52" s="5">
        <v>161.594031855672</v>
      </c>
      <c r="BB52" s="5">
        <v>424.23000508390248</v>
      </c>
      <c r="BC52" s="5">
        <v>471.76792762928125</v>
      </c>
      <c r="BD52" s="5">
        <v>778.01964337661059</v>
      </c>
      <c r="BE52" s="5">
        <v>452.95063009978668</v>
      </c>
      <c r="BF52" s="5">
        <v>775.86283668202134</v>
      </c>
      <c r="BG52" s="5">
        <v>510.95708126689334</v>
      </c>
      <c r="BI52" s="5" t="s">
        <v>384</v>
      </c>
      <c r="BJ52" s="5">
        <v>21.658191134281196</v>
      </c>
      <c r="BK52" s="5">
        <v>34.045428928566487</v>
      </c>
      <c r="BL52" s="5">
        <v>36.800238343336254</v>
      </c>
      <c r="BM52" s="5">
        <v>13.511666329399832</v>
      </c>
      <c r="BN52" s="5">
        <v>10.016111309794164</v>
      </c>
      <c r="BO52" s="5">
        <v>36.354668197801203</v>
      </c>
      <c r="BP52" s="5">
        <v>3.5562320044585696</v>
      </c>
      <c r="BQ52" s="5">
        <v>19.829847561818585</v>
      </c>
      <c r="BR52" s="5">
        <v>35.108500494034672</v>
      </c>
      <c r="BS52" s="5">
        <v>49.107111239064643</v>
      </c>
      <c r="BT52" s="5">
        <v>46.828339250406692</v>
      </c>
      <c r="BU52" s="5">
        <v>29.02868063344059</v>
      </c>
      <c r="BV52" s="5">
        <v>63.218159606337274</v>
      </c>
      <c r="BW52" s="5">
        <v>27.311385374779505</v>
      </c>
      <c r="BX52" s="5">
        <v>22.807667932328744</v>
      </c>
      <c r="BY52" s="5">
        <v>6.1948565619233795</v>
      </c>
      <c r="BZ52" s="5">
        <v>120.23399287344796</v>
      </c>
      <c r="CA52" s="5">
        <v>65.270310605667532</v>
      </c>
      <c r="CB52" s="5">
        <v>4.3839899546456254</v>
      </c>
      <c r="CC52" s="5">
        <v>113.71185870298785</v>
      </c>
      <c r="CD52" s="5">
        <v>26.23673984120158</v>
      </c>
      <c r="CE52" s="5">
        <v>17.945534908928845</v>
      </c>
      <c r="CF52" s="5">
        <v>48.202186710373013</v>
      </c>
      <c r="CG52" s="5">
        <v>177.67976836894388</v>
      </c>
      <c r="CH52" s="5">
        <v>104.95521790004047</v>
      </c>
      <c r="CI52" s="5">
        <v>58.738552924258506</v>
      </c>
      <c r="CJ52" s="5">
        <v>163.81015734507838</v>
      </c>
      <c r="CK52" s="5">
        <v>108.41793650710243</v>
      </c>
      <c r="CM52" s="7">
        <f t="shared" si="2"/>
        <v>-0.30284641895256947</v>
      </c>
      <c r="CN52" s="8">
        <f t="shared" si="2"/>
        <v>-3.593385672036091E-2</v>
      </c>
      <c r="CO52" s="8">
        <f t="shared" si="2"/>
        <v>1.3377638115331789</v>
      </c>
      <c r="CP52" s="8">
        <f t="shared" si="2"/>
        <v>0.4341593631870766</v>
      </c>
      <c r="CQ52" s="8">
        <f t="shared" si="2"/>
        <v>2.9588598232043393</v>
      </c>
      <c r="CR52" s="8">
        <f t="shared" si="2"/>
        <v>0.90882504132920561</v>
      </c>
      <c r="CS52" s="9">
        <f t="shared" si="2"/>
        <v>0.89914029564748943</v>
      </c>
      <c r="CT52" s="7">
        <f t="shared" si="3"/>
        <v>-2.1182624110058525E-2</v>
      </c>
      <c r="CU52" s="8">
        <f t="shared" si="3"/>
        <v>1.6537238300155948</v>
      </c>
      <c r="CV52" s="8">
        <f t="shared" si="3"/>
        <v>-0.13550732131963406</v>
      </c>
      <c r="CW52" s="8">
        <f t="shared" si="3"/>
        <v>0.61816349923119718</v>
      </c>
      <c r="CX52" s="8">
        <f t="shared" si="3"/>
        <v>1.5123818756276859</v>
      </c>
      <c r="CY52" s="8">
        <f t="shared" si="3"/>
        <v>1.6729050096156339</v>
      </c>
      <c r="CZ52" s="9">
        <f t="shared" si="3"/>
        <v>1.9695132966121285</v>
      </c>
    </row>
    <row r="53" spans="1:104">
      <c r="A53" s="5" t="s">
        <v>386</v>
      </c>
      <c r="B53" s="5" t="s">
        <v>387</v>
      </c>
      <c r="C53" s="5" t="s">
        <v>388</v>
      </c>
      <c r="D53" t="s">
        <v>61</v>
      </c>
      <c r="E53" s="5">
        <v>0.64020381168566598</v>
      </c>
      <c r="F53" s="6">
        <v>3.6278643516334799E-10</v>
      </c>
      <c r="G53" s="5">
        <v>0.43790964302278701</v>
      </c>
      <c r="H53" s="6">
        <v>6.8080511396941896E-5</v>
      </c>
      <c r="I53" s="5">
        <v>531</v>
      </c>
      <c r="J53" s="5" t="s">
        <v>389</v>
      </c>
      <c r="K53" s="5" t="s">
        <v>390</v>
      </c>
      <c r="R53" s="5" t="s">
        <v>64</v>
      </c>
      <c r="S53" s="5" t="s">
        <v>64</v>
      </c>
      <c r="W53" s="5" t="s">
        <v>64</v>
      </c>
      <c r="Z53" s="5" t="s">
        <v>111</v>
      </c>
      <c r="AA53" s="5" t="s">
        <v>161</v>
      </c>
      <c r="AC53" s="5" t="s">
        <v>391</v>
      </c>
      <c r="AD53" s="5" t="s">
        <v>215</v>
      </c>
      <c r="AE53" s="5" t="s">
        <v>392</v>
      </c>
      <c r="AF53" s="5">
        <v>126.62480227835222</v>
      </c>
      <c r="AG53" s="5">
        <v>86.975061687432344</v>
      </c>
      <c r="AH53" s="5">
        <v>55.449036795709105</v>
      </c>
      <c r="AI53" s="5">
        <v>62.493926622407969</v>
      </c>
      <c r="AJ53" s="5">
        <v>41.248155655439966</v>
      </c>
      <c r="AK53" s="5">
        <v>53.750842563329627</v>
      </c>
      <c r="AL53" s="5">
        <v>28.198093959144803</v>
      </c>
      <c r="AM53" s="5">
        <v>90.366082573644121</v>
      </c>
      <c r="AN53" s="5">
        <v>63.904705770980598</v>
      </c>
      <c r="AO53" s="5">
        <v>72.243490414030802</v>
      </c>
      <c r="AP53" s="5">
        <v>71.497255718299968</v>
      </c>
      <c r="AQ53" s="5">
        <v>138.92618945796895</v>
      </c>
      <c r="AR53" s="5">
        <v>201.258243018803</v>
      </c>
      <c r="AS53" s="5">
        <v>284.40612332362934</v>
      </c>
      <c r="AT53" s="5">
        <v>17.069546834086598</v>
      </c>
      <c r="AU53" s="5">
        <v>15.2247865662534</v>
      </c>
      <c r="AV53" s="5">
        <v>21.942661231095101</v>
      </c>
      <c r="AW53" s="5">
        <v>19.565526164603533</v>
      </c>
      <c r="AX53" s="5">
        <v>21.480571150543369</v>
      </c>
      <c r="AY53" s="5">
        <v>57.599693370091074</v>
      </c>
      <c r="AZ53" s="5">
        <v>11.082726025217584</v>
      </c>
      <c r="BA53" s="5">
        <v>171.6260069067325</v>
      </c>
      <c r="BB53" s="5">
        <v>12.36826443828698</v>
      </c>
      <c r="BC53" s="5">
        <v>66.584979259073535</v>
      </c>
      <c r="BD53" s="5">
        <v>50.4475160168925</v>
      </c>
      <c r="BE53" s="5">
        <v>161.21722917341344</v>
      </c>
      <c r="BF53" s="5">
        <v>97.686414892820707</v>
      </c>
      <c r="BG53" s="5">
        <v>333.7362694670266</v>
      </c>
      <c r="BI53" s="5" t="s">
        <v>391</v>
      </c>
      <c r="BJ53" s="5">
        <v>27.637004989580621</v>
      </c>
      <c r="BK53" s="5">
        <v>11.066770318686542</v>
      </c>
      <c r="BL53" s="5">
        <v>4.6281588189932696</v>
      </c>
      <c r="BM53" s="5">
        <v>7.7390409020333459</v>
      </c>
      <c r="BN53" s="5">
        <v>7.5545145549931485</v>
      </c>
      <c r="BO53" s="5">
        <v>14.922934090322537</v>
      </c>
      <c r="BP53" s="5">
        <v>2.0514846083229306</v>
      </c>
      <c r="BQ53" s="5">
        <v>20.9250440095329</v>
      </c>
      <c r="BR53" s="5">
        <v>7.773323214517851</v>
      </c>
      <c r="BS53" s="5">
        <v>4.1794377976835753</v>
      </c>
      <c r="BT53" s="5">
        <v>3.0726816874495317</v>
      </c>
      <c r="BU53" s="5">
        <v>35.696164330841974</v>
      </c>
      <c r="BV53" s="5">
        <v>23.376181669973263</v>
      </c>
      <c r="BW53" s="5">
        <v>28.636155992570909</v>
      </c>
      <c r="BX53" s="5">
        <v>5.1495250891021813</v>
      </c>
      <c r="BY53" s="5">
        <v>0.39733512369580598</v>
      </c>
      <c r="BZ53" s="5">
        <v>0.42294656826632859</v>
      </c>
      <c r="CA53" s="5">
        <v>2.8017680483778649</v>
      </c>
      <c r="CB53" s="5">
        <v>3.5177507258331939</v>
      </c>
      <c r="CC53" s="5">
        <v>27.084076436635836</v>
      </c>
      <c r="CD53" s="5">
        <v>2.1334368834716533</v>
      </c>
      <c r="CE53" s="5">
        <v>33.2180662228199</v>
      </c>
      <c r="CF53" s="5">
        <v>2.9577818933554285</v>
      </c>
      <c r="CG53" s="5">
        <v>16.621371453095943</v>
      </c>
      <c r="CH53" s="5">
        <v>5.411425087464508</v>
      </c>
      <c r="CI53" s="5">
        <v>24.967461711933058</v>
      </c>
      <c r="CJ53" s="5">
        <v>13.92098599603152</v>
      </c>
      <c r="CK53" s="5">
        <v>89.787085349750782</v>
      </c>
      <c r="CM53" s="7">
        <f t="shared" si="2"/>
        <v>-0.28634769059700155</v>
      </c>
      <c r="CN53" s="8">
        <f t="shared" si="2"/>
        <v>-0.26525253870311827</v>
      </c>
      <c r="CO53" s="8">
        <f t="shared" si="2"/>
        <v>0.3028808900720405</v>
      </c>
      <c r="CP53" s="8">
        <f t="shared" si="2"/>
        <v>0.14406726513266882</v>
      </c>
      <c r="CQ53" s="8">
        <f t="shared" si="2"/>
        <v>2.3680582137651727</v>
      </c>
      <c r="CR53" s="8">
        <f t="shared" si="2"/>
        <v>2.7442807111661383</v>
      </c>
      <c r="CS53" s="9">
        <f t="shared" si="2"/>
        <v>9.0860052362296226</v>
      </c>
      <c r="CT53" s="7">
        <f t="shared" si="3"/>
        <v>9.0545145442296278</v>
      </c>
      <c r="CU53" s="8">
        <f t="shared" si="3"/>
        <v>-0.18762313123640514</v>
      </c>
      <c r="CV53" s="8">
        <f t="shared" si="3"/>
        <v>2.0344988038513527</v>
      </c>
      <c r="CW53" s="8">
        <f t="shared" si="3"/>
        <v>1.5783879049549059</v>
      </c>
      <c r="CX53" s="8">
        <f t="shared" si="3"/>
        <v>6.5052580326447842</v>
      </c>
      <c r="CY53" s="8">
        <f t="shared" si="3"/>
        <v>0.69595373130136939</v>
      </c>
      <c r="CZ53" s="9">
        <f t="shared" si="3"/>
        <v>29.113193153710075</v>
      </c>
    </row>
    <row r="54" spans="1:104">
      <c r="A54" s="5" t="s">
        <v>393</v>
      </c>
      <c r="B54" s="5" t="s">
        <v>394</v>
      </c>
      <c r="C54" s="5" t="s">
        <v>395</v>
      </c>
      <c r="D54" t="s">
        <v>73</v>
      </c>
      <c r="E54" s="5">
        <v>0.74307502128443303</v>
      </c>
      <c r="F54" s="6">
        <v>1.01054659511915E-14</v>
      </c>
      <c r="G54" s="5">
        <v>0.29841646672966099</v>
      </c>
      <c r="H54" s="5">
        <v>8.3860212551405099E-3</v>
      </c>
      <c r="I54" s="5">
        <v>605</v>
      </c>
      <c r="J54" s="5" t="s">
        <v>396</v>
      </c>
      <c r="K54" s="5" t="s">
        <v>397</v>
      </c>
      <c r="O54" s="5" t="s">
        <v>64</v>
      </c>
      <c r="P54" s="5" t="s">
        <v>64</v>
      </c>
      <c r="Q54" s="5" t="s">
        <v>64</v>
      </c>
      <c r="R54" s="5" t="s">
        <v>64</v>
      </c>
      <c r="Y54" s="5" t="s">
        <v>64</v>
      </c>
      <c r="Z54" s="5" t="s">
        <v>111</v>
      </c>
      <c r="AA54" s="5" t="s">
        <v>66</v>
      </c>
      <c r="AC54" s="5" t="s">
        <v>398</v>
      </c>
      <c r="AD54" s="5" t="s">
        <v>68</v>
      </c>
      <c r="AE54" s="5" t="s">
        <v>399</v>
      </c>
      <c r="AF54" s="5">
        <v>117.93968677267397</v>
      </c>
      <c r="AG54" s="5">
        <v>84.164160124422239</v>
      </c>
      <c r="AH54" s="5">
        <v>5.0040026767045198</v>
      </c>
      <c r="AI54" s="5">
        <v>1.0017481269203767</v>
      </c>
      <c r="AJ54" s="5">
        <v>5.8609613626396326</v>
      </c>
      <c r="AK54" s="5">
        <v>6.6858962622454188</v>
      </c>
      <c r="AL54" s="5">
        <v>4.9592450060286035</v>
      </c>
      <c r="AM54" s="5">
        <v>32.567253055999132</v>
      </c>
      <c r="AN54" s="5">
        <v>28.807395162860416</v>
      </c>
      <c r="AO54" s="5">
        <v>16.569996837302877</v>
      </c>
      <c r="AP54" s="5">
        <v>27.918547927986619</v>
      </c>
      <c r="AQ54" s="5">
        <v>197.44800428184263</v>
      </c>
      <c r="AR54" s="5">
        <v>94.560703512401062</v>
      </c>
      <c r="AS54" s="5">
        <v>206.25844595667365</v>
      </c>
      <c r="AT54" s="5">
        <v>4.8763522326984372</v>
      </c>
      <c r="AU54" s="5">
        <v>2.1749695094647796</v>
      </c>
      <c r="AV54" s="5">
        <v>13.51819882345935</v>
      </c>
      <c r="AW54" s="5">
        <v>5.1775705542193036</v>
      </c>
      <c r="AX54" s="5">
        <v>5.8169632884727998</v>
      </c>
      <c r="AY54" s="5">
        <v>12.666036846147684</v>
      </c>
      <c r="AZ54" s="5">
        <v>5.32583842474207</v>
      </c>
      <c r="BA54" s="5">
        <v>11.123733862390939</v>
      </c>
      <c r="BB54" s="5">
        <v>7.5985106873131247</v>
      </c>
      <c r="BC54" s="5">
        <v>36.705362309618302</v>
      </c>
      <c r="BD54" s="5">
        <v>11.066139349861253</v>
      </c>
      <c r="BE54" s="5">
        <v>36.552549809934867</v>
      </c>
      <c r="BF54" s="5">
        <v>63.721757438578202</v>
      </c>
      <c r="BG54" s="5">
        <v>44.981589430978779</v>
      </c>
      <c r="BI54" s="5" t="s">
        <v>398</v>
      </c>
      <c r="BJ54" s="5">
        <v>21.119339404328695</v>
      </c>
      <c r="BK54" s="5">
        <v>41.565398780496636</v>
      </c>
      <c r="BL54" s="5">
        <v>2.2300694662146037</v>
      </c>
      <c r="BM54" s="5">
        <v>0.32998793215882344</v>
      </c>
      <c r="BN54" s="5">
        <v>0.31847464402730769</v>
      </c>
      <c r="BO54" s="5">
        <v>1.0073065756532098</v>
      </c>
      <c r="BP54" s="5">
        <v>0.3473718843114697</v>
      </c>
      <c r="BQ54" s="5">
        <v>5.7954665331393507</v>
      </c>
      <c r="BR54" s="5">
        <v>8.0549201368376817</v>
      </c>
      <c r="BS54" s="5">
        <v>2.6731330485597824</v>
      </c>
      <c r="BT54" s="5">
        <v>8.593773190301464</v>
      </c>
      <c r="BU54" s="5">
        <v>33.990722865902782</v>
      </c>
      <c r="BV54" s="5">
        <v>9.928065543434835</v>
      </c>
      <c r="BW54" s="5">
        <v>16.250926007804406</v>
      </c>
      <c r="BX54" s="5">
        <v>1.5039244058741412</v>
      </c>
      <c r="BY54" s="5">
        <v>5.6762160527974288E-2</v>
      </c>
      <c r="BZ54" s="5">
        <v>9.5588100574961157</v>
      </c>
      <c r="CA54" s="5">
        <v>1.3684201050280624</v>
      </c>
      <c r="CB54" s="5">
        <v>0.33976590215348801</v>
      </c>
      <c r="CC54" s="5">
        <v>5.6864114036289353</v>
      </c>
      <c r="CD54" s="5">
        <v>1.5316028185389481</v>
      </c>
      <c r="CE54" s="5">
        <v>1.4554969488365204</v>
      </c>
      <c r="CF54" s="5">
        <v>1.8619187691645849</v>
      </c>
      <c r="CG54" s="5">
        <v>16.112571992551178</v>
      </c>
      <c r="CH54" s="5">
        <v>5.1261932184830465</v>
      </c>
      <c r="CI54" s="5">
        <v>6.0997353451655263</v>
      </c>
      <c r="CJ54" s="5">
        <v>13.396179113312632</v>
      </c>
      <c r="CK54" s="5">
        <v>18.273742094966941</v>
      </c>
      <c r="CM54" s="7">
        <f t="shared" si="2"/>
        <v>-0.72386518951189205</v>
      </c>
      <c r="CN54" s="8">
        <f t="shared" si="2"/>
        <v>-0.65772372563008252</v>
      </c>
      <c r="CO54" s="8">
        <f t="shared" si="2"/>
        <v>2.3113485159475098</v>
      </c>
      <c r="CP54" s="8">
        <f t="shared" si="2"/>
        <v>26.869827931513274</v>
      </c>
      <c r="CQ54" s="8">
        <f t="shared" si="2"/>
        <v>32.688671885889534</v>
      </c>
      <c r="CR54" s="8">
        <f t="shared" si="2"/>
        <v>13.143310007122876</v>
      </c>
      <c r="CS54" s="9">
        <f t="shared" si="2"/>
        <v>40.590694895279391</v>
      </c>
      <c r="CT54" s="7">
        <f t="shared" si="3"/>
        <v>1.2811588112525201</v>
      </c>
      <c r="CU54" s="8">
        <f t="shared" si="3"/>
        <v>2.4936171078476312</v>
      </c>
      <c r="CV54" s="8">
        <f t="shared" si="3"/>
        <v>1.7152553967411823</v>
      </c>
      <c r="CW54" s="8">
        <f t="shared" si="3"/>
        <v>1.1373227528195129</v>
      </c>
      <c r="CX54" s="8">
        <f t="shared" si="3"/>
        <v>5.2837855419114161</v>
      </c>
      <c r="CY54" s="8">
        <f t="shared" si="3"/>
        <v>4.030915211490079</v>
      </c>
      <c r="CZ54" s="9">
        <f t="shared" si="3"/>
        <v>7.4459170263238388</v>
      </c>
    </row>
    <row r="55" spans="1:104">
      <c r="A55" s="5" t="s">
        <v>400</v>
      </c>
      <c r="B55" s="5" t="s">
        <v>185</v>
      </c>
      <c r="C55" s="5" t="s">
        <v>401</v>
      </c>
      <c r="D55" t="s">
        <v>61</v>
      </c>
      <c r="E55" s="5">
        <v>0.623431422966916</v>
      </c>
      <c r="F55" s="6">
        <v>1.3967861169194199E-9</v>
      </c>
      <c r="G55" s="5">
        <v>0.370366567397858</v>
      </c>
      <c r="H55" s="5">
        <v>9.1465269843252596E-4</v>
      </c>
      <c r="I55" s="5">
        <v>454</v>
      </c>
      <c r="J55" s="5" t="s">
        <v>187</v>
      </c>
      <c r="K55" s="5" t="s">
        <v>188</v>
      </c>
      <c r="R55" s="5" t="s">
        <v>64</v>
      </c>
      <c r="Z55" s="5" t="s">
        <v>65</v>
      </c>
      <c r="AA55" s="5" t="s">
        <v>66</v>
      </c>
      <c r="AC55" s="5" t="s">
        <v>402</v>
      </c>
      <c r="AD55" s="5" t="s">
        <v>68</v>
      </c>
      <c r="AE55" s="5" t="s">
        <v>403</v>
      </c>
      <c r="AF55" s="5">
        <v>40.868929937705467</v>
      </c>
      <c r="AG55" s="5">
        <v>33.479810147796165</v>
      </c>
      <c r="AH55" s="5">
        <v>44.848862111919772</v>
      </c>
      <c r="AI55" s="5">
        <v>37.985041416191201</v>
      </c>
      <c r="AJ55" s="5">
        <v>23.149603766031433</v>
      </c>
      <c r="AK55" s="5">
        <v>29.939785688868369</v>
      </c>
      <c r="AL55" s="5">
        <v>25.571314593241535</v>
      </c>
      <c r="AM55" s="5">
        <v>21.016554006668702</v>
      </c>
      <c r="AN55" s="5">
        <v>48.113460051388564</v>
      </c>
      <c r="AO55" s="5">
        <v>38.425164760686066</v>
      </c>
      <c r="AP55" s="5">
        <v>36.761150823549002</v>
      </c>
      <c r="AQ55" s="5">
        <v>73.956160854250811</v>
      </c>
      <c r="AR55" s="5">
        <v>128.22281935056947</v>
      </c>
      <c r="AS55" s="5">
        <v>134.60829551268503</v>
      </c>
      <c r="AT55" s="5">
        <v>64.586551342074173</v>
      </c>
      <c r="AU55" s="5">
        <v>56.954364554206407</v>
      </c>
      <c r="AV55" s="5">
        <v>131.88894211677251</v>
      </c>
      <c r="AW55" s="5">
        <v>84.569090065395827</v>
      </c>
      <c r="AX55" s="5">
        <v>86.067275137468926</v>
      </c>
      <c r="AY55" s="5">
        <v>74.705412679345329</v>
      </c>
      <c r="AZ55" s="5">
        <v>64.711084824280206</v>
      </c>
      <c r="BA55" s="5">
        <v>92.198752721275653</v>
      </c>
      <c r="BB55" s="5">
        <v>55.175706967348347</v>
      </c>
      <c r="BC55" s="5">
        <v>49.475585602082134</v>
      </c>
      <c r="BD55" s="5">
        <v>146.42382092829899</v>
      </c>
      <c r="BE55" s="5">
        <v>134.26027152550571</v>
      </c>
      <c r="BF55" s="5">
        <v>169.59769247805497</v>
      </c>
      <c r="BG55" s="5">
        <v>242.63458308072032</v>
      </c>
      <c r="BI55" s="5" t="s">
        <v>402</v>
      </c>
      <c r="BJ55" s="5">
        <v>2.9187435605650442</v>
      </c>
      <c r="BK55" s="5">
        <v>7.2041971835804048</v>
      </c>
      <c r="BL55" s="5">
        <v>14.349789722528618</v>
      </c>
      <c r="BM55" s="5">
        <v>5.5643737498756698</v>
      </c>
      <c r="BN55" s="5">
        <v>3.5184641666369525</v>
      </c>
      <c r="BO55" s="5">
        <v>8.4959593508911038</v>
      </c>
      <c r="BP55" s="5">
        <v>2.868208624087472</v>
      </c>
      <c r="BQ55" s="5">
        <v>4.9437855767632977</v>
      </c>
      <c r="BR55" s="5">
        <v>1.8223700499156779</v>
      </c>
      <c r="BS55" s="5">
        <v>6.2950889022104093</v>
      </c>
      <c r="BT55" s="5">
        <v>3.5091892021372533</v>
      </c>
      <c r="BU55" s="5">
        <v>6.2443918200003941</v>
      </c>
      <c r="BV55" s="5">
        <v>8.6549851197732917</v>
      </c>
      <c r="BW55" s="5">
        <v>13.365490663578115</v>
      </c>
      <c r="BX55" s="5">
        <v>13.939481109302418</v>
      </c>
      <c r="BY55" s="5">
        <v>11.568256102649109</v>
      </c>
      <c r="BZ55" s="5">
        <v>10.378059499614954</v>
      </c>
      <c r="CA55" s="5">
        <v>4.8116083421056404</v>
      </c>
      <c r="CB55" s="5">
        <v>11.108394578411096</v>
      </c>
      <c r="CC55" s="5">
        <v>22.811387417388957</v>
      </c>
      <c r="CD55" s="5">
        <v>13.735737675661156</v>
      </c>
      <c r="CE55" s="5">
        <v>17.919354373018461</v>
      </c>
      <c r="CF55" s="5">
        <v>4.2877059785796003</v>
      </c>
      <c r="CG55" s="5">
        <v>13.284009299639449</v>
      </c>
      <c r="CH55" s="5">
        <v>9.2475578613215657</v>
      </c>
      <c r="CI55" s="5">
        <v>22.287675330844532</v>
      </c>
      <c r="CJ55" s="5">
        <v>27.610346829139889</v>
      </c>
      <c r="CK55" s="5">
        <v>33.453319144158051</v>
      </c>
      <c r="CM55" s="7">
        <f t="shared" si="2"/>
        <v>-0.48575717449164391</v>
      </c>
      <c r="CN55" s="8">
        <f t="shared" si="2"/>
        <v>0.43708879587406113</v>
      </c>
      <c r="CO55" s="8">
        <f t="shared" si="2"/>
        <v>-0.14322988474497858</v>
      </c>
      <c r="CP55" s="8">
        <f t="shared" si="2"/>
        <v>-3.2220330609420193E-2</v>
      </c>
      <c r="CQ55" s="8">
        <f t="shared" si="2"/>
        <v>2.1947052572351313</v>
      </c>
      <c r="CR55" s="8">
        <f t="shared" si="2"/>
        <v>3.2826899525283775</v>
      </c>
      <c r="CS55" s="9">
        <f t="shared" si="2"/>
        <v>4.2640350194691132</v>
      </c>
      <c r="CT55" s="7">
        <f t="shared" si="3"/>
        <v>0.427522461029961</v>
      </c>
      <c r="CU55" s="8">
        <f t="shared" si="3"/>
        <v>-3.1229522105636343E-2</v>
      </c>
      <c r="CV55" s="8">
        <f t="shared" si="3"/>
        <v>-0.62486934228134772</v>
      </c>
      <c r="CW55" s="8">
        <f t="shared" si="3"/>
        <v>0.7314106231375076</v>
      </c>
      <c r="CX55" s="8">
        <f t="shared" si="3"/>
        <v>0.55994565078378122</v>
      </c>
      <c r="CY55" s="8">
        <f t="shared" si="3"/>
        <v>1.2702196051845867</v>
      </c>
      <c r="CZ55" s="9">
        <f t="shared" si="3"/>
        <v>2.7495057259445219</v>
      </c>
    </row>
    <row r="56" spans="1:104">
      <c r="A56" s="5" t="s">
        <v>404</v>
      </c>
      <c r="C56" s="5" t="s">
        <v>405</v>
      </c>
      <c r="D56" t="s">
        <v>61</v>
      </c>
      <c r="E56" s="5">
        <v>0.66735208454472295</v>
      </c>
      <c r="F56" s="6">
        <v>3.4063856465794999E-11</v>
      </c>
      <c r="G56" s="5">
        <v>0.24829734146536001</v>
      </c>
      <c r="H56" s="5">
        <v>2.9451881219786601E-2</v>
      </c>
      <c r="I56" s="5">
        <v>2279</v>
      </c>
      <c r="J56" s="5" t="s">
        <v>173</v>
      </c>
      <c r="K56" s="5" t="s">
        <v>174</v>
      </c>
      <c r="O56" s="5" t="s">
        <v>64</v>
      </c>
      <c r="Z56" s="5" t="s">
        <v>65</v>
      </c>
      <c r="AC56" s="5" t="s">
        <v>406</v>
      </c>
      <c r="AD56" s="5" t="s">
        <v>68</v>
      </c>
      <c r="AE56" s="5" t="s">
        <v>407</v>
      </c>
      <c r="AF56" s="5">
        <v>113.95070995709331</v>
      </c>
      <c r="AG56" s="5">
        <v>80.635179407068065</v>
      </c>
      <c r="AH56" s="5">
        <v>36.888439916281833</v>
      </c>
      <c r="AI56" s="5">
        <v>17.619903540824861</v>
      </c>
      <c r="AJ56" s="5">
        <v>17.438172824291126</v>
      </c>
      <c r="AK56" s="5">
        <v>22.860075648753241</v>
      </c>
      <c r="AL56" s="5">
        <v>20.031093631905936</v>
      </c>
      <c r="AM56" s="5">
        <v>49.358458064418066</v>
      </c>
      <c r="AN56" s="5">
        <v>73.179230420059653</v>
      </c>
      <c r="AO56" s="5">
        <v>48.939618690624506</v>
      </c>
      <c r="AP56" s="5">
        <v>62.554001272364268</v>
      </c>
      <c r="AQ56" s="5">
        <v>39.437884944509072</v>
      </c>
      <c r="AR56" s="5">
        <v>101.40629810003533</v>
      </c>
      <c r="AS56" s="5">
        <v>84.101230459464432</v>
      </c>
      <c r="AT56" s="5">
        <v>33.888115070716196</v>
      </c>
      <c r="AU56" s="5">
        <v>35.886996906168804</v>
      </c>
      <c r="AV56" s="5">
        <v>94.965237980145361</v>
      </c>
      <c r="AW56" s="5">
        <v>26.203511756199333</v>
      </c>
      <c r="AX56" s="5">
        <v>7.9509600615684342</v>
      </c>
      <c r="AY56" s="5">
        <v>71.956645349501272</v>
      </c>
      <c r="AZ56" s="5">
        <v>16.130024111555763</v>
      </c>
      <c r="BA56" s="5">
        <v>33.11654828004</v>
      </c>
      <c r="BB56" s="5">
        <v>26.301378164171403</v>
      </c>
      <c r="BC56" s="5">
        <v>39.26446317152007</v>
      </c>
      <c r="BD56" s="5">
        <v>64.072862220670061</v>
      </c>
      <c r="BE56" s="5">
        <v>31.013287709235168</v>
      </c>
      <c r="BF56" s="5">
        <v>176.48065911968686</v>
      </c>
      <c r="BG56" s="5">
        <v>55.198857538082201</v>
      </c>
      <c r="BI56" s="5" t="s">
        <v>406</v>
      </c>
      <c r="BJ56" s="5">
        <v>19.70636456287885</v>
      </c>
      <c r="BK56" s="5">
        <v>14.253727363778049</v>
      </c>
      <c r="BL56" s="5">
        <v>2.5805101640154491</v>
      </c>
      <c r="BM56" s="5">
        <v>4.0572129523847718</v>
      </c>
      <c r="BN56" s="5">
        <v>2.4205011820994735</v>
      </c>
      <c r="BO56" s="5">
        <v>4.8254503180645925</v>
      </c>
      <c r="BP56" s="5">
        <v>4.74823801055547</v>
      </c>
      <c r="BQ56" s="5">
        <v>2.6139570269653647</v>
      </c>
      <c r="BR56" s="5">
        <v>14.18091541496166</v>
      </c>
      <c r="BS56" s="5">
        <v>2.0812702836908401</v>
      </c>
      <c r="BT56" s="5">
        <v>9.6192774362533076</v>
      </c>
      <c r="BU56" s="5">
        <v>7.4787036774325708</v>
      </c>
      <c r="BV56" s="5">
        <v>14.727424787150264</v>
      </c>
      <c r="BW56" s="5">
        <v>27.583389801474613</v>
      </c>
      <c r="BX56" s="5">
        <v>0.711120082741587</v>
      </c>
      <c r="BY56" s="5">
        <v>0.93657564871158394</v>
      </c>
      <c r="BZ56" s="5">
        <v>1.2703924482698978</v>
      </c>
      <c r="CA56" s="5">
        <v>1.1273146151371878</v>
      </c>
      <c r="CB56" s="5">
        <v>2.1129667694326408</v>
      </c>
      <c r="CC56" s="5">
        <v>24.212854507723133</v>
      </c>
      <c r="CD56" s="5">
        <v>2.6959595087183814</v>
      </c>
      <c r="CE56" s="5">
        <v>9.4351889657365433</v>
      </c>
      <c r="CF56" s="5">
        <v>4.5537241954254517</v>
      </c>
      <c r="CG56" s="5">
        <v>10.530484144451995</v>
      </c>
      <c r="CH56" s="5">
        <v>9.8147641852667551</v>
      </c>
      <c r="CI56" s="5">
        <v>4.0692276603926665</v>
      </c>
      <c r="CJ56" s="5">
        <v>31.017326989329693</v>
      </c>
      <c r="CK56" s="5">
        <v>6.0066819504361026</v>
      </c>
      <c r="CM56" s="7">
        <f t="shared" si="2"/>
        <v>-0.56684378637918664</v>
      </c>
      <c r="CN56" s="8">
        <f t="shared" si="2"/>
        <v>-9.2465212353143991E-2</v>
      </c>
      <c r="CO56" s="8">
        <f t="shared" si="2"/>
        <v>0.32669255738905673</v>
      </c>
      <c r="CP56" s="8">
        <f t="shared" si="2"/>
        <v>2.550189768486999</v>
      </c>
      <c r="CQ56" s="8">
        <f t="shared" si="2"/>
        <v>1.2615835582024202</v>
      </c>
      <c r="CR56" s="8">
        <f t="shared" si="2"/>
        <v>3.4359563659434302</v>
      </c>
      <c r="CS56" s="9">
        <f t="shared" si="2"/>
        <v>3.1985341392197517</v>
      </c>
      <c r="CT56" s="7">
        <f t="shared" si="3"/>
        <v>-2.2768064528408429E-2</v>
      </c>
      <c r="CU56" s="8">
        <f t="shared" si="3"/>
        <v>-0.26710562511151992</v>
      </c>
      <c r="CV56" s="8">
        <f t="shared" si="3"/>
        <v>-0.58653856920014036</v>
      </c>
      <c r="CW56" s="8">
        <f t="shared" si="3"/>
        <v>1.4452013461711462</v>
      </c>
      <c r="CX56" s="8">
        <f t="shared" si="3"/>
        <v>2.9005714365413855</v>
      </c>
      <c r="CY56" s="8">
        <f t="shared" si="3"/>
        <v>1.4525970917974436</v>
      </c>
      <c r="CZ56" s="9">
        <f t="shared" si="3"/>
        <v>2.4221187244560292</v>
      </c>
    </row>
    <row r="57" spans="1:104">
      <c r="A57" s="5" t="s">
        <v>408</v>
      </c>
      <c r="B57" s="5" t="s">
        <v>409</v>
      </c>
      <c r="C57" s="5" t="s">
        <v>410</v>
      </c>
      <c r="D57" t="s">
        <v>61</v>
      </c>
      <c r="E57" s="5">
        <v>0.62185811479338005</v>
      </c>
      <c r="F57" s="6">
        <v>1.57859551270123E-9</v>
      </c>
      <c r="G57" s="5">
        <v>0.31302326510084799</v>
      </c>
      <c r="H57" s="5">
        <v>5.5735853521938E-3</v>
      </c>
      <c r="I57" s="5">
        <v>1077</v>
      </c>
      <c r="J57" s="5" t="s">
        <v>411</v>
      </c>
      <c r="K57" s="5" t="s">
        <v>412</v>
      </c>
      <c r="M57" s="5" t="s">
        <v>64</v>
      </c>
      <c r="P57" s="5" t="s">
        <v>64</v>
      </c>
      <c r="Q57" s="5" t="s">
        <v>64</v>
      </c>
      <c r="R57" s="5" t="s">
        <v>64</v>
      </c>
      <c r="Z57" s="5" t="s">
        <v>65</v>
      </c>
      <c r="AC57" s="5" t="s">
        <v>413</v>
      </c>
      <c r="AD57" s="5" t="s">
        <v>323</v>
      </c>
      <c r="AE57" s="5" t="s">
        <v>414</v>
      </c>
      <c r="AF57" s="5">
        <v>185.26454820223231</v>
      </c>
      <c r="AG57" s="5">
        <v>167.34700439317754</v>
      </c>
      <c r="AH57" s="5">
        <v>99.304290617766171</v>
      </c>
      <c r="AI57" s="5">
        <v>73.395126276023177</v>
      </c>
      <c r="AJ57" s="5">
        <v>13.110143942089914</v>
      </c>
      <c r="AK57" s="5">
        <v>39.964865511499035</v>
      </c>
      <c r="AL57" s="5">
        <v>13.130085023586801</v>
      </c>
      <c r="AM57" s="5">
        <v>87.882694980187111</v>
      </c>
      <c r="AN57" s="5">
        <v>56.360166185089632</v>
      </c>
      <c r="AO57" s="5">
        <v>213.79251997278865</v>
      </c>
      <c r="AP57" s="5">
        <v>127.31117360395932</v>
      </c>
      <c r="AQ57" s="5">
        <v>90.831970346245726</v>
      </c>
      <c r="AR57" s="5">
        <v>226.56256622507854</v>
      </c>
      <c r="AS57" s="5">
        <v>194.27740856411137</v>
      </c>
      <c r="AT57" s="5">
        <v>38.228800190062493</v>
      </c>
      <c r="AU57" s="5">
        <v>35.7665861802964</v>
      </c>
      <c r="AV57" s="5">
        <v>95.038709570880201</v>
      </c>
      <c r="AW57" s="5">
        <v>86.318540981512726</v>
      </c>
      <c r="AX57" s="5">
        <v>67.603679102283039</v>
      </c>
      <c r="AY57" s="5">
        <v>143.69186227980239</v>
      </c>
      <c r="AZ57" s="5">
        <v>65.523820858112614</v>
      </c>
      <c r="BA57" s="5">
        <v>49.374200717075901</v>
      </c>
      <c r="BB57" s="5">
        <v>119.1160587118091</v>
      </c>
      <c r="BC57" s="5">
        <v>189.41845793553512</v>
      </c>
      <c r="BD57" s="5">
        <v>137.81422415585794</v>
      </c>
      <c r="BE57" s="5">
        <v>109.17297906138667</v>
      </c>
      <c r="BF57" s="5">
        <v>185.73579104939714</v>
      </c>
      <c r="BG57" s="5">
        <v>156.20132822132584</v>
      </c>
      <c r="BI57" s="5" t="s">
        <v>413</v>
      </c>
      <c r="BJ57" s="5">
        <v>36.025099036326672</v>
      </c>
      <c r="BK57" s="5">
        <v>33.135732549303789</v>
      </c>
      <c r="BL57" s="5">
        <v>24.767624358113139</v>
      </c>
      <c r="BM57" s="5">
        <v>7.4084529677511037</v>
      </c>
      <c r="BN57" s="5">
        <v>1.818601485711504</v>
      </c>
      <c r="BO57" s="5">
        <v>10.245920683781479</v>
      </c>
      <c r="BP57" s="5">
        <v>1.3220572278460079</v>
      </c>
      <c r="BQ57" s="5">
        <v>5.8571312295098314</v>
      </c>
      <c r="BR57" s="5">
        <v>4.1715904291671242</v>
      </c>
      <c r="BS57" s="5">
        <v>35.405203255733248</v>
      </c>
      <c r="BT57" s="5">
        <v>8.0121869216743633</v>
      </c>
      <c r="BU57" s="5">
        <v>7.9889200939902842</v>
      </c>
      <c r="BV57" s="5">
        <v>55.923497009914833</v>
      </c>
      <c r="BW57" s="5">
        <v>32.121065867314556</v>
      </c>
      <c r="BX57" s="5">
        <v>4.0501740514633484</v>
      </c>
      <c r="BY57" s="5">
        <v>1.3703278848132239</v>
      </c>
      <c r="BZ57" s="5">
        <v>18.323679238492776</v>
      </c>
      <c r="CA57" s="5">
        <v>9.8322629539129878</v>
      </c>
      <c r="CB57" s="5">
        <v>3.6701985884781636</v>
      </c>
      <c r="CC57" s="5">
        <v>65.824054502786922</v>
      </c>
      <c r="CD57" s="5">
        <v>11.477478959264515</v>
      </c>
      <c r="CE57" s="5">
        <v>13.163448087598949</v>
      </c>
      <c r="CF57" s="5">
        <v>28.636311504746288</v>
      </c>
      <c r="CG57" s="5">
        <v>78.298401094942236</v>
      </c>
      <c r="CH57" s="5">
        <v>29.136331339396893</v>
      </c>
      <c r="CI57" s="5">
        <v>0.64404786568247829</v>
      </c>
      <c r="CJ57" s="5">
        <v>42.861142958076705</v>
      </c>
      <c r="CK57" s="5">
        <v>23.920837027783971</v>
      </c>
      <c r="CM57" s="7">
        <f t="shared" si="2"/>
        <v>-0.52563674036407904</v>
      </c>
      <c r="CN57" s="8">
        <f t="shared" si="2"/>
        <v>-0.66321377314485497</v>
      </c>
      <c r="CO57" s="8">
        <f t="shared" si="2"/>
        <v>1.1529031489253678</v>
      </c>
      <c r="CP57" s="8">
        <f t="shared" si="2"/>
        <v>0.73459983058234091</v>
      </c>
      <c r="CQ57" s="8">
        <f t="shared" si="2"/>
        <v>5.9283732312527162</v>
      </c>
      <c r="CR57" s="8">
        <f t="shared" si="2"/>
        <v>4.66904362933212</v>
      </c>
      <c r="CS57" s="9">
        <f t="shared" si="2"/>
        <v>13.796355714004338</v>
      </c>
      <c r="CT57" s="7">
        <f t="shared" si="3"/>
        <v>0.29154460698744694</v>
      </c>
      <c r="CU57" s="8">
        <f t="shared" si="3"/>
        <v>2.3303726028353644</v>
      </c>
      <c r="CV57" s="8">
        <f t="shared" si="3"/>
        <v>0.99306639148194842</v>
      </c>
      <c r="CW57" s="8">
        <f t="shared" si="3"/>
        <v>0.59657731222975963</v>
      </c>
      <c r="CX57" s="8">
        <f t="shared" si="3"/>
        <v>0.61489700725030216</v>
      </c>
      <c r="CY57" s="8">
        <f t="shared" si="3"/>
        <v>0.29259784167683184</v>
      </c>
      <c r="CZ57" s="9">
        <f t="shared" si="3"/>
        <v>1.3838861375249958</v>
      </c>
    </row>
    <row r="58" spans="1:104">
      <c r="A58" s="5" t="s">
        <v>415</v>
      </c>
      <c r="B58" s="5" t="s">
        <v>416</v>
      </c>
      <c r="C58" s="5" t="s">
        <v>417</v>
      </c>
      <c r="D58" t="s">
        <v>61</v>
      </c>
      <c r="E58" s="5">
        <v>0.60577618351482698</v>
      </c>
      <c r="F58" s="6">
        <v>5.3081746963432898E-9</v>
      </c>
      <c r="G58" s="5">
        <v>0.29322693790793802</v>
      </c>
      <c r="H58" s="5">
        <v>9.6498704743749903E-3</v>
      </c>
      <c r="I58" s="5">
        <v>1495</v>
      </c>
      <c r="J58" s="5" t="s">
        <v>173</v>
      </c>
      <c r="K58" s="5" t="s">
        <v>174</v>
      </c>
      <c r="N58" s="5" t="s">
        <v>64</v>
      </c>
      <c r="Y58" s="5" t="s">
        <v>64</v>
      </c>
      <c r="Z58" s="5" t="s">
        <v>111</v>
      </c>
      <c r="AA58" s="5" t="s">
        <v>66</v>
      </c>
      <c r="AC58" s="5" t="s">
        <v>418</v>
      </c>
      <c r="AD58" s="5" t="s">
        <v>68</v>
      </c>
      <c r="AE58" s="5" t="s">
        <v>419</v>
      </c>
      <c r="AF58" s="5">
        <v>132.54347782053034</v>
      </c>
      <c r="AG58" s="5">
        <v>97.117912111417468</v>
      </c>
      <c r="AH58" s="5">
        <v>41.674363585741993</v>
      </c>
      <c r="AI58" s="5">
        <v>44.951079597298992</v>
      </c>
      <c r="AJ58" s="5">
        <v>36.841772510751561</v>
      </c>
      <c r="AK58" s="5">
        <v>22.6680801324766</v>
      </c>
      <c r="AL58" s="5">
        <v>25.916737900524037</v>
      </c>
      <c r="AM58" s="5">
        <v>81.918877897019897</v>
      </c>
      <c r="AN58" s="5">
        <v>60.493835483150605</v>
      </c>
      <c r="AO58" s="5">
        <v>126.57113753281867</v>
      </c>
      <c r="AP58" s="5">
        <v>88.008596024002941</v>
      </c>
      <c r="AQ58" s="5">
        <v>70.989394106661337</v>
      </c>
      <c r="AR58" s="5">
        <v>118.35776747781807</v>
      </c>
      <c r="AS58" s="5">
        <v>88.52990503840762</v>
      </c>
      <c r="AT58" s="5">
        <v>63.107468573478997</v>
      </c>
      <c r="AU58" s="5">
        <v>43.336948443858603</v>
      </c>
      <c r="AV58" s="5">
        <v>172.67023333835448</v>
      </c>
      <c r="AW58" s="5">
        <v>176.6006507778842</v>
      </c>
      <c r="AX58" s="5">
        <v>39.528845403340867</v>
      </c>
      <c r="AY58" s="5">
        <v>65.519369341600836</v>
      </c>
      <c r="AZ58" s="5">
        <v>27.967366051198184</v>
      </c>
      <c r="BA58" s="5">
        <v>106.91790678152736</v>
      </c>
      <c r="BB58" s="5">
        <v>133.41025516986801</v>
      </c>
      <c r="BC58" s="5">
        <v>134.8546541686195</v>
      </c>
      <c r="BD58" s="5">
        <v>285.51835566570401</v>
      </c>
      <c r="BE58" s="5">
        <v>85.460350115234988</v>
      </c>
      <c r="BF58" s="5">
        <v>141.97724720824411</v>
      </c>
      <c r="BG58" s="5">
        <v>137.42364201737465</v>
      </c>
      <c r="BI58" s="5" t="s">
        <v>418</v>
      </c>
      <c r="BJ58" s="5">
        <v>31.795604255678356</v>
      </c>
      <c r="BK58" s="5">
        <v>15.072464160970398</v>
      </c>
      <c r="BL58" s="5">
        <v>6.0146442900009802</v>
      </c>
      <c r="BM58" s="5">
        <v>8.49717802865257</v>
      </c>
      <c r="BN58" s="5">
        <v>5.7418475451383451</v>
      </c>
      <c r="BO58" s="5">
        <v>3.120213868042883</v>
      </c>
      <c r="BP58" s="5">
        <v>1.8889256267457106</v>
      </c>
      <c r="BQ58" s="5">
        <v>16.200942137745237</v>
      </c>
      <c r="BR58" s="5">
        <v>0.94725079681162505</v>
      </c>
      <c r="BS58" s="5">
        <v>5.7261282805266331</v>
      </c>
      <c r="BT58" s="5">
        <v>12.741576386908624</v>
      </c>
      <c r="BU58" s="5">
        <v>4.2948297707330489</v>
      </c>
      <c r="BV58" s="5">
        <v>23.393588967872777</v>
      </c>
      <c r="BW58" s="5">
        <v>4.7094107397322054</v>
      </c>
      <c r="BX58" s="5">
        <v>12.363190833450775</v>
      </c>
      <c r="BY58" s="5">
        <v>8.42624719325595</v>
      </c>
      <c r="BZ58" s="5">
        <v>71.092289312044755</v>
      </c>
      <c r="CA58" s="5">
        <v>49.614795019501763</v>
      </c>
      <c r="CB58" s="5">
        <v>1.889522741025911</v>
      </c>
      <c r="CC58" s="5">
        <v>28.433857508469959</v>
      </c>
      <c r="CD58" s="5">
        <v>6.6376137987551793</v>
      </c>
      <c r="CE58" s="5">
        <v>17.345098196441427</v>
      </c>
      <c r="CF58" s="5">
        <v>10.410720554688554</v>
      </c>
      <c r="CG58" s="5">
        <v>51.840726496948527</v>
      </c>
      <c r="CH58" s="5">
        <v>48.365072492791541</v>
      </c>
      <c r="CI58" s="5">
        <v>5.4739292071934402</v>
      </c>
      <c r="CJ58" s="5">
        <v>31.506265273531323</v>
      </c>
      <c r="CK58" s="5">
        <v>10.077173214842485</v>
      </c>
      <c r="CM58" s="7">
        <f t="shared" si="2"/>
        <v>-0.38194712222700511</v>
      </c>
      <c r="CN58" s="8">
        <f t="shared" si="2"/>
        <v>-0.37710939034861346</v>
      </c>
      <c r="CO58" s="8">
        <f t="shared" si="2"/>
        <v>2.0371462607319168</v>
      </c>
      <c r="CP58" s="8">
        <f t="shared" si="2"/>
        <v>0.95787502352426646</v>
      </c>
      <c r="CQ58" s="8">
        <f t="shared" si="2"/>
        <v>0.9268723861194369</v>
      </c>
      <c r="CR58" s="8">
        <f t="shared" si="2"/>
        <v>4.2213406157959836</v>
      </c>
      <c r="CS58" s="9">
        <f t="shared" si="2"/>
        <v>2.4159354999927496</v>
      </c>
      <c r="CT58" s="7">
        <f t="shared" si="3"/>
        <v>0.69421954640816896</v>
      </c>
      <c r="CU58" s="8">
        <f t="shared" si="3"/>
        <v>2.0784413753242457</v>
      </c>
      <c r="CV58" s="8">
        <f t="shared" si="3"/>
        <v>-0.2190046219236513</v>
      </c>
      <c r="CW58" s="8">
        <f t="shared" si="3"/>
        <v>0.61674577306517853</v>
      </c>
      <c r="CX58" s="8">
        <f t="shared" si="3"/>
        <v>1.1619743567823035</v>
      </c>
      <c r="CY58" s="8">
        <f t="shared" si="3"/>
        <v>1.1669507602860449</v>
      </c>
      <c r="CZ58" s="9">
        <f t="shared" si="3"/>
        <v>3.9137141397513591</v>
      </c>
    </row>
    <row r="59" spans="1:104">
      <c r="A59" s="5" t="s">
        <v>420</v>
      </c>
      <c r="B59" s="5" t="s">
        <v>332</v>
      </c>
      <c r="C59" s="5" t="s">
        <v>421</v>
      </c>
      <c r="D59" t="s">
        <v>61</v>
      </c>
      <c r="E59" s="5">
        <v>0.67464168455992801</v>
      </c>
      <c r="F59" s="6">
        <v>1.72988473959371E-11</v>
      </c>
      <c r="G59" s="5">
        <v>0.416595291881454</v>
      </c>
      <c r="H59" s="5">
        <v>1.6412069411273801E-4</v>
      </c>
      <c r="I59" s="5">
        <v>365</v>
      </c>
      <c r="J59" s="5" t="s">
        <v>159</v>
      </c>
      <c r="K59" s="5" t="s">
        <v>160</v>
      </c>
      <c r="P59" s="5" t="s">
        <v>64</v>
      </c>
      <c r="W59" s="5" t="s">
        <v>64</v>
      </c>
      <c r="Y59" s="5" t="s">
        <v>64</v>
      </c>
      <c r="Z59" s="5" t="s">
        <v>111</v>
      </c>
      <c r="AA59" s="5" t="s">
        <v>66</v>
      </c>
      <c r="AC59" s="5" t="s">
        <v>422</v>
      </c>
      <c r="AD59" s="5" t="s">
        <v>68</v>
      </c>
      <c r="AE59" s="5" t="s">
        <v>423</v>
      </c>
      <c r="AF59" s="5">
        <v>29.124579982647731</v>
      </c>
      <c r="AG59" s="5">
        <v>19.333775465235444</v>
      </c>
      <c r="AH59" s="5">
        <v>22.048731466728697</v>
      </c>
      <c r="AI59" s="5">
        <v>19.640068868743231</v>
      </c>
      <c r="AJ59" s="5">
        <v>33.316574080677533</v>
      </c>
      <c r="AK59" s="5">
        <v>16.786144005130435</v>
      </c>
      <c r="AL59" s="5">
        <v>23.550881515866468</v>
      </c>
      <c r="AM59" s="5">
        <v>16.401779311589401</v>
      </c>
      <c r="AN59" s="5">
        <v>37.2689019960794</v>
      </c>
      <c r="AO59" s="5">
        <v>16.869962347494511</v>
      </c>
      <c r="AP59" s="5">
        <v>21.741136261077298</v>
      </c>
      <c r="AQ59" s="5">
        <v>115.32581684939203</v>
      </c>
      <c r="AR59" s="5">
        <v>57.439315209837766</v>
      </c>
      <c r="AS59" s="5">
        <v>88.681196707021627</v>
      </c>
      <c r="AT59" s="5">
        <v>11.608787939135723</v>
      </c>
      <c r="AU59" s="5">
        <v>14.46029119145453</v>
      </c>
      <c r="AV59" s="5">
        <v>36.2184999670229</v>
      </c>
      <c r="AW59" s="5">
        <v>22.969350656405865</v>
      </c>
      <c r="AX59" s="5">
        <v>23.992546525920332</v>
      </c>
      <c r="AY59" s="5">
        <v>36.41679530603524</v>
      </c>
      <c r="AZ59" s="5">
        <v>24.535948617342115</v>
      </c>
      <c r="BA59" s="5">
        <v>36.805366973564048</v>
      </c>
      <c r="BB59" s="5">
        <v>22.1109104986155</v>
      </c>
      <c r="BC59" s="5">
        <v>14.242427078969834</v>
      </c>
      <c r="BD59" s="5">
        <v>20.704573145073766</v>
      </c>
      <c r="BE59" s="5">
        <v>114.50531559236549</v>
      </c>
      <c r="BF59" s="5">
        <v>68.073676181765705</v>
      </c>
      <c r="BG59" s="5">
        <v>123.36195580133436</v>
      </c>
      <c r="BI59" s="5" t="s">
        <v>422</v>
      </c>
      <c r="BJ59" s="5">
        <v>3.427851217336602</v>
      </c>
      <c r="BK59" s="5">
        <v>3.5828482640568389</v>
      </c>
      <c r="BL59" s="5">
        <v>3.5208848319369941</v>
      </c>
      <c r="BM59" s="5">
        <v>2.2770120423384257</v>
      </c>
      <c r="BN59" s="5">
        <v>6.0509338109312703</v>
      </c>
      <c r="BO59" s="5">
        <v>5.0003790187320218</v>
      </c>
      <c r="BP59" s="5">
        <v>2.1107854849984653</v>
      </c>
      <c r="BQ59" s="5">
        <v>1.0153695830951437</v>
      </c>
      <c r="BR59" s="5">
        <v>1.1281329342991853</v>
      </c>
      <c r="BS59" s="5">
        <v>5.024002674578222</v>
      </c>
      <c r="BT59" s="5">
        <v>0.80657143555336053</v>
      </c>
      <c r="BU59" s="5">
        <v>14.329424325535653</v>
      </c>
      <c r="BV59" s="5">
        <v>6.8169041562246413</v>
      </c>
      <c r="BW59" s="5">
        <v>6.8182975942818489</v>
      </c>
      <c r="BX59" s="5">
        <v>2.153850423541666</v>
      </c>
      <c r="BY59" s="5">
        <v>3.8461785612316026</v>
      </c>
      <c r="BZ59" s="5">
        <v>10.517488945566464</v>
      </c>
      <c r="CA59" s="5">
        <v>5.2248892135624789</v>
      </c>
      <c r="CB59" s="5">
        <v>1.6116676124490814</v>
      </c>
      <c r="CC59" s="5">
        <v>12.766162188523879</v>
      </c>
      <c r="CD59" s="5">
        <v>5.907949668982849</v>
      </c>
      <c r="CE59" s="5">
        <v>0.38464178156837886</v>
      </c>
      <c r="CF59" s="5">
        <v>1.0054428153090893</v>
      </c>
      <c r="CG59" s="5">
        <v>3.0631685269018978</v>
      </c>
      <c r="CH59" s="5">
        <v>4.6655235120026175</v>
      </c>
      <c r="CI59" s="5">
        <v>17.821342322840525</v>
      </c>
      <c r="CJ59" s="5">
        <v>3.6330979841157038</v>
      </c>
      <c r="CK59" s="5">
        <v>17.467060453388481</v>
      </c>
      <c r="CM59" s="7">
        <f t="shared" si="2"/>
        <v>-0.43684065756960294</v>
      </c>
      <c r="CN59" s="8">
        <f t="shared" si="2"/>
        <v>0.927657743987643</v>
      </c>
      <c r="CO59" s="8">
        <f t="shared" si="2"/>
        <v>-0.23487832517933716</v>
      </c>
      <c r="CP59" s="8">
        <f t="shared" si="2"/>
        <v>0.10697861633661947</v>
      </c>
      <c r="CQ59" s="8">
        <f t="shared" si="2"/>
        <v>2.4615148775539031</v>
      </c>
      <c r="CR59" s="8">
        <f t="shared" si="2"/>
        <v>2.4218290509292841</v>
      </c>
      <c r="CS59" s="9">
        <f t="shared" si="2"/>
        <v>2.7655149616066899</v>
      </c>
      <c r="CT59" s="7">
        <f t="shared" si="3"/>
        <v>2.1704745720683927</v>
      </c>
      <c r="CU59" s="8">
        <f t="shared" si="3"/>
        <v>0.52907781771934081</v>
      </c>
      <c r="CV59" s="8">
        <f t="shared" si="3"/>
        <v>-0.60676375079206413</v>
      </c>
      <c r="CW59" s="8">
        <f t="shared" si="3"/>
        <v>-9.8599979825745782E-2</v>
      </c>
      <c r="CX59" s="8">
        <f t="shared" si="3"/>
        <v>3.7725369822106938</v>
      </c>
      <c r="CY59" s="8">
        <f t="shared" si="3"/>
        <v>0.86929342930084985</v>
      </c>
      <c r="CZ59" s="9">
        <f t="shared" si="3"/>
        <v>4.027804619469312</v>
      </c>
    </row>
    <row r="60" spans="1:104">
      <c r="A60" s="5" t="s">
        <v>424</v>
      </c>
      <c r="B60" s="5" t="s">
        <v>425</v>
      </c>
      <c r="C60" s="5" t="s">
        <v>421</v>
      </c>
      <c r="D60" t="s">
        <v>73</v>
      </c>
      <c r="E60" s="5">
        <v>0.87369310766214503</v>
      </c>
      <c r="F60" s="6">
        <v>3.5446847577985601E-25</v>
      </c>
      <c r="G60" s="5">
        <v>0.47531392087817198</v>
      </c>
      <c r="H60" s="6">
        <v>1.2525687498707199E-5</v>
      </c>
      <c r="I60" s="5">
        <v>1062</v>
      </c>
      <c r="J60" s="5" t="s">
        <v>159</v>
      </c>
      <c r="K60" s="5" t="s">
        <v>160</v>
      </c>
      <c r="P60" s="5" t="s">
        <v>64</v>
      </c>
      <c r="Q60" s="5" t="s">
        <v>64</v>
      </c>
      <c r="R60" s="5" t="s">
        <v>64</v>
      </c>
      <c r="Y60" s="5" t="s">
        <v>64</v>
      </c>
      <c r="Z60" s="5" t="s">
        <v>111</v>
      </c>
      <c r="AA60" s="5" t="s">
        <v>66</v>
      </c>
      <c r="AC60" s="5" t="s">
        <v>426</v>
      </c>
      <c r="AD60" s="5" t="s">
        <v>68</v>
      </c>
      <c r="AE60" s="5" t="s">
        <v>427</v>
      </c>
      <c r="AF60" s="5">
        <v>67.595421391354733</v>
      </c>
      <c r="AG60" s="5">
        <v>56.172718868450829</v>
      </c>
      <c r="AH60" s="5">
        <v>41.615068270530365</v>
      </c>
      <c r="AI60" s="5">
        <v>42.657333881364735</v>
      </c>
      <c r="AJ60" s="5">
        <v>30.249069710648332</v>
      </c>
      <c r="AK60" s="5">
        <v>19.208208865450001</v>
      </c>
      <c r="AL60" s="5">
        <v>10.697419265475068</v>
      </c>
      <c r="AM60" s="5">
        <v>39.826219938839962</v>
      </c>
      <c r="AN60" s="5">
        <v>69.989696054400866</v>
      </c>
      <c r="AO60" s="5">
        <v>42.78182634440784</v>
      </c>
      <c r="AP60" s="5">
        <v>69.798939301202836</v>
      </c>
      <c r="AQ60" s="5">
        <v>142.37443102741395</v>
      </c>
      <c r="AR60" s="5">
        <v>102.67989488651635</v>
      </c>
      <c r="AS60" s="5">
        <v>100.88480165477195</v>
      </c>
      <c r="AT60" s="5">
        <v>12.475018221714899</v>
      </c>
      <c r="AU60" s="5">
        <v>7.4919825572543397</v>
      </c>
      <c r="AV60" s="5">
        <v>25.227231459041999</v>
      </c>
      <c r="AW60" s="5">
        <v>11.93398792278648</v>
      </c>
      <c r="AX60" s="5">
        <v>23.069789424156667</v>
      </c>
      <c r="AY60" s="5">
        <v>50.470451574313273</v>
      </c>
      <c r="AZ60" s="5">
        <v>18.423389662848873</v>
      </c>
      <c r="BA60" s="5">
        <v>57.127797945849302</v>
      </c>
      <c r="BB60" s="5">
        <v>21.840068927951901</v>
      </c>
      <c r="BC60" s="5">
        <v>11.24692047910097</v>
      </c>
      <c r="BD60" s="5">
        <v>11.351871769926428</v>
      </c>
      <c r="BE60" s="5">
        <v>73.079171621050534</v>
      </c>
      <c r="BF60" s="5">
        <v>145.71125374416908</v>
      </c>
      <c r="BG60" s="5">
        <v>117.1752434339608</v>
      </c>
      <c r="BI60" s="5" t="s">
        <v>426</v>
      </c>
      <c r="BJ60" s="5">
        <v>8.7635511178393362</v>
      </c>
      <c r="BK60" s="5">
        <v>9.741262709211636</v>
      </c>
      <c r="BL60" s="5">
        <v>4.9730344483005497</v>
      </c>
      <c r="BM60" s="5">
        <v>1.3644133434365175</v>
      </c>
      <c r="BN60" s="5">
        <v>5.4896566868794539</v>
      </c>
      <c r="BO60" s="5">
        <v>5.3557916447291811</v>
      </c>
      <c r="BP60" s="5">
        <v>3.136758171901052</v>
      </c>
      <c r="BQ60" s="5">
        <v>2.4556570637119584</v>
      </c>
      <c r="BR60" s="5">
        <v>7.6660057931355441</v>
      </c>
      <c r="BS60" s="5">
        <v>9.8547887781776158</v>
      </c>
      <c r="BT60" s="5">
        <v>2.7530516854256266</v>
      </c>
      <c r="BU60" s="5">
        <v>14.553287184785562</v>
      </c>
      <c r="BV60" s="5">
        <v>1.2858261115366576</v>
      </c>
      <c r="BW60" s="5">
        <v>13.437390940619032</v>
      </c>
      <c r="BX60" s="5">
        <v>0.34241978051709049</v>
      </c>
      <c r="BY60" s="5">
        <v>2.1082359716768768</v>
      </c>
      <c r="BZ60" s="5">
        <v>9.7888221763070877</v>
      </c>
      <c r="CA60" s="5">
        <v>1.066118772223926</v>
      </c>
      <c r="CB60" s="5">
        <v>2.5014451441817536</v>
      </c>
      <c r="CC60" s="5">
        <v>24.636069922060923</v>
      </c>
      <c r="CD60" s="5">
        <v>4.8840734070617726</v>
      </c>
      <c r="CE60" s="5">
        <v>14.754770532266804</v>
      </c>
      <c r="CF60" s="5">
        <v>3.8674573156049741</v>
      </c>
      <c r="CG60" s="5">
        <v>4.4850878793706377</v>
      </c>
      <c r="CH60" s="5">
        <v>1.6907285298867032</v>
      </c>
      <c r="CI60" s="5">
        <v>8.3383124026925124</v>
      </c>
      <c r="CJ60" s="5">
        <v>14.992799214243339</v>
      </c>
      <c r="CK60" s="5">
        <v>26.075777559254394</v>
      </c>
      <c r="CM60" s="7">
        <f t="shared" si="2"/>
        <v>-0.41081482859231611</v>
      </c>
      <c r="CN60" s="8">
        <f t="shared" si="2"/>
        <v>0.24597308914862379</v>
      </c>
      <c r="CO60" s="8">
        <f t="shared" si="2"/>
        <v>2.8036913607653795E-2</v>
      </c>
      <c r="CP60" s="8">
        <f t="shared" si="2"/>
        <v>0.63627055303836444</v>
      </c>
      <c r="CQ60" s="8">
        <f t="shared" si="2"/>
        <v>3.706737509262807</v>
      </c>
      <c r="CR60" s="8">
        <f t="shared" si="2"/>
        <v>4.34562569606413</v>
      </c>
      <c r="CS60" s="9">
        <f t="shared" si="2"/>
        <v>8.4307607424875197</v>
      </c>
      <c r="CT60" s="7">
        <f t="shared" si="3"/>
        <v>3.5793759119652924</v>
      </c>
      <c r="CU60" s="8">
        <f t="shared" si="3"/>
        <v>1.9151254372321771</v>
      </c>
      <c r="CV60" s="8">
        <f t="shared" si="3"/>
        <v>-0.55417539584710063</v>
      </c>
      <c r="CW60" s="8">
        <f t="shared" si="3"/>
        <v>-4.8778007538332897E-2</v>
      </c>
      <c r="CX60" s="8">
        <f t="shared" si="3"/>
        <v>2.1677433320881732</v>
      </c>
      <c r="CY60" s="8">
        <f t="shared" si="3"/>
        <v>1.887060630508173</v>
      </c>
      <c r="CZ60" s="9">
        <f t="shared" si="3"/>
        <v>5.3601348925625221</v>
      </c>
    </row>
    <row r="61" spans="1:104">
      <c r="A61" s="5" t="s">
        <v>428</v>
      </c>
      <c r="C61" s="5" t="s">
        <v>429</v>
      </c>
      <c r="D61" t="s">
        <v>61</v>
      </c>
      <c r="E61" s="5">
        <v>0.66309303474438297</v>
      </c>
      <c r="F61" s="6">
        <v>5.0172210036394301E-11</v>
      </c>
      <c r="G61" s="5">
        <v>0.22452922438085299</v>
      </c>
      <c r="H61" s="5">
        <v>4.9628305167728599E-2</v>
      </c>
      <c r="I61" s="5">
        <v>296</v>
      </c>
      <c r="J61" s="5" t="s">
        <v>430</v>
      </c>
      <c r="K61" s="5" t="s">
        <v>431</v>
      </c>
      <c r="P61" s="5" t="s">
        <v>64</v>
      </c>
      <c r="Z61" s="5" t="s">
        <v>65</v>
      </c>
      <c r="AC61" s="5" t="s">
        <v>432</v>
      </c>
      <c r="AD61" s="5" t="s">
        <v>68</v>
      </c>
      <c r="AE61" s="5" t="s">
        <v>433</v>
      </c>
      <c r="AF61" s="5">
        <v>31.517394681373702</v>
      </c>
      <c r="AG61" s="5">
        <v>27.318966783423196</v>
      </c>
      <c r="AH61" s="5">
        <v>29.337815421341734</v>
      </c>
      <c r="AI61" s="5">
        <v>25.012491773114665</v>
      </c>
      <c r="AJ61" s="5">
        <v>8.2105471796382226</v>
      </c>
      <c r="AK61" s="5">
        <v>14.456955071239335</v>
      </c>
      <c r="AL61" s="5">
        <v>15.164994423980545</v>
      </c>
      <c r="AM61" s="5">
        <v>28.717104502398438</v>
      </c>
      <c r="AN61" s="5">
        <v>35.741986703987372</v>
      </c>
      <c r="AO61" s="5">
        <v>18.430157966702357</v>
      </c>
      <c r="AP61" s="5">
        <v>18.273014831864334</v>
      </c>
      <c r="AQ61" s="5">
        <v>50.310551225870064</v>
      </c>
      <c r="AR61" s="5">
        <v>38.632572902725634</v>
      </c>
      <c r="AS61" s="5">
        <v>42.689782056616565</v>
      </c>
      <c r="AT61" s="5">
        <v>13.566099677467358</v>
      </c>
      <c r="AU61" s="5">
        <v>14.259606648333875</v>
      </c>
      <c r="AV61" s="5">
        <v>13.4447272327244</v>
      </c>
      <c r="AW61" s="5">
        <v>12.50461235078272</v>
      </c>
      <c r="AX61" s="5">
        <v>15.222016064549203</v>
      </c>
      <c r="AY61" s="5">
        <v>23.650570522126191</v>
      </c>
      <c r="AZ61" s="5">
        <v>18.939779856715926</v>
      </c>
      <c r="BA61" s="5">
        <v>21.6462243188138</v>
      </c>
      <c r="BB61" s="5">
        <v>7.8618198605455998</v>
      </c>
      <c r="BC61" s="5">
        <v>4.9824702192899366</v>
      </c>
      <c r="BD61" s="5">
        <v>7.2491443195132463</v>
      </c>
      <c r="BE61" s="5">
        <v>28.224887986355299</v>
      </c>
      <c r="BF61" s="5">
        <v>30.059786094899398</v>
      </c>
      <c r="BG61" s="5">
        <v>27.970590925317634</v>
      </c>
      <c r="BI61" s="5" t="s">
        <v>432</v>
      </c>
      <c r="BJ61" s="5">
        <v>3.5222530662808946</v>
      </c>
      <c r="BK61" s="5">
        <v>3.2549338279753708</v>
      </c>
      <c r="BL61" s="5">
        <v>5.1127622791375478</v>
      </c>
      <c r="BM61" s="5">
        <v>4.3289326935387491</v>
      </c>
      <c r="BN61" s="5">
        <v>0.43840512347451505</v>
      </c>
      <c r="BO61" s="5">
        <v>3.0659661102848781</v>
      </c>
      <c r="BP61" s="5">
        <v>4.1678928237100843</v>
      </c>
      <c r="BQ61" s="5">
        <v>6.9510709920683311</v>
      </c>
      <c r="BR61" s="5">
        <v>3.1825237179909003</v>
      </c>
      <c r="BS61" s="5">
        <v>5.9324079315703804</v>
      </c>
      <c r="BT61" s="5">
        <v>3.9111332227912832</v>
      </c>
      <c r="BU61" s="5">
        <v>2.741920760058703</v>
      </c>
      <c r="BV61" s="5">
        <v>4.2039460274578904</v>
      </c>
      <c r="BW61" s="5">
        <v>6.0265096940657772</v>
      </c>
      <c r="BX61" s="5">
        <v>2.029374155830292</v>
      </c>
      <c r="BY61" s="5">
        <v>7.6910177837729181</v>
      </c>
      <c r="BZ61" s="5">
        <v>7.4944767327268407</v>
      </c>
      <c r="CA61" s="5">
        <v>4.976005821677929</v>
      </c>
      <c r="CB61" s="5">
        <v>3.4060462314742086</v>
      </c>
      <c r="CC61" s="5">
        <v>7.3800759370297229</v>
      </c>
      <c r="CD61" s="5">
        <v>4.936670983696227</v>
      </c>
      <c r="CE61" s="5">
        <v>4.8896646196847833</v>
      </c>
      <c r="CF61" s="5">
        <v>5.559146135858871</v>
      </c>
      <c r="CG61" s="5">
        <v>1.5516846568928691</v>
      </c>
      <c r="CH61" s="5">
        <v>0.3015150330995196</v>
      </c>
      <c r="CI61" s="5">
        <v>4.4012174119347547</v>
      </c>
      <c r="CJ61" s="5">
        <v>6.4928517393145802</v>
      </c>
      <c r="CK61" s="5">
        <v>2.4150699025832956</v>
      </c>
      <c r="CM61" s="7">
        <f t="shared" si="2"/>
        <v>-8.884903740568989E-2</v>
      </c>
      <c r="CN61" s="8">
        <f t="shared" si="2"/>
        <v>0.30832132076368124</v>
      </c>
      <c r="CO61" s="8">
        <f t="shared" si="2"/>
        <v>-0.37179514895661331</v>
      </c>
      <c r="CP61" s="8">
        <f t="shared" si="2"/>
        <v>-0.26944444409550733</v>
      </c>
      <c r="CQ61" s="8">
        <f t="shared" si="2"/>
        <v>5.1275515657029427</v>
      </c>
      <c r="CR61" s="8">
        <f t="shared" si="2"/>
        <v>1.6722482509184295</v>
      </c>
      <c r="CS61" s="9">
        <f t="shared" si="2"/>
        <v>1.8150212827715135</v>
      </c>
      <c r="CT61" s="7">
        <f t="shared" si="3"/>
        <v>0.59561147518082458</v>
      </c>
      <c r="CU61" s="8">
        <f t="shared" si="3"/>
        <v>-0.44866502601148589</v>
      </c>
      <c r="CV61" s="8">
        <f t="shared" si="3"/>
        <v>-0.62941083645322093</v>
      </c>
      <c r="CW61" s="8">
        <f t="shared" si="3"/>
        <v>-0.42028236332656166</v>
      </c>
      <c r="CX61" s="8">
        <f t="shared" si="3"/>
        <v>0.85421483374260077</v>
      </c>
      <c r="CY61" s="8">
        <f t="shared" si="3"/>
        <v>0.27099623523995298</v>
      </c>
      <c r="CZ61" s="9">
        <f t="shared" si="3"/>
        <v>0.47681710858954035</v>
      </c>
    </row>
    <row r="62" spans="1:104">
      <c r="A62" s="5" t="s">
        <v>434</v>
      </c>
      <c r="B62" s="5" t="s">
        <v>435</v>
      </c>
      <c r="C62" s="5" t="s">
        <v>436</v>
      </c>
      <c r="D62" t="s">
        <v>61</v>
      </c>
      <c r="E62" s="5">
        <v>0.61290509867873499</v>
      </c>
      <c r="F62" s="6">
        <v>3.12698983036451E-9</v>
      </c>
      <c r="G62" s="5">
        <v>0.23118130230663</v>
      </c>
      <c r="H62" s="5">
        <v>4.3081438898400701E-2</v>
      </c>
      <c r="I62" s="5">
        <v>1462</v>
      </c>
      <c r="J62" s="5" t="s">
        <v>437</v>
      </c>
      <c r="K62" s="5" t="s">
        <v>438</v>
      </c>
      <c r="R62" s="5" t="s">
        <v>64</v>
      </c>
      <c r="Z62" s="5" t="s">
        <v>65</v>
      </c>
      <c r="AC62" s="5" t="s">
        <v>439</v>
      </c>
      <c r="AD62" s="5" t="s">
        <v>68</v>
      </c>
      <c r="AE62" s="5" t="s">
        <v>440</v>
      </c>
      <c r="AF62" s="5">
        <v>53.832595276804334</v>
      </c>
      <c r="AG62" s="5">
        <v>34.299145416864967</v>
      </c>
      <c r="AH62" s="5">
        <v>10.531720152644663</v>
      </c>
      <c r="AI62" s="5">
        <v>18.083714320239967</v>
      </c>
      <c r="AJ62" s="5">
        <v>10.92677984807044</v>
      </c>
      <c r="AK62" s="5">
        <v>8.1804724780368403</v>
      </c>
      <c r="AL62" s="5">
        <v>4.205571339275207</v>
      </c>
      <c r="AM62" s="5">
        <v>22.311089517779099</v>
      </c>
      <c r="AN62" s="5">
        <v>24.205045021931269</v>
      </c>
      <c r="AO62" s="5">
        <v>18.292495400327891</v>
      </c>
      <c r="AP62" s="5">
        <v>34.590245673825464</v>
      </c>
      <c r="AQ62" s="5">
        <v>27.639056950127898</v>
      </c>
      <c r="AR62" s="5">
        <v>24.499407630851028</v>
      </c>
      <c r="AS62" s="5">
        <v>38.952649477626636</v>
      </c>
      <c r="AT62" s="5">
        <v>10.414598141512126</v>
      </c>
      <c r="AU62" s="5">
        <v>19.012808864445191</v>
      </c>
      <c r="AV62" s="5">
        <v>7.3142204103650501</v>
      </c>
      <c r="AW62" s="5">
        <v>6.8358842631080163</v>
      </c>
      <c r="AX62" s="5">
        <v>9.1502696184363668</v>
      </c>
      <c r="AY62" s="5">
        <v>12.47005023173819</v>
      </c>
      <c r="AZ62" s="5">
        <v>30.239509764071773</v>
      </c>
      <c r="BA62" s="5">
        <v>24.90709465578735</v>
      </c>
      <c r="BB62" s="5">
        <v>8.8398506652940103</v>
      </c>
      <c r="BC62" s="5">
        <v>4.595854180869547</v>
      </c>
      <c r="BD62" s="5">
        <v>10.166647679756347</v>
      </c>
      <c r="BE62" s="5">
        <v>18.238383054210164</v>
      </c>
      <c r="BF62" s="5">
        <v>40.888979747649934</v>
      </c>
      <c r="BG62" s="5">
        <v>58.182728609731932</v>
      </c>
      <c r="BI62" s="5" t="s">
        <v>439</v>
      </c>
      <c r="BJ62" s="5">
        <v>6.6277115466280838</v>
      </c>
      <c r="BK62" s="5">
        <v>2.5430605349330544</v>
      </c>
      <c r="BL62" s="5">
        <v>1.426511412691049</v>
      </c>
      <c r="BM62" s="5">
        <v>1.5281614136614297</v>
      </c>
      <c r="BN62" s="5">
        <v>2.2739195932086118</v>
      </c>
      <c r="BO62" s="5">
        <v>2.5136076781099717</v>
      </c>
      <c r="BP62" s="5">
        <v>1.2216812909757866</v>
      </c>
      <c r="BQ62" s="5">
        <v>2.7496190935945783</v>
      </c>
      <c r="BR62" s="5">
        <v>5.1631591816474618</v>
      </c>
      <c r="BS62" s="5">
        <v>4.9584682042422186</v>
      </c>
      <c r="BT62" s="5">
        <v>6.101766705560113</v>
      </c>
      <c r="BU62" s="5">
        <v>1.9259772161393229</v>
      </c>
      <c r="BV62" s="5">
        <v>0.9461093618508496</v>
      </c>
      <c r="BW62" s="5">
        <v>3.4853065801484875</v>
      </c>
      <c r="BX62" s="5">
        <v>0.83336604106812828</v>
      </c>
      <c r="BY62" s="5">
        <v>10.254690378363902</v>
      </c>
      <c r="BZ62" s="5">
        <v>0.14098218942210952</v>
      </c>
      <c r="CA62" s="5">
        <v>2.0369514431510822</v>
      </c>
      <c r="CB62" s="5">
        <v>2.1068503685236188</v>
      </c>
      <c r="CC62" s="5">
        <v>4.8027953286376777</v>
      </c>
      <c r="CD62" s="5">
        <v>8.6984938853142957</v>
      </c>
      <c r="CE62" s="5">
        <v>8.7979908218724603</v>
      </c>
      <c r="CF62" s="5">
        <v>0.98415885297633765</v>
      </c>
      <c r="CG62" s="5">
        <v>1.6282611411900589</v>
      </c>
      <c r="CH62" s="5">
        <v>3.0099909360032515</v>
      </c>
      <c r="CI62" s="5">
        <v>4.6484034583311216</v>
      </c>
      <c r="CJ62" s="5">
        <v>8.8764626614868032</v>
      </c>
      <c r="CK62" s="5">
        <v>4.3938921093839474</v>
      </c>
      <c r="CM62" s="7">
        <f t="shared" si="2"/>
        <v>-0.58554683453293188</v>
      </c>
      <c r="CN62" s="8">
        <f t="shared" si="2"/>
        <v>-0.29429597362418264</v>
      </c>
      <c r="CO62" s="8">
        <f t="shared" si="2"/>
        <v>0.73689531578888257</v>
      </c>
      <c r="CP62" s="8">
        <f t="shared" si="2"/>
        <v>0.91278434625074634</v>
      </c>
      <c r="CQ62" s="8">
        <f t="shared" si="2"/>
        <v>1.5294787059344548</v>
      </c>
      <c r="CR62" s="8">
        <f t="shared" si="2"/>
        <v>1.9948646238499939</v>
      </c>
      <c r="CS62" s="9">
        <f t="shared" si="2"/>
        <v>8.2621540178984993</v>
      </c>
      <c r="CT62" s="7">
        <f t="shared" si="3"/>
        <v>1.3915559983547301</v>
      </c>
      <c r="CU62" s="8">
        <f t="shared" si="3"/>
        <v>-0.5350581427331903</v>
      </c>
      <c r="CV62" s="8">
        <f t="shared" si="3"/>
        <v>-0.37165495117473912</v>
      </c>
      <c r="CW62" s="8">
        <f t="shared" si="3"/>
        <v>0.48724690010096205</v>
      </c>
      <c r="CX62" s="8">
        <f t="shared" si="3"/>
        <v>0.99320717473315379</v>
      </c>
      <c r="CY62" s="8">
        <f t="shared" si="3"/>
        <v>2.278974742505945</v>
      </c>
      <c r="CZ62" s="9">
        <f t="shared" si="3"/>
        <v>0.92406322270674213</v>
      </c>
    </row>
    <row r="63" spans="1:104">
      <c r="A63" s="5" t="s">
        <v>441</v>
      </c>
      <c r="B63" s="5" t="s">
        <v>442</v>
      </c>
      <c r="C63" s="5" t="s">
        <v>443</v>
      </c>
      <c r="D63" t="s">
        <v>199</v>
      </c>
      <c r="E63" s="5">
        <v>0.84354408729670805</v>
      </c>
      <c r="F63" s="6">
        <v>6.1136818797761001E-22</v>
      </c>
      <c r="G63" s="5">
        <v>0.35863689585784098</v>
      </c>
      <c r="H63" s="5">
        <v>1.3609299963138601E-3</v>
      </c>
      <c r="I63" s="5">
        <v>410</v>
      </c>
      <c r="J63" s="5" t="s">
        <v>159</v>
      </c>
      <c r="K63" s="5" t="s">
        <v>160</v>
      </c>
      <c r="O63" s="5" t="s">
        <v>64</v>
      </c>
      <c r="P63" s="5" t="s">
        <v>64</v>
      </c>
      <c r="Z63" s="5" t="s">
        <v>200</v>
      </c>
      <c r="AC63" s="5" t="s">
        <v>444</v>
      </c>
      <c r="AD63" s="5" t="s">
        <v>68</v>
      </c>
      <c r="AE63" s="5" t="s">
        <v>445</v>
      </c>
      <c r="AF63" s="5">
        <v>5.3996020465788668</v>
      </c>
      <c r="AG63" s="5">
        <v>5.2474665843717263</v>
      </c>
      <c r="AH63" s="5">
        <v>1.1030896436358304</v>
      </c>
      <c r="AI63" s="5">
        <v>0.64876097079687167</v>
      </c>
      <c r="AJ63" s="5">
        <v>0</v>
      </c>
      <c r="AK63" s="5">
        <v>0.78661383903050297</v>
      </c>
      <c r="AL63" s="5">
        <v>0</v>
      </c>
      <c r="AM63" s="5">
        <v>0.93079225368425</v>
      </c>
      <c r="AN63" s="5">
        <v>3.2210152687139968</v>
      </c>
      <c r="AO63" s="5">
        <v>3.4880129179263633</v>
      </c>
      <c r="AP63" s="5">
        <v>11.986075096514019</v>
      </c>
      <c r="AQ63" s="5">
        <v>14.243616402330218</v>
      </c>
      <c r="AR63" s="5">
        <v>14.828447483098159</v>
      </c>
      <c r="AS63" s="5">
        <v>9.5292565222637364</v>
      </c>
      <c r="AT63" s="5">
        <v>1.9369414794455067</v>
      </c>
      <c r="AU63" s="5">
        <v>1.0473478461082599</v>
      </c>
      <c r="AV63" s="5">
        <v>4.2689048916187504</v>
      </c>
      <c r="AW63" s="5">
        <v>1.9925075198641051</v>
      </c>
      <c r="AX63" s="5">
        <v>0.69166898471175997</v>
      </c>
      <c r="AY63" s="5">
        <v>7.1248525346644671</v>
      </c>
      <c r="AZ63" s="5">
        <v>2.8656649223545769</v>
      </c>
      <c r="BA63" s="5">
        <v>5.59652594107901</v>
      </c>
      <c r="BB63" s="5">
        <v>6.1389968776216</v>
      </c>
      <c r="BC63" s="5">
        <v>8.7752095319810266</v>
      </c>
      <c r="BD63" s="5">
        <v>8.6232526222724566</v>
      </c>
      <c r="BE63" s="5">
        <v>6.5433946114376971</v>
      </c>
      <c r="BF63" s="5">
        <v>30.093140001269632</v>
      </c>
      <c r="BG63" s="5">
        <v>46.542156504840356</v>
      </c>
      <c r="BI63" s="5" t="s">
        <v>444</v>
      </c>
      <c r="BJ63" s="5">
        <v>0.15053724131343726</v>
      </c>
      <c r="BK63" s="5">
        <v>1.2884336292506322</v>
      </c>
      <c r="BL63" s="5">
        <v>0.40575858851675989</v>
      </c>
      <c r="BM63" s="5">
        <v>0.18736292522714248</v>
      </c>
      <c r="BN63" s="5">
        <v>0</v>
      </c>
      <c r="BO63" s="5">
        <v>0.23595121514976702</v>
      </c>
      <c r="BP63" s="5">
        <v>0</v>
      </c>
      <c r="BQ63" s="5">
        <v>0.29415270644029101</v>
      </c>
      <c r="BR63" s="5">
        <v>1.1861588324505126</v>
      </c>
      <c r="BS63" s="5">
        <v>0.74271866334282421</v>
      </c>
      <c r="BT63" s="5">
        <v>2.1396201612425081</v>
      </c>
      <c r="BU63" s="5">
        <v>3.3669736844375771</v>
      </c>
      <c r="BV63" s="5">
        <v>5.6952402342038306</v>
      </c>
      <c r="BW63" s="5">
        <v>1.5735206165255686</v>
      </c>
      <c r="BX63" s="5">
        <v>0.78031781763133201</v>
      </c>
      <c r="BY63" s="5">
        <v>0.74058676424427516</v>
      </c>
      <c r="BZ63" s="5">
        <v>3.0185715971040419</v>
      </c>
      <c r="CA63" s="5">
        <v>0.90371776675155624</v>
      </c>
      <c r="CB63" s="5">
        <v>0.39933527451344975</v>
      </c>
      <c r="CC63" s="5">
        <v>3.4510869275850999</v>
      </c>
      <c r="CD63" s="5">
        <v>0.98224105489776992</v>
      </c>
      <c r="CE63" s="5">
        <v>0.8502865790075157</v>
      </c>
      <c r="CF63" s="5">
        <v>4.3409263218492748</v>
      </c>
      <c r="CG63" s="5">
        <v>2.8999553195084711</v>
      </c>
      <c r="CH63" s="5">
        <v>2.6003120633337535</v>
      </c>
      <c r="CI63" s="5">
        <v>0.8636403190514178</v>
      </c>
      <c r="CJ63" s="5">
        <v>6.9745184307278691</v>
      </c>
      <c r="CK63" s="5">
        <v>19.912516627878372</v>
      </c>
      <c r="CM63" s="7">
        <f t="shared" si="2"/>
        <v>-0.82761836045417636</v>
      </c>
      <c r="CN63" s="8">
        <f t="shared" si="2"/>
        <v>-0.38617707861027845</v>
      </c>
      <c r="CO63" s="8">
        <f t="shared" si="2"/>
        <v>2.1620394027358687</v>
      </c>
      <c r="CP63" s="8">
        <f t="shared" si="2"/>
        <v>17.475333190576414</v>
      </c>
      <c r="CQ63" s="8">
        <f t="shared" si="2"/>
        <v>14.243616402330218</v>
      </c>
      <c r="CR63" s="8">
        <f t="shared" si="2"/>
        <v>17.85098729177475</v>
      </c>
      <c r="CS63" s="9">
        <f t="shared" si="2"/>
        <v>9.5292565222637364</v>
      </c>
      <c r="CT63" s="7">
        <f t="shared" si="3"/>
        <v>1.8893624306507921</v>
      </c>
      <c r="CU63" s="8">
        <f t="shared" si="3"/>
        <v>4.8614689479077207</v>
      </c>
      <c r="CV63" s="8">
        <f t="shared" si="3"/>
        <v>1.0556113932661322</v>
      </c>
      <c r="CW63" s="8">
        <f t="shared" si="3"/>
        <v>3.3278394366414172</v>
      </c>
      <c r="CX63" s="8">
        <f t="shared" si="3"/>
        <v>8.4602978535527846</v>
      </c>
      <c r="CY63" s="8">
        <f t="shared" si="3"/>
        <v>3.2236860138308558</v>
      </c>
      <c r="CZ63" s="9">
        <f t="shared" si="3"/>
        <v>15.24131144634975</v>
      </c>
    </row>
    <row r="64" spans="1:104">
      <c r="A64" s="5" t="s">
        <v>446</v>
      </c>
      <c r="B64" s="5" t="s">
        <v>344</v>
      </c>
      <c r="C64" s="5" t="s">
        <v>345</v>
      </c>
      <c r="D64" t="s">
        <v>61</v>
      </c>
      <c r="E64" s="5">
        <v>0.65443409327226898</v>
      </c>
      <c r="F64" s="6">
        <v>1.08174203207959E-10</v>
      </c>
      <c r="G64" s="5">
        <v>0.41503715965979798</v>
      </c>
      <c r="H64" s="5">
        <v>1.7462793698114199E-4</v>
      </c>
      <c r="I64" s="5">
        <v>841</v>
      </c>
      <c r="J64" s="5" t="s">
        <v>447</v>
      </c>
      <c r="K64" s="5" t="s">
        <v>448</v>
      </c>
      <c r="P64" s="5" t="s">
        <v>64</v>
      </c>
      <c r="Z64" s="5" t="s">
        <v>65</v>
      </c>
      <c r="AA64" s="5" t="s">
        <v>66</v>
      </c>
      <c r="AC64" s="5" t="s">
        <v>449</v>
      </c>
      <c r="AD64" s="5" t="s">
        <v>68</v>
      </c>
      <c r="AE64" s="5" t="s">
        <v>450</v>
      </c>
      <c r="AF64" s="5">
        <v>282.05055562942266</v>
      </c>
      <c r="AG64" s="5">
        <v>125.96211073766777</v>
      </c>
      <c r="AH64" s="5">
        <v>178.68606412909466</v>
      </c>
      <c r="AI64" s="5">
        <v>176.21071390188899</v>
      </c>
      <c r="AJ64" s="5">
        <v>200.81987594815033</v>
      </c>
      <c r="AK64" s="5">
        <v>189.6487319964377</v>
      </c>
      <c r="AL64" s="5">
        <v>132.25637265983093</v>
      </c>
      <c r="AM64" s="5">
        <v>131.26020566378068</v>
      </c>
      <c r="AN64" s="5">
        <v>353.45518447594236</v>
      </c>
      <c r="AO64" s="5">
        <v>228.57084905737398</v>
      </c>
      <c r="AP64" s="5">
        <v>273.84550665494902</v>
      </c>
      <c r="AQ64" s="5">
        <v>526.98766211604573</v>
      </c>
      <c r="AR64" s="5">
        <v>495.25967253712696</v>
      </c>
      <c r="AS64" s="5">
        <v>355.70218605877932</v>
      </c>
      <c r="AT64" s="5">
        <v>212.82214635511443</v>
      </c>
      <c r="AU64" s="5">
        <v>187.70472123948031</v>
      </c>
      <c r="AV64" s="5">
        <v>258.67567192784799</v>
      </c>
      <c r="AW64" s="5">
        <v>138.83071378505471</v>
      </c>
      <c r="AX64" s="5">
        <v>187.013306821676</v>
      </c>
      <c r="AY64" s="5">
        <v>268.46970089303596</v>
      </c>
      <c r="AZ64" s="5">
        <v>113.19129592660157</v>
      </c>
      <c r="BA64" s="5">
        <v>296.36268327401552</v>
      </c>
      <c r="BB64" s="5">
        <v>149.86362227427304</v>
      </c>
      <c r="BC64" s="5">
        <v>120.92597297821631</v>
      </c>
      <c r="BD64" s="5">
        <v>159.91195234303402</v>
      </c>
      <c r="BE64" s="5">
        <v>308.70185334719196</v>
      </c>
      <c r="BF64" s="5">
        <v>572.68995499181335</v>
      </c>
      <c r="BG64" s="5">
        <v>300.17979837121567</v>
      </c>
      <c r="BI64" s="5" t="s">
        <v>449</v>
      </c>
      <c r="BJ64" s="5">
        <v>29.439314866985786</v>
      </c>
      <c r="BK64" s="5">
        <v>8.5778063673109326</v>
      </c>
      <c r="BL64" s="5">
        <v>24.845287448323859</v>
      </c>
      <c r="BM64" s="5">
        <v>9.640658597490086</v>
      </c>
      <c r="BN64" s="5">
        <v>23.572102431430483</v>
      </c>
      <c r="BO64" s="5">
        <v>33.204767298854712</v>
      </c>
      <c r="BP64" s="5">
        <v>9.8275353316362359</v>
      </c>
      <c r="BQ64" s="5">
        <v>9.4030631363777832</v>
      </c>
      <c r="BR64" s="5">
        <v>39.864093444794804</v>
      </c>
      <c r="BS64" s="5">
        <v>55.965293700190877</v>
      </c>
      <c r="BT64" s="5">
        <v>37.98442861595025</v>
      </c>
      <c r="BU64" s="5">
        <v>24.257917661547381</v>
      </c>
      <c r="BV64" s="5">
        <v>68.175086412314599</v>
      </c>
      <c r="BW64" s="5">
        <v>47.336262683574255</v>
      </c>
      <c r="BX64" s="5">
        <v>47.312549265064625</v>
      </c>
      <c r="BY64" s="5">
        <v>65.74997156829815</v>
      </c>
      <c r="BZ64" s="5">
        <v>93.360364367414945</v>
      </c>
      <c r="CA64" s="5">
        <v>31.439358068350774</v>
      </c>
      <c r="CB64" s="5">
        <v>12.030042139204568</v>
      </c>
      <c r="CC64" s="5">
        <v>74.030319746867931</v>
      </c>
      <c r="CD64" s="5">
        <v>19.483260740328188</v>
      </c>
      <c r="CE64" s="5">
        <v>17.254942112461347</v>
      </c>
      <c r="CF64" s="5">
        <v>62.560320344825001</v>
      </c>
      <c r="CG64" s="5">
        <v>31.982070100054752</v>
      </c>
      <c r="CH64" s="5">
        <v>12.943524087259711</v>
      </c>
      <c r="CI64" s="5">
        <v>35.784435583684903</v>
      </c>
      <c r="CJ64" s="5">
        <v>107.23592732488646</v>
      </c>
      <c r="CK64" s="5">
        <v>11.277101265908334</v>
      </c>
      <c r="CM64" s="7">
        <f t="shared" si="2"/>
        <v>-0.53462170861226976</v>
      </c>
      <c r="CN64" s="8">
        <f t="shared" si="2"/>
        <v>1.8060436777854416</v>
      </c>
      <c r="CO64" s="8">
        <f t="shared" si="2"/>
        <v>0.27917557629026535</v>
      </c>
      <c r="CP64" s="8">
        <f t="shared" si="2"/>
        <v>0.55407977523671659</v>
      </c>
      <c r="CQ64" s="8">
        <f t="shared" si="2"/>
        <v>1.6241807969849991</v>
      </c>
      <c r="CR64" s="8">
        <f t="shared" si="2"/>
        <v>1.6114578638281103</v>
      </c>
      <c r="CS64" s="9">
        <f t="shared" si="2"/>
        <v>1.6894899573093587</v>
      </c>
      <c r="CT64" s="7">
        <f t="shared" si="3"/>
        <v>0.39253685929614485</v>
      </c>
      <c r="CU64" s="8">
        <f t="shared" si="3"/>
        <v>-0.20159907920977788</v>
      </c>
      <c r="CV64" s="8">
        <f t="shared" si="3"/>
        <v>-0.53251895674230243</v>
      </c>
      <c r="CW64" s="8">
        <f t="shared" si="3"/>
        <v>0.15184852100248097</v>
      </c>
      <c r="CX64" s="8">
        <f t="shared" si="3"/>
        <v>0.65069458742607245</v>
      </c>
      <c r="CY64" s="8">
        <f t="shared" si="3"/>
        <v>1.1331642009762033</v>
      </c>
      <c r="CZ64" s="9">
        <f t="shared" si="3"/>
        <v>1.6519689161069948</v>
      </c>
    </row>
    <row r="65" spans="1:104">
      <c r="A65" s="5" t="s">
        <v>451</v>
      </c>
      <c r="B65" s="5" t="s">
        <v>452</v>
      </c>
      <c r="C65" s="5" t="s">
        <v>453</v>
      </c>
      <c r="D65" t="s">
        <v>199</v>
      </c>
      <c r="E65" s="5">
        <v>0.86070587968429901</v>
      </c>
      <c r="F65" s="6">
        <v>1.0878007305757201E-23</v>
      </c>
      <c r="G65" s="5">
        <v>0.330030510057505</v>
      </c>
      <c r="H65" s="5">
        <v>3.3760987200144202E-3</v>
      </c>
      <c r="I65" s="5">
        <v>416</v>
      </c>
      <c r="J65" s="5" t="s">
        <v>454</v>
      </c>
      <c r="K65" s="5" t="s">
        <v>455</v>
      </c>
      <c r="O65" s="5" t="s">
        <v>64</v>
      </c>
      <c r="P65" s="5" t="s">
        <v>64</v>
      </c>
      <c r="Q65" s="5" t="s">
        <v>64</v>
      </c>
      <c r="R65" s="5" t="s">
        <v>64</v>
      </c>
      <c r="X65" s="5" t="s">
        <v>64</v>
      </c>
      <c r="Z65" s="5" t="s">
        <v>201</v>
      </c>
      <c r="AA65" s="5" t="s">
        <v>358</v>
      </c>
      <c r="AC65" s="5" t="s">
        <v>456</v>
      </c>
      <c r="AD65" s="5" t="s">
        <v>68</v>
      </c>
      <c r="AE65" s="5" t="s">
        <v>457</v>
      </c>
      <c r="AF65" s="5">
        <v>28.515459201967133</v>
      </c>
      <c r="AG65" s="5">
        <v>12.028659693280543</v>
      </c>
      <c r="AH65" s="5">
        <v>1.80042139987786</v>
      </c>
      <c r="AI65" s="5">
        <v>0.63769161720595335</v>
      </c>
      <c r="AJ65" s="5">
        <v>0</v>
      </c>
      <c r="AK65" s="5">
        <v>2.5038381542989598</v>
      </c>
      <c r="AL65" s="5">
        <v>0</v>
      </c>
      <c r="AM65" s="5">
        <v>9.6536191938461986</v>
      </c>
      <c r="AN65" s="5">
        <v>5.754052194915567</v>
      </c>
      <c r="AO65" s="5">
        <v>3.8073576942559666</v>
      </c>
      <c r="AP65" s="5">
        <v>12.396056418742491</v>
      </c>
      <c r="AQ65" s="5">
        <v>57.615627735245731</v>
      </c>
      <c r="AR65" s="5">
        <v>76.713402315509725</v>
      </c>
      <c r="AS65" s="5">
        <v>53.796486672253458</v>
      </c>
      <c r="AT65" s="5">
        <v>1.7248506967431807</v>
      </c>
      <c r="AU65" s="5">
        <v>0</v>
      </c>
      <c r="AV65" s="5">
        <v>5.6918731888250003</v>
      </c>
      <c r="AW65" s="5">
        <v>5.5660704471365463</v>
      </c>
      <c r="AX65" s="5">
        <v>4.8195431543970235</v>
      </c>
      <c r="AY65" s="5">
        <v>1.1875602670415699</v>
      </c>
      <c r="AZ65" s="5">
        <v>4.890453331661802</v>
      </c>
      <c r="BA65" s="5">
        <v>2.2316785744549001</v>
      </c>
      <c r="BB65" s="5">
        <v>6.0637614679077156</v>
      </c>
      <c r="BC65" s="5">
        <v>1.6235089213194065</v>
      </c>
      <c r="BD65" s="5">
        <v>5.334178138274563</v>
      </c>
      <c r="BE65" s="5">
        <v>7.6243552518582041</v>
      </c>
      <c r="BF65" s="5">
        <v>74.072258963370516</v>
      </c>
      <c r="BG65" s="5">
        <v>93.974766743937721</v>
      </c>
      <c r="BI65" s="5" t="s">
        <v>456</v>
      </c>
      <c r="BJ65" s="5">
        <v>6.1215143906566931</v>
      </c>
      <c r="BK65" s="5">
        <v>5.4686655684100174</v>
      </c>
      <c r="BL65" s="5">
        <v>1.0394737798742453</v>
      </c>
      <c r="BM65" s="5">
        <v>0.36817142685382492</v>
      </c>
      <c r="BN65" s="5">
        <v>0</v>
      </c>
      <c r="BO65" s="5">
        <v>1.4455916323917604</v>
      </c>
      <c r="BP65" s="5">
        <v>0</v>
      </c>
      <c r="BQ65" s="5">
        <v>2.9689907514046041</v>
      </c>
      <c r="BR65" s="5">
        <v>1.4220939048343268</v>
      </c>
      <c r="BS65" s="5">
        <v>2.1981789896798754</v>
      </c>
      <c r="BT65" s="5">
        <v>3.6096310424085574</v>
      </c>
      <c r="BU65" s="5">
        <v>13.756266220889623</v>
      </c>
      <c r="BV65" s="5">
        <v>31.771702545685745</v>
      </c>
      <c r="BW65" s="5">
        <v>1.6759240934158248</v>
      </c>
      <c r="BX65" s="5">
        <v>0.81906097115875021</v>
      </c>
      <c r="BY65" s="5">
        <v>0</v>
      </c>
      <c r="BZ65" s="5">
        <v>4.0247621294720561</v>
      </c>
      <c r="CA65" s="5">
        <v>1.7982933455602128</v>
      </c>
      <c r="CB65" s="5">
        <v>1.1140817142092072</v>
      </c>
      <c r="CC65" s="5">
        <v>0.68563823985535421</v>
      </c>
      <c r="CD65" s="5">
        <v>2.668586714598447</v>
      </c>
      <c r="CE65" s="5">
        <v>2.4507620917848565E-2</v>
      </c>
      <c r="CF65" s="5">
        <v>0.7766871887022575</v>
      </c>
      <c r="CG65" s="5">
        <v>0.47024717846617764</v>
      </c>
      <c r="CH65" s="5">
        <v>0.49966561104783153</v>
      </c>
      <c r="CI65" s="5">
        <v>3.5475304081162569</v>
      </c>
      <c r="CJ65" s="5">
        <v>34.301332505463066</v>
      </c>
      <c r="CK65" s="5">
        <v>38.385345387118441</v>
      </c>
      <c r="CM65" s="7">
        <f t="shared" si="2"/>
        <v>-0.66146015305339201</v>
      </c>
      <c r="CN65" s="8">
        <f t="shared" si="2"/>
        <v>-0.52163812580632751</v>
      </c>
      <c r="CO65" s="8">
        <f t="shared" si="2"/>
        <v>1.1147036435549236</v>
      </c>
      <c r="CP65" s="8">
        <f t="shared" si="2"/>
        <v>18.438951499873603</v>
      </c>
      <c r="CQ65" s="8">
        <f t="shared" si="2"/>
        <v>57.615627735245731</v>
      </c>
      <c r="CR65" s="8">
        <f t="shared" si="2"/>
        <v>29.638323081624428</v>
      </c>
      <c r="CS65" s="9">
        <f t="shared" si="2"/>
        <v>53.796486672253458</v>
      </c>
      <c r="CT65" s="7">
        <f t="shared" si="3"/>
        <v>0.2938386949483216</v>
      </c>
      <c r="CU65" s="8">
        <f t="shared" si="3"/>
        <v>6.0637614679077156</v>
      </c>
      <c r="CV65" s="8">
        <f t="shared" si="3"/>
        <v>-0.71476720097930446</v>
      </c>
      <c r="CW65" s="8">
        <f t="shared" si="3"/>
        <v>-4.1661763189016023E-2</v>
      </c>
      <c r="CX65" s="8">
        <f t="shared" si="3"/>
        <v>0.58196638303824721</v>
      </c>
      <c r="CY65" s="8">
        <f t="shared" si="3"/>
        <v>61.373473598858332</v>
      </c>
      <c r="CZ65" s="9">
        <f t="shared" si="3"/>
        <v>18.215962278082838</v>
      </c>
    </row>
    <row r="66" spans="1:104">
      <c r="A66" s="5" t="s">
        <v>458</v>
      </c>
      <c r="B66" s="5" t="s">
        <v>459</v>
      </c>
      <c r="C66" s="5" t="s">
        <v>460</v>
      </c>
      <c r="D66" t="s">
        <v>61</v>
      </c>
      <c r="E66" s="5">
        <v>0.36511129187441199</v>
      </c>
      <c r="F66" s="5">
        <v>2.0227750270166499E-4</v>
      </c>
      <c r="G66" s="5">
        <v>0.24917203825818501</v>
      </c>
      <c r="H66" s="5">
        <v>2.88664137280919E-2</v>
      </c>
      <c r="I66" s="5">
        <v>768</v>
      </c>
      <c r="J66" s="5" t="s">
        <v>461</v>
      </c>
      <c r="K66" s="5" t="s">
        <v>462</v>
      </c>
      <c r="O66" s="5" t="s">
        <v>64</v>
      </c>
      <c r="Z66" s="5" t="s">
        <v>65</v>
      </c>
      <c r="AC66" s="5" t="s">
        <v>463</v>
      </c>
      <c r="AD66" s="5" t="s">
        <v>68</v>
      </c>
      <c r="AE66" s="5" t="s">
        <v>464</v>
      </c>
      <c r="AF66" s="5">
        <v>166.24599531842043</v>
      </c>
      <c r="AG66" s="5">
        <v>143.25724994457616</v>
      </c>
      <c r="AH66" s="5">
        <v>92.130320453174818</v>
      </c>
      <c r="AI66" s="5">
        <v>54.090122682108763</v>
      </c>
      <c r="AJ66" s="5">
        <v>38.910231916441866</v>
      </c>
      <c r="AK66" s="5">
        <v>193.07575077807735</v>
      </c>
      <c r="AL66" s="5">
        <v>77.635394629620578</v>
      </c>
      <c r="AM66" s="5">
        <v>125.45251100708781</v>
      </c>
      <c r="AN66" s="5">
        <v>89.000616425098428</v>
      </c>
      <c r="AO66" s="5">
        <v>159.63385599565595</v>
      </c>
      <c r="AP66" s="5">
        <v>151.03597166967322</v>
      </c>
      <c r="AQ66" s="5">
        <v>105.87134369729939</v>
      </c>
      <c r="AR66" s="5">
        <v>232.21387800075036</v>
      </c>
      <c r="AS66" s="5">
        <v>101.33478130388833</v>
      </c>
      <c r="AT66" s="5">
        <v>119.3708749456939</v>
      </c>
      <c r="AU66" s="5">
        <v>290.11950217274301</v>
      </c>
      <c r="AV66" s="5">
        <v>279.09268928688448</v>
      </c>
      <c r="AW66" s="5">
        <v>245.23669590711032</v>
      </c>
      <c r="AX66" s="5">
        <v>145.28118260798769</v>
      </c>
      <c r="AY66" s="5">
        <v>203.63708229018062</v>
      </c>
      <c r="AZ66" s="5">
        <v>84.684850463374929</v>
      </c>
      <c r="BA66" s="5">
        <v>244.14880960556201</v>
      </c>
      <c r="BB66" s="5">
        <v>210.32825750622601</v>
      </c>
      <c r="BC66" s="5">
        <v>373.52604631858873</v>
      </c>
      <c r="BD66" s="5">
        <v>467.0851656067577</v>
      </c>
      <c r="BE66" s="5">
        <v>290.77911661121567</v>
      </c>
      <c r="BF66" s="5">
        <v>448.31192422874051</v>
      </c>
      <c r="BG66" s="5">
        <v>151.52777749657201</v>
      </c>
      <c r="BI66" s="5" t="s">
        <v>463</v>
      </c>
      <c r="BJ66" s="5">
        <v>31.958309635046607</v>
      </c>
      <c r="BK66" s="5">
        <v>29.56365786691482</v>
      </c>
      <c r="BL66" s="5">
        <v>26.324222268495475</v>
      </c>
      <c r="BM66" s="5">
        <v>9.7001602713593265</v>
      </c>
      <c r="BN66" s="5">
        <v>2.0236505010278241</v>
      </c>
      <c r="BO66" s="5">
        <v>20.41627806992113</v>
      </c>
      <c r="BP66" s="5">
        <v>3.7324241042556974</v>
      </c>
      <c r="BQ66" s="5">
        <v>16.531878158398616</v>
      </c>
      <c r="BR66" s="5">
        <v>8.6804276096330835</v>
      </c>
      <c r="BS66" s="5">
        <v>27.869331434849475</v>
      </c>
      <c r="BT66" s="5">
        <v>36.982095647237784</v>
      </c>
      <c r="BU66" s="5">
        <v>6.6856789296837817</v>
      </c>
      <c r="BV66" s="5">
        <v>40.465750107099133</v>
      </c>
      <c r="BW66" s="5">
        <v>12.432356956371478</v>
      </c>
      <c r="BX66" s="5">
        <v>21.258007295083456</v>
      </c>
      <c r="BY66" s="5">
        <v>7.4029339972946699</v>
      </c>
      <c r="BZ66" s="5">
        <v>97.465492809481816</v>
      </c>
      <c r="CA66" s="5">
        <v>14.800748194880114</v>
      </c>
      <c r="CB66" s="5">
        <v>5.7178273144626273</v>
      </c>
      <c r="CC66" s="5">
        <v>56.765605972888387</v>
      </c>
      <c r="CD66" s="5">
        <v>24.981134100862619</v>
      </c>
      <c r="CE66" s="5">
        <v>18.063299356176493</v>
      </c>
      <c r="CF66" s="5">
        <v>20.571589394319453</v>
      </c>
      <c r="CG66" s="5">
        <v>153.41724299827249</v>
      </c>
      <c r="CH66" s="5">
        <v>43.001801248943536</v>
      </c>
      <c r="CI66" s="5">
        <v>27.50246733926728</v>
      </c>
      <c r="CJ66" s="5">
        <v>105.37197978172129</v>
      </c>
      <c r="CK66" s="5">
        <v>2.9930905647780048</v>
      </c>
      <c r="CM66" s="7">
        <f t="shared" ref="CM66:CS97" si="4">IFERROR((AM66-AF66)/AF66,AM66)</f>
        <v>-0.24538025251795409</v>
      </c>
      <c r="CN66" s="8">
        <f t="shared" si="4"/>
        <v>-0.37873569079728053</v>
      </c>
      <c r="CO66" s="8">
        <f t="shared" si="4"/>
        <v>0.73269619828132226</v>
      </c>
      <c r="CP66" s="8">
        <f t="shared" si="4"/>
        <v>1.7923022574254757</v>
      </c>
      <c r="CQ66" s="8">
        <f t="shared" si="4"/>
        <v>1.7209126875587319</v>
      </c>
      <c r="CR66" s="8">
        <f t="shared" si="4"/>
        <v>0.20270866261014128</v>
      </c>
      <c r="CS66" s="9">
        <f t="shared" si="4"/>
        <v>0.30526523098557967</v>
      </c>
      <c r="CT66" s="7">
        <f t="shared" ref="CT66:CZ97" si="5">IFERROR((BA66-AT66)/AT66,BA66)</f>
        <v>1.0452963062944296</v>
      </c>
      <c r="CU66" s="8">
        <f t="shared" si="5"/>
        <v>-0.27502889005720021</v>
      </c>
      <c r="CV66" s="8">
        <f t="shared" si="5"/>
        <v>0.33835840441751763</v>
      </c>
      <c r="CW66" s="8">
        <f t="shared" si="5"/>
        <v>0.90462998972909903</v>
      </c>
      <c r="CX66" s="8">
        <f t="shared" si="5"/>
        <v>1.0014919440449845</v>
      </c>
      <c r="CY66" s="8">
        <f t="shared" si="5"/>
        <v>1.2015240013599338</v>
      </c>
      <c r="CZ66" s="9">
        <f t="shared" si="5"/>
        <v>0.78931386980609675</v>
      </c>
    </row>
    <row r="67" spans="1:104" ht="17.100000000000001" customHeight="1">
      <c r="A67" s="5" t="s">
        <v>465</v>
      </c>
      <c r="B67" s="5" t="s">
        <v>185</v>
      </c>
      <c r="C67" s="5" t="s">
        <v>72</v>
      </c>
      <c r="D67" t="s">
        <v>73</v>
      </c>
      <c r="E67" s="5">
        <v>0.81163629802694603</v>
      </c>
      <c r="F67" s="6">
        <v>3.4736296388865199E-19</v>
      </c>
      <c r="G67" s="5">
        <v>0.52368757331971005</v>
      </c>
      <c r="H67" s="6">
        <v>1.02232108499751E-6</v>
      </c>
      <c r="I67" s="5">
        <v>1014</v>
      </c>
      <c r="J67" s="5" t="s">
        <v>187</v>
      </c>
      <c r="K67" s="5" t="s">
        <v>188</v>
      </c>
      <c r="P67" s="5" t="s">
        <v>64</v>
      </c>
      <c r="Q67" s="5" t="s">
        <v>64</v>
      </c>
      <c r="R67" s="5" t="s">
        <v>64</v>
      </c>
      <c r="Z67" s="5" t="s">
        <v>65</v>
      </c>
      <c r="AA67" s="5" t="s">
        <v>66</v>
      </c>
      <c r="AC67" s="5" t="s">
        <v>466</v>
      </c>
      <c r="AD67" s="5" t="s">
        <v>68</v>
      </c>
      <c r="AE67" s="5" t="s">
        <v>467</v>
      </c>
      <c r="AF67" s="5">
        <v>583.12882705722075</v>
      </c>
      <c r="AG67" s="5">
        <v>501.25485424565198</v>
      </c>
      <c r="AH67" s="5">
        <v>425.41288772523035</v>
      </c>
      <c r="AI67" s="5">
        <v>428.16364990281301</v>
      </c>
      <c r="AJ67" s="5">
        <v>187.904592393239</v>
      </c>
      <c r="AK67" s="5">
        <v>266.81995802282086</v>
      </c>
      <c r="AL67" s="5">
        <v>156.67256016922798</v>
      </c>
      <c r="AM67" s="5">
        <v>388.55015403615766</v>
      </c>
      <c r="AN67" s="5">
        <v>554.58973694810595</v>
      </c>
      <c r="AO67" s="5">
        <v>648.05298474555264</v>
      </c>
      <c r="AP67" s="5">
        <v>637.00178792771874</v>
      </c>
      <c r="AQ67" s="5">
        <v>880.82637182298038</v>
      </c>
      <c r="AR67" s="5">
        <v>1334.2521891410186</v>
      </c>
      <c r="AS67" s="5">
        <v>818.26844855912395</v>
      </c>
      <c r="AT67" s="5">
        <v>315.50855836356334</v>
      </c>
      <c r="AU67" s="5">
        <v>251.44790568398599</v>
      </c>
      <c r="AV67" s="5">
        <v>730.22576749050199</v>
      </c>
      <c r="AW67" s="5">
        <v>611.35918171062929</v>
      </c>
      <c r="AX67" s="5">
        <v>339.12906351977171</v>
      </c>
      <c r="AY67" s="5">
        <v>458.77857257736696</v>
      </c>
      <c r="AZ67" s="5">
        <v>386.77556827962599</v>
      </c>
      <c r="BA67" s="5">
        <v>362.81431242738347</v>
      </c>
      <c r="BB67" s="5">
        <v>404.69213378888946</v>
      </c>
      <c r="BC67" s="5">
        <v>494.95115157274591</v>
      </c>
      <c r="BD67" s="5">
        <v>818.77148949681225</v>
      </c>
      <c r="BE67" s="5">
        <v>751.78875223174691</v>
      </c>
      <c r="BF67" s="5">
        <v>1682.6933510940826</v>
      </c>
      <c r="BG67" s="5">
        <v>1127.9727013073245</v>
      </c>
      <c r="BI67" s="5" t="s">
        <v>466</v>
      </c>
      <c r="BJ67" s="5">
        <v>60.707629251477861</v>
      </c>
      <c r="BK67" s="5">
        <v>73.627145674894635</v>
      </c>
      <c r="BL67" s="5">
        <v>61.973666075706781</v>
      </c>
      <c r="BM67" s="5">
        <v>8.3876290920413279</v>
      </c>
      <c r="BN67" s="5">
        <v>28.132248029118529</v>
      </c>
      <c r="BO67" s="5">
        <v>63.237085754145191</v>
      </c>
      <c r="BP67" s="5">
        <v>14.990197684621213</v>
      </c>
      <c r="BQ67" s="5">
        <v>19.609365598536794</v>
      </c>
      <c r="BR67" s="5">
        <v>26.789020366191092</v>
      </c>
      <c r="BS67" s="5">
        <v>81.053185260100534</v>
      </c>
      <c r="BT67" s="5">
        <v>67.43237454639042</v>
      </c>
      <c r="BU67" s="5">
        <v>70.360158751826447</v>
      </c>
      <c r="BV67" s="5">
        <v>146.79267850733274</v>
      </c>
      <c r="BW67" s="5">
        <v>54.587439964647984</v>
      </c>
      <c r="BX67" s="5">
        <v>63.26630492035364</v>
      </c>
      <c r="BY67" s="5">
        <v>21.53671196876051</v>
      </c>
      <c r="BZ67" s="5">
        <v>16.933390165361914</v>
      </c>
      <c r="CA67" s="5">
        <v>71.181258076388318</v>
      </c>
      <c r="CB67" s="5">
        <v>16.31023962139205</v>
      </c>
      <c r="CC67" s="5">
        <v>169.93987372261901</v>
      </c>
      <c r="CD67" s="5">
        <v>99.627565214060766</v>
      </c>
      <c r="CE67" s="5">
        <v>62.357531565445697</v>
      </c>
      <c r="CF67" s="5">
        <v>56.772627331115949</v>
      </c>
      <c r="CG67" s="5">
        <v>158.00572292753915</v>
      </c>
      <c r="CH67" s="5">
        <v>96.750267963583568</v>
      </c>
      <c r="CI67" s="5">
        <v>101.88405847358059</v>
      </c>
      <c r="CJ67" s="5">
        <v>329.46368226306174</v>
      </c>
      <c r="CK67" s="5">
        <v>114.17934034294201</v>
      </c>
      <c r="CM67" s="7">
        <f t="shared" si="4"/>
        <v>-0.33368042187694769</v>
      </c>
      <c r="CN67" s="8">
        <f t="shared" si="4"/>
        <v>0.10640272558101936</v>
      </c>
      <c r="CO67" s="8">
        <f t="shared" si="4"/>
        <v>0.52335061641132774</v>
      </c>
      <c r="CP67" s="8">
        <f t="shared" si="4"/>
        <v>0.48775307775965798</v>
      </c>
      <c r="CQ67" s="8">
        <f t="shared" si="4"/>
        <v>3.6876255689356605</v>
      </c>
      <c r="CR67" s="8">
        <f t="shared" si="4"/>
        <v>4.0005711680192277</v>
      </c>
      <c r="CS67" s="9">
        <f t="shared" si="4"/>
        <v>4.2227936256054104</v>
      </c>
      <c r="CT67" s="7">
        <f t="shared" si="5"/>
        <v>0.14993493143000353</v>
      </c>
      <c r="CU67" s="8">
        <f t="shared" si="5"/>
        <v>0.60944722402061813</v>
      </c>
      <c r="CV67" s="8">
        <f t="shared" si="5"/>
        <v>-0.32219434918915851</v>
      </c>
      <c r="CW67" s="8">
        <f t="shared" si="5"/>
        <v>0.33926423940477612</v>
      </c>
      <c r="CX67" s="8">
        <f t="shared" si="5"/>
        <v>1.21682195099718</v>
      </c>
      <c r="CY67" s="8">
        <f t="shared" si="5"/>
        <v>2.6677679640548568</v>
      </c>
      <c r="CZ67" s="9">
        <f t="shared" si="5"/>
        <v>1.9163494124629854</v>
      </c>
    </row>
    <row r="68" spans="1:104">
      <c r="A68" s="5" t="s">
        <v>468</v>
      </c>
      <c r="B68" s="5" t="s">
        <v>185</v>
      </c>
      <c r="C68" s="5" t="s">
        <v>469</v>
      </c>
      <c r="D68" t="s">
        <v>199</v>
      </c>
      <c r="E68" s="5">
        <v>0.98357102871566604</v>
      </c>
      <c r="F68" s="6">
        <v>1.6204889264628301E-57</v>
      </c>
      <c r="G68" s="5">
        <v>0.28691394529050002</v>
      </c>
      <c r="H68" s="5">
        <v>1.1409100682706E-2</v>
      </c>
      <c r="I68" s="5">
        <v>1285</v>
      </c>
      <c r="J68" s="5" t="s">
        <v>470</v>
      </c>
      <c r="K68" s="5" t="s">
        <v>471</v>
      </c>
      <c r="P68" s="5" t="s">
        <v>64</v>
      </c>
      <c r="Q68" s="5" t="s">
        <v>64</v>
      </c>
      <c r="R68" s="5" t="s">
        <v>64</v>
      </c>
      <c r="Z68" s="5" t="s">
        <v>200</v>
      </c>
      <c r="AA68" s="5" t="s">
        <v>201</v>
      </c>
      <c r="AC68" s="5" t="s">
        <v>472</v>
      </c>
      <c r="AD68" s="5" t="s">
        <v>68</v>
      </c>
      <c r="AE68" s="5" t="s">
        <v>473</v>
      </c>
      <c r="AF68" s="5">
        <v>63.740669596389523</v>
      </c>
      <c r="AG68" s="5">
        <v>37.695118441176795</v>
      </c>
      <c r="AH68" s="5">
        <v>21.635953020961434</v>
      </c>
      <c r="AI68" s="5">
        <v>27.948091212666466</v>
      </c>
      <c r="AJ68" s="5">
        <v>15.905339414038158</v>
      </c>
      <c r="AK68" s="5">
        <v>19.292918502298573</v>
      </c>
      <c r="AL68" s="5">
        <v>18.062708343073449</v>
      </c>
      <c r="AM68" s="5">
        <v>33.231179950746402</v>
      </c>
      <c r="AN68" s="5">
        <v>58.913046252901701</v>
      </c>
      <c r="AO68" s="5">
        <v>99.042599120618021</v>
      </c>
      <c r="AP68" s="5">
        <v>103.76869151101788</v>
      </c>
      <c r="AQ68" s="5">
        <v>420.52827505659042</v>
      </c>
      <c r="AR68" s="5">
        <v>1329.6019504809135</v>
      </c>
      <c r="AS68" s="5">
        <v>687.14791140538807</v>
      </c>
      <c r="AT68" s="5">
        <v>70.808796955344505</v>
      </c>
      <c r="AU68" s="5">
        <v>66.617528399044659</v>
      </c>
      <c r="AV68" s="5">
        <v>115.325427774567</v>
      </c>
      <c r="AW68" s="5">
        <v>110.37767035241433</v>
      </c>
      <c r="AX68" s="5">
        <v>116.14956851488849</v>
      </c>
      <c r="AY68" s="5">
        <v>86.795260423359309</v>
      </c>
      <c r="AZ68" s="5">
        <v>102.90812216515819</v>
      </c>
      <c r="BA68" s="5">
        <v>110.58939597010951</v>
      </c>
      <c r="BB68" s="5">
        <v>98.938612630396946</v>
      </c>
      <c r="BC68" s="5">
        <v>111.0743142685244</v>
      </c>
      <c r="BD68" s="5">
        <v>223.84869322246564</v>
      </c>
      <c r="BE68" s="5">
        <v>182.86173871772098</v>
      </c>
      <c r="BF68" s="5">
        <v>3215.2871175528112</v>
      </c>
      <c r="BG68" s="5">
        <v>2583.8421705330047</v>
      </c>
      <c r="BI68" s="5" t="s">
        <v>472</v>
      </c>
      <c r="BJ68" s="5">
        <v>7.7283643629490593</v>
      </c>
      <c r="BK68" s="5">
        <v>12.303800733559301</v>
      </c>
      <c r="BL68" s="5">
        <v>3.053803493036142</v>
      </c>
      <c r="BM68" s="5">
        <v>3.7734921302263853</v>
      </c>
      <c r="BN68" s="5">
        <v>1.8500741703441532</v>
      </c>
      <c r="BO68" s="5">
        <v>3.7964924373541353</v>
      </c>
      <c r="BP68" s="5">
        <v>2.7693838657456928</v>
      </c>
      <c r="BQ68" s="5">
        <v>2.8772462722028034</v>
      </c>
      <c r="BR68" s="5">
        <v>2.5322619571670004</v>
      </c>
      <c r="BS68" s="5">
        <v>37.857209536901976</v>
      </c>
      <c r="BT68" s="5">
        <v>28.340132870347812</v>
      </c>
      <c r="BU68" s="5">
        <v>132.60846214928981</v>
      </c>
      <c r="BV68" s="5">
        <v>409.49514009726977</v>
      </c>
      <c r="BW68" s="5">
        <v>48.028308788933423</v>
      </c>
      <c r="BX68" s="5">
        <v>10.310479645869423</v>
      </c>
      <c r="BY68" s="5">
        <v>7.1140208076609923</v>
      </c>
      <c r="BZ68" s="5">
        <v>3.9788032286452717</v>
      </c>
      <c r="CA68" s="5">
        <v>2.8665046053085654</v>
      </c>
      <c r="CB68" s="5">
        <v>12.68621311772452</v>
      </c>
      <c r="CC68" s="5">
        <v>22.929195307952394</v>
      </c>
      <c r="CD68" s="5">
        <v>27.707625079947949</v>
      </c>
      <c r="CE68" s="5">
        <v>6.7362499224238386</v>
      </c>
      <c r="CF68" s="5">
        <v>3.835583559294852</v>
      </c>
      <c r="CG68" s="5">
        <v>32.93388339532806</v>
      </c>
      <c r="CH68" s="5">
        <v>30.70003796330889</v>
      </c>
      <c r="CI68" s="5">
        <v>25.234545587075939</v>
      </c>
      <c r="CJ68" s="5">
        <v>1646.1586652807507</v>
      </c>
      <c r="CK68" s="5">
        <v>928.36796329866695</v>
      </c>
      <c r="CM68" s="7">
        <f t="shared" si="4"/>
        <v>-0.47865028464293508</v>
      </c>
      <c r="CN68" s="8">
        <f t="shared" si="4"/>
        <v>0.56288264075454397</v>
      </c>
      <c r="CO68" s="8">
        <f t="shared" si="4"/>
        <v>3.5776859944492925</v>
      </c>
      <c r="CP68" s="8">
        <f t="shared" si="4"/>
        <v>2.7129080022462664</v>
      </c>
      <c r="CQ68" s="8">
        <f t="shared" si="4"/>
        <v>25.439440499171578</v>
      </c>
      <c r="CR68" s="8">
        <f t="shared" si="4"/>
        <v>67.916579434184811</v>
      </c>
      <c r="CS68" s="9">
        <f t="shared" si="4"/>
        <v>37.042352140889783</v>
      </c>
      <c r="CT68" s="7">
        <f t="shared" si="5"/>
        <v>0.56180306297044691</v>
      </c>
      <c r="CU68" s="8">
        <f t="shared" si="5"/>
        <v>0.48517387252415378</v>
      </c>
      <c r="CV68" s="8">
        <f t="shared" si="5"/>
        <v>-3.6861892369066139E-2</v>
      </c>
      <c r="CW68" s="8">
        <f t="shared" si="5"/>
        <v>1.0280251658488579</v>
      </c>
      <c r="CX68" s="8">
        <f t="shared" si="5"/>
        <v>0.57436433949628563</v>
      </c>
      <c r="CY68" s="8">
        <f t="shared" si="5"/>
        <v>36.044501069179091</v>
      </c>
      <c r="CZ68" s="9">
        <f t="shared" si="5"/>
        <v>24.10824331617064</v>
      </c>
    </row>
    <row r="69" spans="1:104">
      <c r="A69" s="5" t="s">
        <v>474</v>
      </c>
      <c r="B69" s="5" t="s">
        <v>59</v>
      </c>
      <c r="C69" s="5" t="s">
        <v>72</v>
      </c>
      <c r="D69" t="s">
        <v>61</v>
      </c>
      <c r="E69" s="5">
        <v>0.56440955147834704</v>
      </c>
      <c r="F69" s="6">
        <v>8.9868100620067703E-8</v>
      </c>
      <c r="G69" s="5">
        <v>0.29002722596046798</v>
      </c>
      <c r="H69" s="5">
        <v>1.05094450851541E-2</v>
      </c>
      <c r="I69" s="5">
        <v>231</v>
      </c>
      <c r="J69" s="5" t="s">
        <v>62</v>
      </c>
      <c r="K69" s="5" t="s">
        <v>63</v>
      </c>
      <c r="R69" s="5" t="s">
        <v>64</v>
      </c>
      <c r="Z69" s="5" t="s">
        <v>65</v>
      </c>
      <c r="AA69" s="5" t="s">
        <v>66</v>
      </c>
      <c r="AC69" s="5" t="s">
        <v>475</v>
      </c>
      <c r="AD69" s="5" t="s">
        <v>68</v>
      </c>
      <c r="AE69" s="5" t="s">
        <v>476</v>
      </c>
      <c r="AF69" s="5">
        <v>119.19173868313435</v>
      </c>
      <c r="AG69" s="5">
        <v>81.084888714253694</v>
      </c>
      <c r="AH69" s="5">
        <v>73.51679429193176</v>
      </c>
      <c r="AI69" s="5">
        <v>72.379937894689007</v>
      </c>
      <c r="AJ69" s="5">
        <v>48.169303545545709</v>
      </c>
      <c r="AK69" s="5">
        <v>44.491177602391133</v>
      </c>
      <c r="AL69" s="5">
        <v>40.679198069429191</v>
      </c>
      <c r="AM69" s="5">
        <v>71.126462106993202</v>
      </c>
      <c r="AN69" s="5">
        <v>97.33012530507331</v>
      </c>
      <c r="AO69" s="5">
        <v>67.604924171266305</v>
      </c>
      <c r="AP69" s="5">
        <v>57.077029668788178</v>
      </c>
      <c r="AQ69" s="5">
        <v>109.27613309440737</v>
      </c>
      <c r="AR69" s="5">
        <v>155.17842043240924</v>
      </c>
      <c r="AS69" s="5">
        <v>194.56805122966634</v>
      </c>
      <c r="AT69" s="5">
        <v>43.63458364870079</v>
      </c>
      <c r="AU69" s="5">
        <v>45.875044241881</v>
      </c>
      <c r="AV69" s="5">
        <v>73.528401994320703</v>
      </c>
      <c r="AW69" s="5">
        <v>65.279153603161831</v>
      </c>
      <c r="AX69" s="5">
        <v>39.057092039997833</v>
      </c>
      <c r="AY69" s="5">
        <v>143.40223763236656</v>
      </c>
      <c r="AZ69" s="5">
        <v>47.866301667830896</v>
      </c>
      <c r="BA69" s="5">
        <v>65.990483490895301</v>
      </c>
      <c r="BB69" s="5">
        <v>63.488939286177356</v>
      </c>
      <c r="BC69" s="5">
        <v>102.15601600352147</v>
      </c>
      <c r="BD69" s="5">
        <v>113.54719644940057</v>
      </c>
      <c r="BE69" s="5">
        <v>61.959603195465697</v>
      </c>
      <c r="BF69" s="5">
        <v>110.04163766038243</v>
      </c>
      <c r="BG69" s="5">
        <v>120.70077635064467</v>
      </c>
      <c r="BI69" s="5" t="s">
        <v>475</v>
      </c>
      <c r="BJ69" s="5">
        <v>27.495647628881567</v>
      </c>
      <c r="BK69" s="5">
        <v>13.743647501274408</v>
      </c>
      <c r="BL69" s="5">
        <v>10.474335139290583</v>
      </c>
      <c r="BM69" s="5">
        <v>4.124052899915589</v>
      </c>
      <c r="BN69" s="5">
        <v>2.9517215115557462</v>
      </c>
      <c r="BO69" s="5">
        <v>9.1001127269588036</v>
      </c>
      <c r="BP69" s="5">
        <v>9.053414297291825</v>
      </c>
      <c r="BQ69" s="5">
        <v>9.6787352787827388</v>
      </c>
      <c r="BR69" s="5">
        <v>12.155271293895701</v>
      </c>
      <c r="BS69" s="5">
        <v>13.456935605054099</v>
      </c>
      <c r="BT69" s="5">
        <v>4.388547964960412</v>
      </c>
      <c r="BU69" s="5">
        <v>11.131205144103417</v>
      </c>
      <c r="BV69" s="5">
        <v>26.918894446152859</v>
      </c>
      <c r="BW69" s="5">
        <v>15.551883838383652</v>
      </c>
      <c r="BX69" s="5">
        <v>7.9960489358676972</v>
      </c>
      <c r="BY69" s="5">
        <v>5.0368445936287722</v>
      </c>
      <c r="BZ69" s="5">
        <v>26.490429864710091</v>
      </c>
      <c r="CA69" s="5">
        <v>6.5529261805059695</v>
      </c>
      <c r="CB69" s="5">
        <v>2.8004471520269125</v>
      </c>
      <c r="CC69" s="5">
        <v>54.463910906640876</v>
      </c>
      <c r="CD69" s="5">
        <v>9.217938558443791</v>
      </c>
      <c r="CE69" s="5">
        <v>7.8241325574925904</v>
      </c>
      <c r="CF69" s="5">
        <v>11.538582684443707</v>
      </c>
      <c r="CG69" s="5">
        <v>28.632313157191927</v>
      </c>
      <c r="CH69" s="5">
        <v>28.947352397238053</v>
      </c>
      <c r="CI69" s="5">
        <v>2.2857939218808005</v>
      </c>
      <c r="CJ69" s="5">
        <v>17.486413587108586</v>
      </c>
      <c r="CK69" s="5">
        <v>4.0360838410930482</v>
      </c>
      <c r="CM69" s="7">
        <f t="shared" si="4"/>
        <v>-0.40326013452929343</v>
      </c>
      <c r="CN69" s="8">
        <f t="shared" si="4"/>
        <v>0.20034850942533156</v>
      </c>
      <c r="CO69" s="8">
        <f t="shared" si="4"/>
        <v>-8.0415232704376283E-2</v>
      </c>
      <c r="CP69" s="8">
        <f t="shared" si="4"/>
        <v>-0.21142472169796797</v>
      </c>
      <c r="CQ69" s="8">
        <f t="shared" si="4"/>
        <v>1.2685844521518375</v>
      </c>
      <c r="CR69" s="8">
        <f t="shared" si="4"/>
        <v>2.4878470023699562</v>
      </c>
      <c r="CS69" s="9">
        <f t="shared" si="4"/>
        <v>3.7829864024749815</v>
      </c>
      <c r="CT69" s="7">
        <f t="shared" si="5"/>
        <v>0.51234360392161438</v>
      </c>
      <c r="CU69" s="8">
        <f t="shared" si="5"/>
        <v>0.38395374512175379</v>
      </c>
      <c r="CV69" s="8">
        <f t="shared" si="5"/>
        <v>0.38934089729587695</v>
      </c>
      <c r="CW69" s="8">
        <f t="shared" si="5"/>
        <v>0.73940975306856394</v>
      </c>
      <c r="CX69" s="8">
        <f t="shared" si="5"/>
        <v>0.58638546699825256</v>
      </c>
      <c r="CY69" s="8">
        <f t="shared" si="5"/>
        <v>-0.23263653707767865</v>
      </c>
      <c r="CZ69" s="9">
        <f t="shared" si="5"/>
        <v>1.5216231909507023</v>
      </c>
    </row>
    <row r="70" spans="1:104">
      <c r="A70" s="5" t="s">
        <v>477</v>
      </c>
      <c r="B70" s="5" t="s">
        <v>279</v>
      </c>
      <c r="C70" s="5" t="s">
        <v>478</v>
      </c>
      <c r="D70" t="s">
        <v>73</v>
      </c>
      <c r="E70" s="5">
        <v>0.92836857708475096</v>
      </c>
      <c r="F70" s="6">
        <v>5.6931531222183599E-34</v>
      </c>
      <c r="G70" s="5">
        <v>0.49782155490890401</v>
      </c>
      <c r="H70" s="6">
        <v>4.0934980354457998E-6</v>
      </c>
      <c r="I70" s="5">
        <v>335</v>
      </c>
      <c r="J70" s="5" t="s">
        <v>479</v>
      </c>
      <c r="K70" s="5" t="s">
        <v>480</v>
      </c>
      <c r="N70" s="5" t="s">
        <v>64</v>
      </c>
      <c r="O70" s="5" t="s">
        <v>64</v>
      </c>
      <c r="P70" s="5" t="s">
        <v>64</v>
      </c>
      <c r="Q70" s="5" t="s">
        <v>64</v>
      </c>
      <c r="R70" s="5" t="s">
        <v>64</v>
      </c>
      <c r="W70" s="5" t="s">
        <v>64</v>
      </c>
      <c r="X70" s="5" t="s">
        <v>64</v>
      </c>
      <c r="Z70" s="5" t="s">
        <v>111</v>
      </c>
      <c r="AA70" s="5" t="s">
        <v>161</v>
      </c>
      <c r="AC70" s="5" t="s">
        <v>481</v>
      </c>
      <c r="AD70" s="5" t="s">
        <v>68</v>
      </c>
      <c r="AE70" s="5" t="s">
        <v>284</v>
      </c>
      <c r="AF70" s="5">
        <v>56.71311990200477</v>
      </c>
      <c r="AG70" s="5">
        <v>50.381907971483535</v>
      </c>
      <c r="AH70" s="5">
        <v>23.854718425284869</v>
      </c>
      <c r="AI70" s="5">
        <v>27.305733161721633</v>
      </c>
      <c r="AJ70" s="5">
        <v>11.786031776238678</v>
      </c>
      <c r="AK70" s="5">
        <v>31.13204862620427</v>
      </c>
      <c r="AL70" s="5">
        <v>13.947496065176935</v>
      </c>
      <c r="AM70" s="5">
        <v>36.169041002467999</v>
      </c>
      <c r="AN70" s="5">
        <v>85.748212869944652</v>
      </c>
      <c r="AO70" s="5">
        <v>88.571041024655628</v>
      </c>
      <c r="AP70" s="5">
        <v>67.480336343700472</v>
      </c>
      <c r="AQ70" s="5">
        <v>197.59035488410532</v>
      </c>
      <c r="AR70" s="5">
        <v>293.65548681672436</v>
      </c>
      <c r="AS70" s="5">
        <v>198.13623285567235</v>
      </c>
      <c r="AT70" s="5">
        <v>13.003943351379391</v>
      </c>
      <c r="AU70" s="5">
        <v>14.78138646044755</v>
      </c>
      <c r="AV70" s="5">
        <v>14.748068175330374</v>
      </c>
      <c r="AW70" s="5">
        <v>12.324144312385338</v>
      </c>
      <c r="AX70" s="5">
        <v>14.83425508024753</v>
      </c>
      <c r="AY70" s="5">
        <v>19.39993428716306</v>
      </c>
      <c r="AZ70" s="5">
        <v>6.2204131727706766</v>
      </c>
      <c r="BA70" s="5">
        <v>33.561826141532251</v>
      </c>
      <c r="BB70" s="5">
        <v>29.288108795837204</v>
      </c>
      <c r="BC70" s="5">
        <v>19.337523372038433</v>
      </c>
      <c r="BD70" s="5">
        <v>16.289607986844342</v>
      </c>
      <c r="BE70" s="5">
        <v>100.0277827435046</v>
      </c>
      <c r="BF70" s="5">
        <v>441.358549924003</v>
      </c>
      <c r="BG70" s="5">
        <v>173.77061715758612</v>
      </c>
      <c r="BI70" s="5" t="s">
        <v>481</v>
      </c>
      <c r="BJ70" s="5">
        <v>3.5103017618863532</v>
      </c>
      <c r="BK70" s="5">
        <v>8.54218333856962</v>
      </c>
      <c r="BL70" s="5">
        <v>3.9043284288643307</v>
      </c>
      <c r="BM70" s="5">
        <v>1.2437258577849022</v>
      </c>
      <c r="BN70" s="5">
        <v>3.0156746749364012</v>
      </c>
      <c r="BO70" s="5">
        <v>7.840991798327134</v>
      </c>
      <c r="BP70" s="5">
        <v>0.43440312541972775</v>
      </c>
      <c r="BQ70" s="5">
        <v>1.1217977174733449</v>
      </c>
      <c r="BR70" s="5">
        <v>7.0686256642952996</v>
      </c>
      <c r="BS70" s="5">
        <v>15.962184248025421</v>
      </c>
      <c r="BT70" s="5">
        <v>5.4239733733976658</v>
      </c>
      <c r="BU70" s="5">
        <v>17.551771553483508</v>
      </c>
      <c r="BV70" s="5">
        <v>34.033766244402351</v>
      </c>
      <c r="BW70" s="5">
        <v>9.6903298993600391</v>
      </c>
      <c r="BX70" s="5">
        <v>2.1206660287584946</v>
      </c>
      <c r="BY70" s="5">
        <v>2.3055641948344991</v>
      </c>
      <c r="BZ70" s="5">
        <v>3.3851252896015249</v>
      </c>
      <c r="CA70" s="5">
        <v>1.4998198134541061</v>
      </c>
      <c r="CB70" s="5">
        <v>3.5527486888252628</v>
      </c>
      <c r="CC70" s="5">
        <v>8.5378313913122135</v>
      </c>
      <c r="CD70" s="5">
        <v>1.3381115455491805</v>
      </c>
      <c r="CE70" s="5">
        <v>4.3127019473322088</v>
      </c>
      <c r="CF70" s="5">
        <v>9.1340168127344263</v>
      </c>
      <c r="CG70" s="5">
        <v>4.7128106880749918</v>
      </c>
      <c r="CH70" s="5">
        <v>3.3313346688229459</v>
      </c>
      <c r="CI70" s="5">
        <v>20.578984926690545</v>
      </c>
      <c r="CJ70" s="5">
        <v>127.27600479081275</v>
      </c>
      <c r="CK70" s="5">
        <v>52.780847445447677</v>
      </c>
      <c r="CM70" s="7">
        <f t="shared" si="4"/>
        <v>-0.36224561327317406</v>
      </c>
      <c r="CN70" s="8">
        <f t="shared" si="4"/>
        <v>0.70196438210475587</v>
      </c>
      <c r="CO70" s="8">
        <f t="shared" si="4"/>
        <v>2.7129359251113407</v>
      </c>
      <c r="CP70" s="8">
        <f t="shared" si="4"/>
        <v>1.4712882069138999</v>
      </c>
      <c r="CQ70" s="8">
        <f t="shared" si="4"/>
        <v>15.764790612770867</v>
      </c>
      <c r="CR70" s="8">
        <f t="shared" si="4"/>
        <v>8.4325783164025552</v>
      </c>
      <c r="CS70" s="9">
        <f t="shared" si="4"/>
        <v>13.205864043967294</v>
      </c>
      <c r="CT70" s="7">
        <f t="shared" si="5"/>
        <v>1.5808960585768921</v>
      </c>
      <c r="CU70" s="8">
        <f t="shared" si="5"/>
        <v>0.98141824342440065</v>
      </c>
      <c r="CV70" s="8">
        <f t="shared" si="5"/>
        <v>0.31119026181239157</v>
      </c>
      <c r="CW70" s="8">
        <f t="shared" si="5"/>
        <v>0.32176381369324364</v>
      </c>
      <c r="CX70" s="8">
        <f t="shared" si="5"/>
        <v>5.7430270143255147</v>
      </c>
      <c r="CY70" s="8">
        <f t="shared" si="5"/>
        <v>21.750517779642689</v>
      </c>
      <c r="CZ70" s="9">
        <f t="shared" si="5"/>
        <v>26.935542596792772</v>
      </c>
    </row>
    <row r="71" spans="1:104">
      <c r="A71" s="5" t="s">
        <v>482</v>
      </c>
      <c r="B71" s="5" t="s">
        <v>483</v>
      </c>
      <c r="C71" s="5" t="s">
        <v>484</v>
      </c>
      <c r="D71" t="s">
        <v>199</v>
      </c>
      <c r="E71" s="5">
        <v>0.85047509605201199</v>
      </c>
      <c r="F71" s="6">
        <v>1.27657745801664E-22</v>
      </c>
      <c r="G71" s="5">
        <v>0.25071106678160399</v>
      </c>
      <c r="H71" s="5">
        <v>2.7860112826608299E-2</v>
      </c>
      <c r="I71" s="5">
        <v>2870</v>
      </c>
      <c r="J71" s="5" t="s">
        <v>180</v>
      </c>
      <c r="K71" s="5" t="s">
        <v>181</v>
      </c>
      <c r="P71" s="5" t="s">
        <v>64</v>
      </c>
      <c r="R71" s="5" t="s">
        <v>64</v>
      </c>
      <c r="Y71" s="5" t="s">
        <v>64</v>
      </c>
      <c r="Z71" s="5" t="s">
        <v>201</v>
      </c>
      <c r="AC71" s="5" t="s">
        <v>485</v>
      </c>
      <c r="AD71" s="5" t="s">
        <v>68</v>
      </c>
      <c r="AE71" s="5" t="s">
        <v>486</v>
      </c>
      <c r="AF71" s="5">
        <v>83.897469252905736</v>
      </c>
      <c r="AG71" s="5">
        <v>30.108429775359198</v>
      </c>
      <c r="AH71" s="5">
        <v>29.554280999245535</v>
      </c>
      <c r="AI71" s="5">
        <v>30.007867521209601</v>
      </c>
      <c r="AJ71" s="5">
        <v>10.416551671318047</v>
      </c>
      <c r="AK71" s="5">
        <v>29.532206535253369</v>
      </c>
      <c r="AL71" s="5">
        <v>11.524671363672953</v>
      </c>
      <c r="AM71" s="5">
        <v>25.636264258106433</v>
      </c>
      <c r="AN71" s="5">
        <v>33.746758834041465</v>
      </c>
      <c r="AO71" s="5">
        <v>41.383649003757704</v>
      </c>
      <c r="AP71" s="5">
        <v>38.56048142041513</v>
      </c>
      <c r="AQ71" s="5">
        <v>74.280402930721863</v>
      </c>
      <c r="AR71" s="5">
        <v>100.98364118217664</v>
      </c>
      <c r="AS71" s="5">
        <v>67.952871630391613</v>
      </c>
      <c r="AT71" s="5">
        <v>30.8162418672879</v>
      </c>
      <c r="AU71" s="5">
        <v>30.77066840149995</v>
      </c>
      <c r="AV71" s="5">
        <v>48.19410313867575</v>
      </c>
      <c r="AW71" s="5">
        <v>37.07418058785467</v>
      </c>
      <c r="AX71" s="5">
        <v>35.395302391644002</v>
      </c>
      <c r="AY71" s="5">
        <v>147.35314162929242</v>
      </c>
      <c r="AZ71" s="5">
        <v>20.893526361654445</v>
      </c>
      <c r="BA71" s="5">
        <v>36.909344003214599</v>
      </c>
      <c r="BB71" s="5">
        <v>55.281042445254251</v>
      </c>
      <c r="BC71" s="5">
        <v>79.326684997093267</v>
      </c>
      <c r="BD71" s="5">
        <v>77.09399536110017</v>
      </c>
      <c r="BE71" s="5">
        <v>74.838510981844578</v>
      </c>
      <c r="BF71" s="5">
        <v>399.73977809954982</v>
      </c>
      <c r="BG71" s="5">
        <v>179.65348428344942</v>
      </c>
      <c r="BI71" s="5" t="s">
        <v>485</v>
      </c>
      <c r="BJ71" s="5">
        <v>17.749770222367012</v>
      </c>
      <c r="BK71" s="5">
        <v>3.1700160848316696</v>
      </c>
      <c r="BL71" s="5">
        <v>5.7300540344338495</v>
      </c>
      <c r="BM71" s="5">
        <v>2.1082548399551526</v>
      </c>
      <c r="BN71" s="5">
        <v>1.6450532516768923</v>
      </c>
      <c r="BO71" s="5">
        <v>6.718909612027633</v>
      </c>
      <c r="BP71" s="5">
        <v>3.2506705258069317</v>
      </c>
      <c r="BQ71" s="5">
        <v>2.7048526233622905</v>
      </c>
      <c r="BR71" s="5">
        <v>4.905841618595459</v>
      </c>
      <c r="BS71" s="5">
        <v>3.8748460848931323</v>
      </c>
      <c r="BT71" s="5">
        <v>3.7054793601141571</v>
      </c>
      <c r="BU71" s="5">
        <v>23.680351681602307</v>
      </c>
      <c r="BV71" s="5">
        <v>16.576050466662537</v>
      </c>
      <c r="BW71" s="5">
        <v>10.726142945811107</v>
      </c>
      <c r="BX71" s="5">
        <v>4.9136618108874659</v>
      </c>
      <c r="BY71" s="5">
        <v>6.9464130034577369</v>
      </c>
      <c r="BZ71" s="5">
        <v>1.1382914903189545</v>
      </c>
      <c r="CA71" s="5">
        <v>3.4515088786172399</v>
      </c>
      <c r="CB71" s="5">
        <v>2.9201731069777783</v>
      </c>
      <c r="CC71" s="5">
        <v>72.310668381687705</v>
      </c>
      <c r="CD71" s="5">
        <v>6.2409442367010355</v>
      </c>
      <c r="CE71" s="5">
        <v>4.3494633787089603</v>
      </c>
      <c r="CF71" s="5">
        <v>8.6605895562415238</v>
      </c>
      <c r="CG71" s="5">
        <v>21.646861383210837</v>
      </c>
      <c r="CH71" s="5">
        <v>11.667100852198978</v>
      </c>
      <c r="CI71" s="5">
        <v>8.079614724223477</v>
      </c>
      <c r="CJ71" s="5">
        <v>136.28665111948894</v>
      </c>
      <c r="CK71" s="5">
        <v>62.338014070316738</v>
      </c>
      <c r="CM71" s="7">
        <f t="shared" si="4"/>
        <v>-0.6944334020275762</v>
      </c>
      <c r="CN71" s="8">
        <f t="shared" si="4"/>
        <v>0.1208408769845541</v>
      </c>
      <c r="CO71" s="8">
        <f t="shared" si="4"/>
        <v>0.40025903539369306</v>
      </c>
      <c r="CP71" s="8">
        <f t="shared" si="4"/>
        <v>0.28501238527397954</v>
      </c>
      <c r="CQ71" s="8">
        <f t="shared" si="4"/>
        <v>6.130997404376421</v>
      </c>
      <c r="CR71" s="8">
        <f t="shared" si="4"/>
        <v>2.4194411129297033</v>
      </c>
      <c r="CS71" s="9">
        <f t="shared" si="4"/>
        <v>4.8962958236350786</v>
      </c>
      <c r="CT71" s="7">
        <f t="shared" si="5"/>
        <v>0.19772372511116151</v>
      </c>
      <c r="CU71" s="8">
        <f t="shared" si="5"/>
        <v>0.79654993918037587</v>
      </c>
      <c r="CV71" s="8">
        <f t="shared" si="5"/>
        <v>0.64598321850362705</v>
      </c>
      <c r="CW71" s="8">
        <f t="shared" si="5"/>
        <v>1.0794524420684244</v>
      </c>
      <c r="CX71" s="8">
        <f t="shared" si="5"/>
        <v>1.1143628087639164</v>
      </c>
      <c r="CY71" s="8">
        <f t="shared" si="5"/>
        <v>1.7128011909322285</v>
      </c>
      <c r="CZ71" s="9">
        <f t="shared" si="5"/>
        <v>7.5985238285656074</v>
      </c>
    </row>
    <row r="72" spans="1:104">
      <c r="A72" s="5" t="s">
        <v>487</v>
      </c>
      <c r="B72" s="5" t="s">
        <v>326</v>
      </c>
      <c r="C72" s="5" t="s">
        <v>488</v>
      </c>
      <c r="D72" t="s">
        <v>61</v>
      </c>
      <c r="E72" s="5">
        <v>0.56485310711608006</v>
      </c>
      <c r="F72" s="6">
        <v>8.7360206843185302E-8</v>
      </c>
      <c r="G72" s="5">
        <v>0.34593159562284898</v>
      </c>
      <c r="H72" s="5">
        <v>2.0587187065365799E-3</v>
      </c>
      <c r="I72" s="5">
        <v>486</v>
      </c>
      <c r="J72" s="5" t="s">
        <v>327</v>
      </c>
      <c r="K72" s="5" t="s">
        <v>328</v>
      </c>
      <c r="O72" s="5" t="s">
        <v>64</v>
      </c>
      <c r="P72" s="5" t="s">
        <v>64</v>
      </c>
      <c r="R72" s="5" t="s">
        <v>64</v>
      </c>
      <c r="Z72" s="5" t="s">
        <v>65</v>
      </c>
      <c r="AA72" s="5" t="s">
        <v>66</v>
      </c>
      <c r="AC72" s="5" t="s">
        <v>489</v>
      </c>
      <c r="AD72" s="5" t="s">
        <v>68</v>
      </c>
      <c r="AE72" s="5" t="s">
        <v>490</v>
      </c>
      <c r="AF72" s="5">
        <v>9.8539968176517458</v>
      </c>
      <c r="AG72" s="5">
        <v>1.4192045869879333</v>
      </c>
      <c r="AH72" s="5">
        <v>3.3599094520090271</v>
      </c>
      <c r="AI72" s="5">
        <v>5.8739233714401502</v>
      </c>
      <c r="AJ72" s="5">
        <v>1.4771195454261765</v>
      </c>
      <c r="AK72" s="5">
        <v>2.3044090364290533</v>
      </c>
      <c r="AL72" s="5">
        <v>0</v>
      </c>
      <c r="AM72" s="5">
        <v>5.8086760209663204</v>
      </c>
      <c r="AN72" s="5">
        <v>9.0326499818259425</v>
      </c>
      <c r="AO72" s="5">
        <v>13.701294205897781</v>
      </c>
      <c r="AP72" s="5">
        <v>34.422835479281083</v>
      </c>
      <c r="AQ72" s="5">
        <v>72.883390608720205</v>
      </c>
      <c r="AR72" s="5">
        <v>25.093783365250701</v>
      </c>
      <c r="AS72" s="5">
        <v>33.051355229457961</v>
      </c>
      <c r="AT72" s="5">
        <v>2.3466268849241065</v>
      </c>
      <c r="AU72" s="5">
        <v>2.0946956922165199</v>
      </c>
      <c r="AV72" s="5">
        <v>1.4628440820730102</v>
      </c>
      <c r="AW72" s="5">
        <v>0.75736055965919336</v>
      </c>
      <c r="AX72" s="5">
        <v>0.31281010503846735</v>
      </c>
      <c r="AY72" s="5">
        <v>27.709739564303266</v>
      </c>
      <c r="AZ72" s="5">
        <v>3.4656470243161301</v>
      </c>
      <c r="BA72" s="5">
        <v>3.896772752825195</v>
      </c>
      <c r="BB72" s="5">
        <v>0.82755998532059005</v>
      </c>
      <c r="BC72" s="5">
        <v>3.8262458001537998</v>
      </c>
      <c r="BD72" s="5">
        <v>0.61358976392173337</v>
      </c>
      <c r="BE72" s="5">
        <v>0.69414695048874664</v>
      </c>
      <c r="BF72" s="5">
        <v>42.372938072828475</v>
      </c>
      <c r="BG72" s="5">
        <v>12.636398964236173</v>
      </c>
      <c r="BI72" s="5" t="s">
        <v>489</v>
      </c>
      <c r="BJ72" s="5">
        <v>0.54720514847436963</v>
      </c>
      <c r="BK72" s="5">
        <v>0.41494572815861258</v>
      </c>
      <c r="BL72" s="5">
        <v>0.42159109394761013</v>
      </c>
      <c r="BM72" s="5">
        <v>1.1043246126979487</v>
      </c>
      <c r="BN72" s="5">
        <v>0.43131522795817268</v>
      </c>
      <c r="BO72" s="5">
        <v>1.33045117750532</v>
      </c>
      <c r="BP72" s="5">
        <v>0</v>
      </c>
      <c r="BQ72" s="5">
        <v>1.08919589032172</v>
      </c>
      <c r="BR72" s="5">
        <v>2.2962536173165389</v>
      </c>
      <c r="BS72" s="5">
        <v>6.3107908175151444</v>
      </c>
      <c r="BT72" s="5">
        <v>8.6649376522406616</v>
      </c>
      <c r="BU72" s="5">
        <v>5.2096867732840311</v>
      </c>
      <c r="BV72" s="5">
        <v>0.18614632153686964</v>
      </c>
      <c r="BW72" s="5">
        <v>5.280954232320318</v>
      </c>
      <c r="BX72" s="5">
        <v>5.7747859154045879E-2</v>
      </c>
      <c r="BY72" s="5">
        <v>1.4811735284885503</v>
      </c>
      <c r="BZ72" s="5">
        <v>2.8196437884421922E-2</v>
      </c>
      <c r="CA72" s="5">
        <v>0.4372623229928409</v>
      </c>
      <c r="CB72" s="5">
        <v>0.18060099834919421</v>
      </c>
      <c r="CC72" s="5">
        <v>15.998225596624915</v>
      </c>
      <c r="CD72" s="5">
        <v>1.3788613720830805</v>
      </c>
      <c r="CE72" s="5">
        <v>0.35162042675021188</v>
      </c>
      <c r="CF72" s="5">
        <v>0.58517327745882897</v>
      </c>
      <c r="CG72" s="5">
        <v>2.2090840427044718</v>
      </c>
      <c r="CH72" s="5">
        <v>0.35425621537221169</v>
      </c>
      <c r="CI72" s="5">
        <v>0.40076592872183564</v>
      </c>
      <c r="CJ72" s="5">
        <v>22.149279609108508</v>
      </c>
      <c r="CK72" s="5">
        <v>3.902639335200718</v>
      </c>
      <c r="CM72" s="7">
        <f t="shared" si="4"/>
        <v>-0.41052588828108072</v>
      </c>
      <c r="CN72" s="8">
        <f t="shared" si="4"/>
        <v>5.3645862369966695</v>
      </c>
      <c r="CO72" s="8">
        <f t="shared" si="4"/>
        <v>3.0778760266010194</v>
      </c>
      <c r="CP72" s="8">
        <f t="shared" si="4"/>
        <v>4.8602799700537123</v>
      </c>
      <c r="CQ72" s="8">
        <f t="shared" si="4"/>
        <v>48.341565369167185</v>
      </c>
      <c r="CR72" s="8">
        <f t="shared" si="4"/>
        <v>9.8894657886502664</v>
      </c>
      <c r="CS72" s="9">
        <f t="shared" si="4"/>
        <v>33.051355229457961</v>
      </c>
      <c r="CT72" s="7">
        <f t="shared" si="5"/>
        <v>0.6605847217808648</v>
      </c>
      <c r="CU72" s="8">
        <f t="shared" si="5"/>
        <v>-0.60492591434849408</v>
      </c>
      <c r="CV72" s="8">
        <f t="shared" si="5"/>
        <v>1.6156210679210532</v>
      </c>
      <c r="CW72" s="8">
        <f t="shared" si="5"/>
        <v>-0.18983137411084067</v>
      </c>
      <c r="CX72" s="8">
        <f t="shared" si="5"/>
        <v>1.2190681800493146</v>
      </c>
      <c r="CY72" s="8">
        <f t="shared" si="5"/>
        <v>0.52917128558706827</v>
      </c>
      <c r="CZ72" s="9">
        <f t="shared" si="5"/>
        <v>2.6461875302288442</v>
      </c>
    </row>
    <row r="73" spans="1:104">
      <c r="A73" s="5" t="s">
        <v>491</v>
      </c>
      <c r="B73" s="5" t="s">
        <v>452</v>
      </c>
      <c r="C73" s="5" t="s">
        <v>72</v>
      </c>
      <c r="D73" t="s">
        <v>199</v>
      </c>
      <c r="E73" s="5">
        <v>0.89411064624049497</v>
      </c>
      <c r="F73" s="6">
        <v>6.9956510589485704E-28</v>
      </c>
      <c r="G73" s="5">
        <v>0.33576507247446002</v>
      </c>
      <c r="H73" s="5">
        <v>2.8328315278147299E-3</v>
      </c>
      <c r="I73" s="5">
        <v>270</v>
      </c>
      <c r="J73" s="5" t="s">
        <v>291</v>
      </c>
      <c r="K73" s="5" t="s">
        <v>292</v>
      </c>
      <c r="P73" s="5" t="s">
        <v>64</v>
      </c>
      <c r="Q73" s="5" t="s">
        <v>64</v>
      </c>
      <c r="R73" s="5" t="s">
        <v>64</v>
      </c>
      <c r="X73" s="5" t="s">
        <v>64</v>
      </c>
      <c r="Z73" s="5" t="s">
        <v>201</v>
      </c>
      <c r="AC73" s="5" t="s">
        <v>492</v>
      </c>
      <c r="AD73" s="5" t="s">
        <v>68</v>
      </c>
      <c r="AE73" s="5" t="s">
        <v>493</v>
      </c>
      <c r="AF73" s="5">
        <v>16.164512415205134</v>
      </c>
      <c r="AG73" s="5">
        <v>6.9153980681182574</v>
      </c>
      <c r="AH73" s="5">
        <v>1.5003511665648832</v>
      </c>
      <c r="AI73" s="5">
        <v>0.97867613299076472</v>
      </c>
      <c r="AJ73" s="5">
        <v>0.67368055227021995</v>
      </c>
      <c r="AK73" s="5">
        <v>0</v>
      </c>
      <c r="AL73" s="5">
        <v>0.3198824587250913</v>
      </c>
      <c r="AM73" s="5">
        <v>4.787062490771187</v>
      </c>
      <c r="AN73" s="5">
        <v>4.1867544657692699</v>
      </c>
      <c r="AO73" s="5">
        <v>4.4292022022285567</v>
      </c>
      <c r="AP73" s="5">
        <v>3.4463287590078266</v>
      </c>
      <c r="AQ73" s="5">
        <v>18.292443210285231</v>
      </c>
      <c r="AR73" s="5">
        <v>45.008751925037096</v>
      </c>
      <c r="AS73" s="5">
        <v>31.891689823825164</v>
      </c>
      <c r="AT73" s="5">
        <v>0.59028076121254058</v>
      </c>
      <c r="AU73" s="5">
        <v>0.56381083167825996</v>
      </c>
      <c r="AV73" s="5">
        <v>5.0202648250886357</v>
      </c>
      <c r="AW73" s="5">
        <v>5.9107553345803696</v>
      </c>
      <c r="AX73" s="5">
        <v>2.1896707352692699</v>
      </c>
      <c r="AY73" s="5">
        <v>0.7914523109019066</v>
      </c>
      <c r="AZ73" s="5">
        <v>4.6742830629329664</v>
      </c>
      <c r="BA73" s="5">
        <v>3.2955293468570699</v>
      </c>
      <c r="BB73" s="5">
        <v>4.5290122485023154</v>
      </c>
      <c r="BC73" s="5">
        <v>5.1030532671028928</v>
      </c>
      <c r="BD73" s="5">
        <v>1.7285947864425333</v>
      </c>
      <c r="BE73" s="5">
        <v>5.8852341411303533</v>
      </c>
      <c r="BF73" s="5">
        <v>49.997490166586779</v>
      </c>
      <c r="BG73" s="5">
        <v>53.670485481708219</v>
      </c>
      <c r="BI73" s="5" t="s">
        <v>492</v>
      </c>
      <c r="BJ73" s="5">
        <v>1.2151898335850544</v>
      </c>
      <c r="BK73" s="5">
        <v>2.2431749334943287</v>
      </c>
      <c r="BL73" s="5">
        <v>0.86622814989520436</v>
      </c>
      <c r="BM73" s="5">
        <v>0.3299770564373577</v>
      </c>
      <c r="BN73" s="5">
        <v>0.38894964820102723</v>
      </c>
      <c r="BO73" s="5">
        <v>0</v>
      </c>
      <c r="BP73" s="5">
        <v>0.18468422365397083</v>
      </c>
      <c r="BQ73" s="5">
        <v>2.192472913929703</v>
      </c>
      <c r="BR73" s="5">
        <v>1.3192006277620933</v>
      </c>
      <c r="BS73" s="5">
        <v>0.86798074125417468</v>
      </c>
      <c r="BT73" s="5">
        <v>1.3004671496558886</v>
      </c>
      <c r="BU73" s="5">
        <v>5.9808342470741556</v>
      </c>
      <c r="BV73" s="5">
        <v>14.966720382097741</v>
      </c>
      <c r="BW73" s="5">
        <v>4.5009013809730778</v>
      </c>
      <c r="BX73" s="5">
        <v>0.18956050168783753</v>
      </c>
      <c r="BY73" s="5">
        <v>0.39867446238612475</v>
      </c>
      <c r="BZ73" s="5">
        <v>2.487279893035613</v>
      </c>
      <c r="CA73" s="5">
        <v>1.3967621215559021</v>
      </c>
      <c r="CB73" s="5">
        <v>1.2642069884443587</v>
      </c>
      <c r="CC73" s="5">
        <v>0.22847263782094399</v>
      </c>
      <c r="CD73" s="5">
        <v>2.3962161119034291</v>
      </c>
      <c r="CE73" s="5">
        <v>2.330291148761908</v>
      </c>
      <c r="CF73" s="5">
        <v>0.30854439176006071</v>
      </c>
      <c r="CG73" s="5">
        <v>2.2504103845138497</v>
      </c>
      <c r="CH73" s="5">
        <v>0.17945649773033978</v>
      </c>
      <c r="CI73" s="5">
        <v>2.3128237799991007</v>
      </c>
      <c r="CJ73" s="5">
        <v>19.060239823920025</v>
      </c>
      <c r="CK73" s="5">
        <v>20.17111424898248</v>
      </c>
      <c r="CM73" s="7">
        <f t="shared" si="4"/>
        <v>-0.70385357950740035</v>
      </c>
      <c r="CN73" s="8">
        <f t="shared" si="4"/>
        <v>-0.39457505923321001</v>
      </c>
      <c r="CO73" s="8">
        <f t="shared" si="4"/>
        <v>1.9521103465193423</v>
      </c>
      <c r="CP73" s="8">
        <f t="shared" si="4"/>
        <v>2.5214190300892398</v>
      </c>
      <c r="CQ73" s="8">
        <f t="shared" si="4"/>
        <v>26.152992837097592</v>
      </c>
      <c r="CR73" s="8">
        <f t="shared" si="4"/>
        <v>45.008751925037096</v>
      </c>
      <c r="CS73" s="9">
        <f t="shared" si="4"/>
        <v>98.698151473923289</v>
      </c>
      <c r="CT73" s="7">
        <f t="shared" si="5"/>
        <v>4.5829862048823555</v>
      </c>
      <c r="CU73" s="8">
        <f t="shared" si="5"/>
        <v>7.0328578204521044</v>
      </c>
      <c r="CV73" s="8">
        <f t="shared" si="5"/>
        <v>1.6490851558372797E-2</v>
      </c>
      <c r="CW73" s="8">
        <f t="shared" si="5"/>
        <v>-0.70755094931276596</v>
      </c>
      <c r="CX73" s="8">
        <f t="shared" si="5"/>
        <v>1.687725623006342</v>
      </c>
      <c r="CY73" s="8">
        <f t="shared" si="5"/>
        <v>62.171829152424465</v>
      </c>
      <c r="CZ73" s="9">
        <f t="shared" si="5"/>
        <v>10.482078590258004</v>
      </c>
    </row>
    <row r="74" spans="1:104">
      <c r="A74" s="5" t="s">
        <v>494</v>
      </c>
      <c r="B74" s="5" t="s">
        <v>495</v>
      </c>
      <c r="C74" s="5" t="s">
        <v>496</v>
      </c>
      <c r="D74" t="s">
        <v>199</v>
      </c>
      <c r="E74" s="5">
        <v>0.85240385324650803</v>
      </c>
      <c r="F74" s="6">
        <v>8.1399127370180801E-23</v>
      </c>
      <c r="G74" s="5">
        <v>0.420720470694183</v>
      </c>
      <c r="H74" s="5">
        <v>1.3905121984647499E-4</v>
      </c>
      <c r="I74" s="5">
        <v>1286</v>
      </c>
      <c r="J74" s="5" t="s">
        <v>497</v>
      </c>
      <c r="K74" s="5" t="s">
        <v>498</v>
      </c>
      <c r="O74" s="5" t="s">
        <v>64</v>
      </c>
      <c r="P74" s="5" t="s">
        <v>64</v>
      </c>
      <c r="Q74" s="5" t="s">
        <v>64</v>
      </c>
      <c r="R74" s="5" t="s">
        <v>64</v>
      </c>
      <c r="W74" s="5" t="s">
        <v>64</v>
      </c>
      <c r="Y74" s="5" t="s">
        <v>64</v>
      </c>
      <c r="Z74" s="5" t="s">
        <v>201</v>
      </c>
      <c r="AA74" s="5" t="s">
        <v>201</v>
      </c>
      <c r="AC74" s="5" t="s">
        <v>499</v>
      </c>
      <c r="AD74" s="5" t="s">
        <v>68</v>
      </c>
      <c r="AE74" s="5" t="s">
        <v>500</v>
      </c>
      <c r="AF74" s="5">
        <v>35.99745326276522</v>
      </c>
      <c r="AG74" s="5">
        <v>28.194563470934099</v>
      </c>
      <c r="AH74" s="5">
        <v>21.324614047042669</v>
      </c>
      <c r="AI74" s="5">
        <v>10.747965189455485</v>
      </c>
      <c r="AJ74" s="5">
        <v>13.089154880018706</v>
      </c>
      <c r="AK74" s="5">
        <v>14.9222603093583</v>
      </c>
      <c r="AL74" s="5">
        <v>9.8045812627539703</v>
      </c>
      <c r="AM74" s="5">
        <v>14.6408289894443</v>
      </c>
      <c r="AN74" s="5">
        <v>30.475393524341133</v>
      </c>
      <c r="AO74" s="5">
        <v>37.16849201118157</v>
      </c>
      <c r="AP74" s="5">
        <v>32.597918941279332</v>
      </c>
      <c r="AQ74" s="5">
        <v>60.020607035421968</v>
      </c>
      <c r="AR74" s="5">
        <v>90.040137251541168</v>
      </c>
      <c r="AS74" s="5">
        <v>82.088224367799199</v>
      </c>
      <c r="AT74" s="5">
        <v>12.320044193989252</v>
      </c>
      <c r="AU74" s="5">
        <v>18.68792537357125</v>
      </c>
      <c r="AV74" s="5">
        <v>33.093432878543098</v>
      </c>
      <c r="AW74" s="5">
        <v>19.945191477733932</v>
      </c>
      <c r="AX74" s="5">
        <v>32.536612246519233</v>
      </c>
      <c r="AY74" s="5">
        <v>37.804414728165703</v>
      </c>
      <c r="AZ74" s="5">
        <v>26.815472803185173</v>
      </c>
      <c r="BA74" s="5">
        <v>39.707606973754153</v>
      </c>
      <c r="BB74" s="5">
        <v>23.134076644885749</v>
      </c>
      <c r="BC74" s="5">
        <v>18.062108105320501</v>
      </c>
      <c r="BD74" s="5">
        <v>27.448617722357497</v>
      </c>
      <c r="BE74" s="5">
        <v>163.74247785449765</v>
      </c>
      <c r="BF74" s="5">
        <v>207.1851083855727</v>
      </c>
      <c r="BG74" s="5">
        <v>196.29377363694823</v>
      </c>
      <c r="BI74" s="5" t="s">
        <v>499</v>
      </c>
      <c r="BJ74" s="5">
        <v>11.524998488907869</v>
      </c>
      <c r="BK74" s="5">
        <v>3.4988647209015262</v>
      </c>
      <c r="BL74" s="5">
        <v>3.2327076496311054</v>
      </c>
      <c r="BM74" s="5">
        <v>2.0297219764308112</v>
      </c>
      <c r="BN74" s="5">
        <v>2.8512967931426298</v>
      </c>
      <c r="BO74" s="5">
        <v>3.5165881946760251</v>
      </c>
      <c r="BP74" s="5">
        <v>1.3512790774729915</v>
      </c>
      <c r="BQ74" s="5">
        <v>1.7962016366527704</v>
      </c>
      <c r="BR74" s="5">
        <v>3.7632851219205867</v>
      </c>
      <c r="BS74" s="5">
        <v>5.1435119212397522</v>
      </c>
      <c r="BT74" s="5">
        <v>4.366014863327325</v>
      </c>
      <c r="BU74" s="5">
        <v>13.670162769221802</v>
      </c>
      <c r="BV74" s="5">
        <v>10.281469880841881</v>
      </c>
      <c r="BW74" s="5">
        <v>9.0801646739405957</v>
      </c>
      <c r="BX74" s="5">
        <v>2.3484261310203371</v>
      </c>
      <c r="BY74" s="5">
        <v>4.3273175870290856</v>
      </c>
      <c r="BZ74" s="5">
        <v>5.2891612185354306</v>
      </c>
      <c r="CA74" s="5">
        <v>1.0863267779358505</v>
      </c>
      <c r="CB74" s="5">
        <v>5.2660206742033067</v>
      </c>
      <c r="CC74" s="5">
        <v>18.970063004533035</v>
      </c>
      <c r="CD74" s="5">
        <v>6.8380780539394062</v>
      </c>
      <c r="CE74" s="5">
        <v>4.7746066682127069</v>
      </c>
      <c r="CF74" s="5">
        <v>1.7289305356172946</v>
      </c>
      <c r="CG74" s="5">
        <v>4.3014755614562548</v>
      </c>
      <c r="CH74" s="5">
        <v>0.37457333720952768</v>
      </c>
      <c r="CI74" s="5">
        <v>28.248747221371715</v>
      </c>
      <c r="CJ74" s="5">
        <v>57.383372970314667</v>
      </c>
      <c r="CK74" s="5">
        <v>42.764779286881748</v>
      </c>
      <c r="CM74" s="7">
        <f t="shared" si="4"/>
        <v>-0.59328153348591539</v>
      </c>
      <c r="CN74" s="8">
        <f t="shared" si="4"/>
        <v>8.0896093878465303E-2</v>
      </c>
      <c r="CO74" s="8">
        <f t="shared" si="4"/>
        <v>0.74298545001503347</v>
      </c>
      <c r="CP74" s="8">
        <f t="shared" si="4"/>
        <v>2.0329386415635398</v>
      </c>
      <c r="CQ74" s="8">
        <f t="shared" si="4"/>
        <v>3.5855219519975758</v>
      </c>
      <c r="CR74" s="8">
        <f t="shared" si="4"/>
        <v>5.033947631584585</v>
      </c>
      <c r="CS74" s="9">
        <f t="shared" si="4"/>
        <v>7.3724355143691023</v>
      </c>
      <c r="CT74" s="7">
        <f t="shared" si="5"/>
        <v>2.2230084850772567</v>
      </c>
      <c r="CU74" s="8">
        <f t="shared" si="5"/>
        <v>0.23791572271592615</v>
      </c>
      <c r="CV74" s="8">
        <f t="shared" si="5"/>
        <v>-0.45420868933088254</v>
      </c>
      <c r="CW74" s="8">
        <f t="shared" si="5"/>
        <v>0.37620226674685525</v>
      </c>
      <c r="CX74" s="8">
        <f t="shared" si="5"/>
        <v>4.0325607538324713</v>
      </c>
      <c r="CY74" s="8">
        <f t="shared" si="5"/>
        <v>4.4804474523768265</v>
      </c>
      <c r="CZ74" s="9">
        <f t="shared" si="5"/>
        <v>6.3201682878264309</v>
      </c>
    </row>
    <row r="75" spans="1:104">
      <c r="A75" s="5" t="s">
        <v>501</v>
      </c>
      <c r="B75" s="5" t="s">
        <v>502</v>
      </c>
      <c r="C75" s="5" t="s">
        <v>503</v>
      </c>
      <c r="D75" t="s">
        <v>61</v>
      </c>
      <c r="E75" s="5">
        <v>0.74502439109639396</v>
      </c>
      <c r="F75" s="6">
        <v>7.9001306051442092E-15</v>
      </c>
      <c r="G75" s="5">
        <v>0.23269347973867299</v>
      </c>
      <c r="H75" s="5">
        <v>4.1697561788271102E-2</v>
      </c>
      <c r="I75" s="5">
        <v>810</v>
      </c>
      <c r="J75" s="5" t="s">
        <v>504</v>
      </c>
      <c r="K75" s="5" t="s">
        <v>505</v>
      </c>
      <c r="P75" s="5" t="s">
        <v>64</v>
      </c>
      <c r="Z75" s="5" t="s">
        <v>65</v>
      </c>
      <c r="AA75" s="5" t="s">
        <v>66</v>
      </c>
      <c r="AC75" s="5" t="s">
        <v>506</v>
      </c>
      <c r="AD75" s="5" t="s">
        <v>68</v>
      </c>
      <c r="AE75" s="5" t="s">
        <v>507</v>
      </c>
      <c r="AF75" s="5">
        <v>90.430581097539303</v>
      </c>
      <c r="AG75" s="5">
        <v>87.548991524356055</v>
      </c>
      <c r="AH75" s="5">
        <v>64.1002746110385</v>
      </c>
      <c r="AI75" s="5">
        <v>70.460460123219136</v>
      </c>
      <c r="AJ75" s="5">
        <v>39.140463620194964</v>
      </c>
      <c r="AK75" s="5">
        <v>65.517105799972043</v>
      </c>
      <c r="AL75" s="5">
        <v>49.306896553131232</v>
      </c>
      <c r="AM75" s="5">
        <v>49.265271391155132</v>
      </c>
      <c r="AN75" s="5">
        <v>85.953228446952167</v>
      </c>
      <c r="AO75" s="5">
        <v>86.612371809630645</v>
      </c>
      <c r="AP75" s="5">
        <v>125.08819950061392</v>
      </c>
      <c r="AQ75" s="5">
        <v>182.03414464872</v>
      </c>
      <c r="AR75" s="5">
        <v>145.643913122746</v>
      </c>
      <c r="AS75" s="5">
        <v>153.91073664930434</v>
      </c>
      <c r="AT75" s="5">
        <v>39.719309767938903</v>
      </c>
      <c r="AU75" s="5">
        <v>67.143096433039247</v>
      </c>
      <c r="AV75" s="5">
        <v>91.493848785861758</v>
      </c>
      <c r="AW75" s="5">
        <v>68.307566692502164</v>
      </c>
      <c r="AX75" s="5">
        <v>78.513875178761424</v>
      </c>
      <c r="AY75" s="5">
        <v>183.8633826212025</v>
      </c>
      <c r="AZ75" s="5">
        <v>102.29596184070631</v>
      </c>
      <c r="BA75" s="5">
        <v>57.179786460674599</v>
      </c>
      <c r="BB75" s="5">
        <v>47.622331621557052</v>
      </c>
      <c r="BC75" s="5">
        <v>95.793194904295262</v>
      </c>
      <c r="BD75" s="5">
        <v>70.072423398488496</v>
      </c>
      <c r="BE75" s="5">
        <v>97.479642770835071</v>
      </c>
      <c r="BF75" s="5">
        <v>180.00787632883544</v>
      </c>
      <c r="BG75" s="5">
        <v>167.28833349078866</v>
      </c>
      <c r="BI75" s="5" t="s">
        <v>506</v>
      </c>
      <c r="BJ75" s="5">
        <v>7.3672563534968054</v>
      </c>
      <c r="BK75" s="5">
        <v>19.195391363308531</v>
      </c>
      <c r="BL75" s="5">
        <v>6.7027018761856985</v>
      </c>
      <c r="BM75" s="5">
        <v>2.1667604009255781</v>
      </c>
      <c r="BN75" s="5">
        <v>2.5084676645829851</v>
      </c>
      <c r="BO75" s="5">
        <v>14.592211352658644</v>
      </c>
      <c r="BP75" s="5">
        <v>3.4528085993328506</v>
      </c>
      <c r="BQ75" s="5">
        <v>6.349565774887739</v>
      </c>
      <c r="BR75" s="5">
        <v>14.113689850677842</v>
      </c>
      <c r="BS75" s="5">
        <v>5.7888666019459132</v>
      </c>
      <c r="BT75" s="5">
        <v>26.028117511081579</v>
      </c>
      <c r="BU75" s="5">
        <v>12.224915935912572</v>
      </c>
      <c r="BV75" s="5">
        <v>9.2204103407982014</v>
      </c>
      <c r="BW75" s="5">
        <v>11.586623317075185</v>
      </c>
      <c r="BX75" s="5">
        <v>1.2854768956696816</v>
      </c>
      <c r="BY75" s="5">
        <v>3.6231479351906191</v>
      </c>
      <c r="BZ75" s="5">
        <v>22.435918553882807</v>
      </c>
      <c r="CA75" s="5">
        <v>6.9898949429451882</v>
      </c>
      <c r="CB75" s="5">
        <v>7.108738824671736</v>
      </c>
      <c r="CC75" s="5">
        <v>89.069249016906383</v>
      </c>
      <c r="CD75" s="5">
        <v>32.381264662012271</v>
      </c>
      <c r="CE75" s="5">
        <v>12.387717952128153</v>
      </c>
      <c r="CF75" s="5">
        <v>11.969442016271179</v>
      </c>
      <c r="CG75" s="5">
        <v>37.244777000773404</v>
      </c>
      <c r="CH75" s="5">
        <v>9.6263702135063323</v>
      </c>
      <c r="CI75" s="5">
        <v>7.0942985760792299</v>
      </c>
      <c r="CJ75" s="5">
        <v>42.610878396889632</v>
      </c>
      <c r="CK75" s="5">
        <v>13.543005530788777</v>
      </c>
      <c r="CM75" s="7">
        <f t="shared" si="4"/>
        <v>-0.45521447730146586</v>
      </c>
      <c r="CN75" s="8">
        <f t="shared" si="4"/>
        <v>-1.8227086910075345E-2</v>
      </c>
      <c r="CO75" s="8">
        <f t="shared" si="4"/>
        <v>0.35120125982604461</v>
      </c>
      <c r="CP75" s="8">
        <f t="shared" si="4"/>
        <v>0.77529637589455758</v>
      </c>
      <c r="CQ75" s="8">
        <f t="shared" si="4"/>
        <v>3.6507917334632038</v>
      </c>
      <c r="CR75" s="8">
        <f t="shared" si="4"/>
        <v>1.222990642587392</v>
      </c>
      <c r="CS75" s="9">
        <f t="shared" si="4"/>
        <v>2.1214849728669498</v>
      </c>
      <c r="CT75" s="7">
        <f t="shared" si="5"/>
        <v>0.43959667966913285</v>
      </c>
      <c r="CU75" s="8">
        <f t="shared" si="5"/>
        <v>-0.29073375891965225</v>
      </c>
      <c r="CV75" s="8">
        <f t="shared" si="5"/>
        <v>4.6990548277141317E-2</v>
      </c>
      <c r="CW75" s="8">
        <f t="shared" si="5"/>
        <v>2.5836913704321039E-2</v>
      </c>
      <c r="CX75" s="8">
        <f t="shared" si="5"/>
        <v>0.24155943836541169</v>
      </c>
      <c r="CY75" s="8">
        <f t="shared" si="5"/>
        <v>-2.0969408032213935E-2</v>
      </c>
      <c r="CZ75" s="9">
        <f t="shared" si="5"/>
        <v>0.63533662991787943</v>
      </c>
    </row>
    <row r="76" spans="1:104">
      <c r="A76" s="5" t="s">
        <v>508</v>
      </c>
      <c r="B76" s="5" t="s">
        <v>509</v>
      </c>
      <c r="C76" s="5" t="s">
        <v>510</v>
      </c>
      <c r="D76" t="s">
        <v>61</v>
      </c>
      <c r="E76" s="5">
        <v>0.66442905697755605</v>
      </c>
      <c r="F76" s="6">
        <v>4.4463461611956698E-11</v>
      </c>
      <c r="G76" s="5">
        <v>0.42802991908702898</v>
      </c>
      <c r="H76" s="5">
        <v>1.0311392763991801E-4</v>
      </c>
      <c r="I76" s="5">
        <v>540</v>
      </c>
      <c r="J76" s="5" t="s">
        <v>159</v>
      </c>
      <c r="K76" s="5" t="s">
        <v>160</v>
      </c>
      <c r="Y76" s="5" t="s">
        <v>64</v>
      </c>
      <c r="Z76" s="5" t="s">
        <v>120</v>
      </c>
      <c r="AA76" s="5" t="s">
        <v>161</v>
      </c>
      <c r="AC76" s="5" t="s">
        <v>511</v>
      </c>
      <c r="AD76" s="5" t="s">
        <v>68</v>
      </c>
      <c r="AE76" s="5" t="s">
        <v>512</v>
      </c>
      <c r="AF76" s="5">
        <v>29.293885204548634</v>
      </c>
      <c r="AG76" s="5">
        <v>19.362772823962832</v>
      </c>
      <c r="AH76" s="5">
        <v>26.725878246676231</v>
      </c>
      <c r="AI76" s="5">
        <v>15.8647295871056</v>
      </c>
      <c r="AJ76" s="5">
        <v>59.410903739556566</v>
      </c>
      <c r="AK76" s="5">
        <v>22.662481046311239</v>
      </c>
      <c r="AL76" s="5">
        <v>31.194784527293205</v>
      </c>
      <c r="AM76" s="5">
        <v>19.362294491725198</v>
      </c>
      <c r="AN76" s="5">
        <v>46.318659442432136</v>
      </c>
      <c r="AO76" s="5">
        <v>21.580865928694561</v>
      </c>
      <c r="AP76" s="5">
        <v>38.179003012224001</v>
      </c>
      <c r="AQ76" s="5">
        <v>168.03593798750234</v>
      </c>
      <c r="AR76" s="5">
        <v>72.934879939420838</v>
      </c>
      <c r="AS76" s="5">
        <v>105.84969481468072</v>
      </c>
      <c r="AT76" s="5">
        <v>15.364198511502011</v>
      </c>
      <c r="AU76" s="5">
        <v>17.43989298434235</v>
      </c>
      <c r="AV76" s="5">
        <v>29.695515274994502</v>
      </c>
      <c r="AW76" s="5">
        <v>17.054058768702703</v>
      </c>
      <c r="AX76" s="5">
        <v>35.078666593547901</v>
      </c>
      <c r="AY76" s="5">
        <v>37.605119174454209</v>
      </c>
      <c r="AZ76" s="5">
        <v>26.924246601951467</v>
      </c>
      <c r="BA76" s="5">
        <v>54.53748903461095</v>
      </c>
      <c r="BB76" s="5">
        <v>21.351053525577697</v>
      </c>
      <c r="BC76" s="5">
        <v>16.244595064675298</v>
      </c>
      <c r="BD76" s="5">
        <v>16.064211162437207</v>
      </c>
      <c r="BE76" s="5">
        <v>125.92120293037017</v>
      </c>
      <c r="BF76" s="5">
        <v>95.211212510282664</v>
      </c>
      <c r="BG76" s="5">
        <v>165.89599932708904</v>
      </c>
      <c r="BI76" s="5" t="s">
        <v>511</v>
      </c>
      <c r="BJ76" s="5">
        <v>4.5678777550868412</v>
      </c>
      <c r="BK76" s="5">
        <v>3.3693718581961805</v>
      </c>
      <c r="BL76" s="5">
        <v>4.3656737076945014</v>
      </c>
      <c r="BM76" s="5">
        <v>1.4859316666144613</v>
      </c>
      <c r="BN76" s="5">
        <v>7.4478995360625229</v>
      </c>
      <c r="BO76" s="5">
        <v>6.7539428866138991</v>
      </c>
      <c r="BP76" s="5">
        <v>4.9209891258263276</v>
      </c>
      <c r="BQ76" s="5">
        <v>3.3099263477796863</v>
      </c>
      <c r="BR76" s="5">
        <v>3.9627016376415605</v>
      </c>
      <c r="BS76" s="5">
        <v>5.7800848571002854</v>
      </c>
      <c r="BT76" s="5">
        <v>3.1019162557632374</v>
      </c>
      <c r="BU76" s="5">
        <v>11.835415429028037</v>
      </c>
      <c r="BV76" s="5">
        <v>7.6841427814247867</v>
      </c>
      <c r="BW76" s="5">
        <v>9.9615839122451941</v>
      </c>
      <c r="BX76" s="5">
        <v>3.129551483850058</v>
      </c>
      <c r="BY76" s="5">
        <v>1.2230651287320431</v>
      </c>
      <c r="BZ76" s="5">
        <v>11.942185430465228</v>
      </c>
      <c r="CA76" s="5">
        <v>3.7169680548578476</v>
      </c>
      <c r="CB76" s="5">
        <v>3.444315238369946</v>
      </c>
      <c r="CC76" s="5">
        <v>14.168468382996272</v>
      </c>
      <c r="CD76" s="5">
        <v>4.1927406470721751</v>
      </c>
      <c r="CE76" s="5">
        <v>5.7117035012158555</v>
      </c>
      <c r="CF76" s="5">
        <v>7.1391098100226253</v>
      </c>
      <c r="CG76" s="5">
        <v>4.3621988796376785</v>
      </c>
      <c r="CH76" s="5">
        <v>1.9732356581483355</v>
      </c>
      <c r="CI76" s="5">
        <v>21.492989722344337</v>
      </c>
      <c r="CJ76" s="5">
        <v>9.780369570697923</v>
      </c>
      <c r="CK76" s="5">
        <v>28.480577288125421</v>
      </c>
      <c r="CM76" s="7">
        <f t="shared" si="4"/>
        <v>-0.33903289520917829</v>
      </c>
      <c r="CN76" s="8">
        <f t="shared" si="4"/>
        <v>1.3921501255806423</v>
      </c>
      <c r="CO76" s="8">
        <f t="shared" si="4"/>
        <v>-0.19251050500544473</v>
      </c>
      <c r="CP76" s="8">
        <f t="shared" si="4"/>
        <v>1.4065334869152013</v>
      </c>
      <c r="CQ76" s="8">
        <f t="shared" si="4"/>
        <v>1.8283686564360706</v>
      </c>
      <c r="CR76" s="8">
        <f t="shared" si="4"/>
        <v>2.2183095835966471</v>
      </c>
      <c r="CS76" s="9">
        <f t="shared" si="4"/>
        <v>2.3931856372359235</v>
      </c>
      <c r="CT76" s="7">
        <f t="shared" si="5"/>
        <v>2.5496475129361853</v>
      </c>
      <c r="CU76" s="8">
        <f t="shared" si="5"/>
        <v>0.22426516864219365</v>
      </c>
      <c r="CV76" s="8">
        <f t="shared" si="5"/>
        <v>-0.45296133391716992</v>
      </c>
      <c r="CW76" s="8">
        <f t="shared" si="5"/>
        <v>-5.8041761183680568E-2</v>
      </c>
      <c r="CX76" s="8">
        <f t="shared" si="5"/>
        <v>2.5896804285465951</v>
      </c>
      <c r="CY76" s="8">
        <f t="shared" si="5"/>
        <v>1.5318683892101914</v>
      </c>
      <c r="CZ76" s="9">
        <f t="shared" si="5"/>
        <v>5.1615837122463777</v>
      </c>
    </row>
    <row r="77" spans="1:104">
      <c r="A77" s="5" t="s">
        <v>513</v>
      </c>
      <c r="B77" s="5" t="s">
        <v>514</v>
      </c>
      <c r="C77" s="5" t="s">
        <v>515</v>
      </c>
      <c r="D77" t="s">
        <v>61</v>
      </c>
      <c r="E77" s="5">
        <v>0.63351291746271599</v>
      </c>
      <c r="F77" s="6">
        <v>6.2726796819493205E-10</v>
      </c>
      <c r="G77" s="5">
        <v>0.22492074995369399</v>
      </c>
      <c r="H77" s="5">
        <v>4.9221554616767298E-2</v>
      </c>
      <c r="I77" s="5">
        <v>303</v>
      </c>
      <c r="J77" s="5" t="s">
        <v>291</v>
      </c>
      <c r="K77" s="5" t="s">
        <v>292</v>
      </c>
      <c r="P77" s="5" t="s">
        <v>64</v>
      </c>
      <c r="Z77" s="5" t="s">
        <v>65</v>
      </c>
      <c r="AC77" s="5" t="s">
        <v>516</v>
      </c>
      <c r="AD77" s="5" t="s">
        <v>68</v>
      </c>
      <c r="AE77" s="5" t="s">
        <v>517</v>
      </c>
      <c r="AF77" s="5">
        <v>15.31834685392098</v>
      </c>
      <c r="AG77" s="5">
        <v>5.2159429512163671</v>
      </c>
      <c r="AH77" s="5">
        <v>3.8586104467865301</v>
      </c>
      <c r="AI77" s="5">
        <v>4.1671342190205198</v>
      </c>
      <c r="AJ77" s="5">
        <v>0</v>
      </c>
      <c r="AK77" s="5">
        <v>1.6692254361993066</v>
      </c>
      <c r="AL77" s="5">
        <v>0.57110701430955668</v>
      </c>
      <c r="AM77" s="5">
        <v>4.0157168130772698</v>
      </c>
      <c r="AN77" s="5">
        <v>4.9879514884011771</v>
      </c>
      <c r="AO77" s="5">
        <v>0.99048932554364677</v>
      </c>
      <c r="AP77" s="5">
        <v>7.8181179299498256</v>
      </c>
      <c r="AQ77" s="5">
        <v>14.417710701299486</v>
      </c>
      <c r="AR77" s="5">
        <v>14.215055868654924</v>
      </c>
      <c r="AS77" s="5">
        <v>8.5312146726046034</v>
      </c>
      <c r="AT77" s="5">
        <v>0</v>
      </c>
      <c r="AU77" s="5">
        <v>0</v>
      </c>
      <c r="AV77" s="5">
        <v>4.3486564613522702</v>
      </c>
      <c r="AW77" s="5">
        <v>1.8067564215019249</v>
      </c>
      <c r="AX77" s="5">
        <v>2.8719277790817599</v>
      </c>
      <c r="AY77" s="5">
        <v>8.7082662240532009</v>
      </c>
      <c r="AZ77" s="5">
        <v>1.10640909941058</v>
      </c>
      <c r="BA77" s="5">
        <v>3.3648473666241099</v>
      </c>
      <c r="BB77" s="5">
        <v>2.3623092047259902</v>
      </c>
      <c r="BC77" s="5">
        <v>8.3283019696541327</v>
      </c>
      <c r="BD77" s="5">
        <v>1.1289901684119199</v>
      </c>
      <c r="BE77" s="5">
        <v>3.810300758676116</v>
      </c>
      <c r="BF77" s="5">
        <v>10.269303847920924</v>
      </c>
      <c r="BG77" s="5">
        <v>5.2531962865214092</v>
      </c>
      <c r="BI77" s="5" t="s">
        <v>516</v>
      </c>
      <c r="BJ77" s="5">
        <v>1.6805831869047934</v>
      </c>
      <c r="BK77" s="5">
        <v>2.6826637363003214</v>
      </c>
      <c r="BL77" s="5">
        <v>0.47863592236528868</v>
      </c>
      <c r="BM77" s="5">
        <v>1.8638965636327181</v>
      </c>
      <c r="BN77" s="5">
        <v>0</v>
      </c>
      <c r="BO77" s="5">
        <v>0.96372775492784013</v>
      </c>
      <c r="BP77" s="5">
        <v>0.32972878844770603</v>
      </c>
      <c r="BQ77" s="5">
        <v>1.3170218380407326</v>
      </c>
      <c r="BR77" s="5">
        <v>0.69041097078175762</v>
      </c>
      <c r="BS77" s="5">
        <v>0.32247930429797605</v>
      </c>
      <c r="BT77" s="5">
        <v>1.5910687920675379</v>
      </c>
      <c r="BU77" s="5">
        <v>2.907719293563646</v>
      </c>
      <c r="BV77" s="5">
        <v>3.0062173787182229</v>
      </c>
      <c r="BW77" s="5">
        <v>0.99887815837824345</v>
      </c>
      <c r="BX77" s="5">
        <v>0</v>
      </c>
      <c r="BY77" s="5">
        <v>0</v>
      </c>
      <c r="BZ77" s="5">
        <v>0.94979765659916893</v>
      </c>
      <c r="CA77" s="5">
        <v>0.45778576037533364</v>
      </c>
      <c r="CB77" s="5">
        <v>0.27556519785743511</v>
      </c>
      <c r="CC77" s="5">
        <v>4.3605045487745402</v>
      </c>
      <c r="CD77" s="5">
        <v>0.35755133866058991</v>
      </c>
      <c r="CE77" s="5">
        <v>0.82577895808966684</v>
      </c>
      <c r="CF77" s="5">
        <v>0.50005830300348975</v>
      </c>
      <c r="CG77" s="5">
        <v>2.2299863254029693</v>
      </c>
      <c r="CH77" s="5">
        <v>0.38107732111634957</v>
      </c>
      <c r="CI77" s="5">
        <v>1.6415342815500573</v>
      </c>
      <c r="CJ77" s="5">
        <v>3.1061956459199052</v>
      </c>
      <c r="CK77" s="5">
        <v>0.85174435617714306</v>
      </c>
      <c r="CM77" s="7">
        <f t="shared" si="4"/>
        <v>-0.73784920452761638</v>
      </c>
      <c r="CN77" s="8">
        <f t="shared" si="4"/>
        <v>-4.3710497784877421E-2</v>
      </c>
      <c r="CO77" s="8">
        <f t="shared" si="4"/>
        <v>-0.7433041403885351</v>
      </c>
      <c r="CP77" s="8">
        <f t="shared" si="4"/>
        <v>0.87613777695585371</v>
      </c>
      <c r="CQ77" s="8">
        <f t="shared" si="4"/>
        <v>14.417710701299486</v>
      </c>
      <c r="CR77" s="8">
        <f t="shared" si="4"/>
        <v>7.515959294881986</v>
      </c>
      <c r="CS77" s="9">
        <f t="shared" si="4"/>
        <v>13.938031680312083</v>
      </c>
      <c r="CT77" s="7">
        <f t="shared" si="5"/>
        <v>3.3648473666241099</v>
      </c>
      <c r="CU77" s="8">
        <f t="shared" si="5"/>
        <v>2.3623092047259902</v>
      </c>
      <c r="CV77" s="8">
        <f t="shared" si="5"/>
        <v>0.91514368717558825</v>
      </c>
      <c r="CW77" s="8">
        <f t="shared" si="5"/>
        <v>-0.37512873623916049</v>
      </c>
      <c r="CX77" s="8">
        <f t="shared" si="5"/>
        <v>0.32673975523659637</v>
      </c>
      <c r="CY77" s="8">
        <f t="shared" si="5"/>
        <v>0.17925929039192243</v>
      </c>
      <c r="CZ77" s="9">
        <f t="shared" si="5"/>
        <v>3.7479691637749162</v>
      </c>
    </row>
    <row r="78" spans="1:104">
      <c r="A78" s="5" t="s">
        <v>518</v>
      </c>
      <c r="B78" s="5" t="s">
        <v>519</v>
      </c>
      <c r="C78" s="5" t="s">
        <v>520</v>
      </c>
      <c r="D78" t="s">
        <v>61</v>
      </c>
      <c r="E78" s="5">
        <v>0.78809601734697499</v>
      </c>
      <c r="F78" s="6">
        <v>1.81083516835047E-17</v>
      </c>
      <c r="G78" s="5">
        <v>0.45051303721538299</v>
      </c>
      <c r="H78" s="6">
        <v>3.93379955291763E-5</v>
      </c>
      <c r="I78" s="5">
        <v>972</v>
      </c>
      <c r="J78" s="5" t="s">
        <v>166</v>
      </c>
      <c r="K78" s="5" t="s">
        <v>167</v>
      </c>
      <c r="P78" s="5" t="s">
        <v>64</v>
      </c>
      <c r="Z78" s="5" t="s">
        <v>65</v>
      </c>
      <c r="AA78" s="5" t="s">
        <v>66</v>
      </c>
      <c r="AC78" s="5" t="s">
        <v>521</v>
      </c>
      <c r="AD78" s="5" t="s">
        <v>68</v>
      </c>
      <c r="AE78" s="5" t="s">
        <v>522</v>
      </c>
      <c r="AF78" s="5">
        <v>17.144316516564597</v>
      </c>
      <c r="AG78" s="5">
        <v>10.289570516635287</v>
      </c>
      <c r="AH78" s="5">
        <v>12.648045567964386</v>
      </c>
      <c r="AI78" s="5">
        <v>8.7476977552785335</v>
      </c>
      <c r="AJ78" s="5">
        <v>7.2099618763324136</v>
      </c>
      <c r="AK78" s="5">
        <v>14.464847761246233</v>
      </c>
      <c r="AL78" s="5">
        <v>12.206615128668295</v>
      </c>
      <c r="AM78" s="5">
        <v>19.306117322072566</v>
      </c>
      <c r="AN78" s="5">
        <v>15.871222373613739</v>
      </c>
      <c r="AO78" s="5">
        <v>19.323862244769632</v>
      </c>
      <c r="AP78" s="5">
        <v>18.053772713731465</v>
      </c>
      <c r="AQ78" s="5">
        <v>45.550392132836372</v>
      </c>
      <c r="AR78" s="5">
        <v>51.762557126300862</v>
      </c>
      <c r="AS78" s="5">
        <v>69.301394806785837</v>
      </c>
      <c r="AT78" s="5">
        <v>15.200341181424596</v>
      </c>
      <c r="AU78" s="5">
        <v>8.2966148406773694</v>
      </c>
      <c r="AV78" s="5">
        <v>17.6338805546096</v>
      </c>
      <c r="AW78" s="5">
        <v>3.80644202447127</v>
      </c>
      <c r="AX78" s="5">
        <v>8.0311267475521699</v>
      </c>
      <c r="AY78" s="5">
        <v>21.969768766693338</v>
      </c>
      <c r="AZ78" s="5">
        <v>5.7114034518730668</v>
      </c>
      <c r="BA78" s="5">
        <v>8.273482377026161</v>
      </c>
      <c r="BB78" s="5">
        <v>6.7935183727534643</v>
      </c>
      <c r="BC78" s="5">
        <v>4.2513842223931331</v>
      </c>
      <c r="BD78" s="5">
        <v>14.813332502829367</v>
      </c>
      <c r="BE78" s="5">
        <v>19.625778095058099</v>
      </c>
      <c r="BF78" s="5">
        <v>46.511806379044437</v>
      </c>
      <c r="BG78" s="5">
        <v>30.724980461954534</v>
      </c>
      <c r="BI78" s="5" t="s">
        <v>521</v>
      </c>
      <c r="BJ78" s="5">
        <v>3.9803302134123704</v>
      </c>
      <c r="BK78" s="5">
        <v>0.95565514704633248</v>
      </c>
      <c r="BL78" s="5">
        <v>2.5515164733126494</v>
      </c>
      <c r="BM78" s="5">
        <v>2.4283384026364412</v>
      </c>
      <c r="BN78" s="5">
        <v>0.5527514923351361</v>
      </c>
      <c r="BO78" s="5">
        <v>3.7805941115406569</v>
      </c>
      <c r="BP78" s="5">
        <v>3.4450888623793969</v>
      </c>
      <c r="BQ78" s="5">
        <v>1.5159903458777493</v>
      </c>
      <c r="BR78" s="5">
        <v>3.6134271868751515</v>
      </c>
      <c r="BS78" s="5">
        <v>2.566549928141117</v>
      </c>
      <c r="BT78" s="5">
        <v>1.6819873051796697</v>
      </c>
      <c r="BU78" s="5">
        <v>3.1121250421737252</v>
      </c>
      <c r="BV78" s="5">
        <v>3.9655663368061767</v>
      </c>
      <c r="BW78" s="5">
        <v>14.567782005102325</v>
      </c>
      <c r="BX78" s="5">
        <v>4.8929384783308523</v>
      </c>
      <c r="BY78" s="5">
        <v>2.904245557758816</v>
      </c>
      <c r="BZ78" s="5">
        <v>2.4071311951179029</v>
      </c>
      <c r="CA78" s="5">
        <v>0.58739796277875123</v>
      </c>
      <c r="CB78" s="5">
        <v>2.5521028299143311</v>
      </c>
      <c r="CC78" s="5">
        <v>9.2767751473137832</v>
      </c>
      <c r="CD78" s="5">
        <v>3.2974803203894729</v>
      </c>
      <c r="CE78" s="5">
        <v>4.2476928184789573</v>
      </c>
      <c r="CF78" s="5">
        <v>0.46281658764009254</v>
      </c>
      <c r="CG78" s="5">
        <v>2.4545378252272032</v>
      </c>
      <c r="CH78" s="5">
        <v>0.94197723327699201</v>
      </c>
      <c r="CI78" s="5">
        <v>0.30446695241071325</v>
      </c>
      <c r="CJ78" s="5">
        <v>9.1113588669241938</v>
      </c>
      <c r="CK78" s="5">
        <v>3.0945690480646313</v>
      </c>
      <c r="CM78" s="7">
        <f t="shared" si="4"/>
        <v>0.12609431256237411</v>
      </c>
      <c r="CN78" s="8">
        <f t="shared" si="4"/>
        <v>0.54245722384180373</v>
      </c>
      <c r="CO78" s="8">
        <f t="shared" si="4"/>
        <v>0.52781409119161415</v>
      </c>
      <c r="CP78" s="8">
        <f t="shared" si="4"/>
        <v>1.0638313324025699</v>
      </c>
      <c r="CQ78" s="8">
        <f t="shared" si="4"/>
        <v>5.3177022173114583</v>
      </c>
      <c r="CR78" s="8">
        <f t="shared" si="4"/>
        <v>2.5785068727084348</v>
      </c>
      <c r="CS78" s="9">
        <f t="shared" si="4"/>
        <v>4.6773637962931671</v>
      </c>
      <c r="CT78" s="7">
        <f t="shared" si="5"/>
        <v>-0.45570416622380322</v>
      </c>
      <c r="CU78" s="8">
        <f t="shared" si="5"/>
        <v>-0.18116985020859258</v>
      </c>
      <c r="CV78" s="8">
        <f t="shared" si="5"/>
        <v>-0.75890818760923295</v>
      </c>
      <c r="CW78" s="8">
        <f t="shared" si="5"/>
        <v>2.8916480029370728</v>
      </c>
      <c r="CX78" s="8">
        <f t="shared" si="5"/>
        <v>1.4437141526921979</v>
      </c>
      <c r="CY78" s="8">
        <f t="shared" si="5"/>
        <v>1.1170821993155147</v>
      </c>
      <c r="CZ78" s="9">
        <f t="shared" si="5"/>
        <v>4.3795850215901329</v>
      </c>
    </row>
    <row r="79" spans="1:104">
      <c r="A79" s="5" t="s">
        <v>523</v>
      </c>
      <c r="B79" s="5" t="s">
        <v>326</v>
      </c>
      <c r="C79" s="5" t="s">
        <v>488</v>
      </c>
      <c r="D79" t="s">
        <v>61</v>
      </c>
      <c r="E79" s="5">
        <v>0.51703622155710405</v>
      </c>
      <c r="F79" s="6">
        <v>1.4766568041344701E-6</v>
      </c>
      <c r="G79" s="5">
        <v>0.31422105001869699</v>
      </c>
      <c r="H79" s="5">
        <v>5.3851567155580697E-3</v>
      </c>
      <c r="I79" s="5">
        <v>755</v>
      </c>
      <c r="J79" s="5" t="s">
        <v>327</v>
      </c>
      <c r="K79" s="5" t="s">
        <v>328</v>
      </c>
      <c r="O79" s="5" t="s">
        <v>64</v>
      </c>
      <c r="P79" s="5" t="s">
        <v>64</v>
      </c>
      <c r="Q79" s="5" t="s">
        <v>64</v>
      </c>
      <c r="R79" s="5" t="s">
        <v>64</v>
      </c>
      <c r="Z79" s="5" t="s">
        <v>65</v>
      </c>
      <c r="AA79" s="5" t="s">
        <v>66</v>
      </c>
      <c r="AC79" s="5" t="s">
        <v>524</v>
      </c>
      <c r="AD79" s="5" t="s">
        <v>68</v>
      </c>
      <c r="AE79" s="5" t="s">
        <v>525</v>
      </c>
      <c r="AF79" s="5">
        <v>46.448507693942268</v>
      </c>
      <c r="AG79" s="5">
        <v>14.552502628107042</v>
      </c>
      <c r="AH79" s="5">
        <v>15.451434516075613</v>
      </c>
      <c r="AI79" s="5">
        <v>22.438224350940772</v>
      </c>
      <c r="AJ79" s="5">
        <v>7.1271117134829121</v>
      </c>
      <c r="AK79" s="5">
        <v>1.9504278480485902</v>
      </c>
      <c r="AL79" s="5">
        <v>2.2941264828994998</v>
      </c>
      <c r="AM79" s="5">
        <v>25.922297283085665</v>
      </c>
      <c r="AN79" s="5">
        <v>35.183638352287964</v>
      </c>
      <c r="AO79" s="5">
        <v>43.903905941718996</v>
      </c>
      <c r="AP79" s="5">
        <v>126.54039788223567</v>
      </c>
      <c r="AQ79" s="5">
        <v>236.70663525118002</v>
      </c>
      <c r="AR79" s="5">
        <v>42.57675376069627</v>
      </c>
      <c r="AS79" s="5">
        <v>53.926281712862597</v>
      </c>
      <c r="AT79" s="5">
        <v>4.1336005508765199</v>
      </c>
      <c r="AU79" s="5">
        <v>5.3170130477895601</v>
      </c>
      <c r="AV79" s="5">
        <v>2.9655639490127799</v>
      </c>
      <c r="AW79" s="5">
        <v>0</v>
      </c>
      <c r="AX79" s="5">
        <v>0.93843031511539998</v>
      </c>
      <c r="AY79" s="5">
        <v>61.356262328644533</v>
      </c>
      <c r="AZ79" s="5">
        <v>21.739110573284076</v>
      </c>
      <c r="BA79" s="5">
        <v>4.5153456637350802</v>
      </c>
      <c r="BB79" s="5">
        <v>2.2645061242511551</v>
      </c>
      <c r="BC79" s="5">
        <v>17.698100502650394</v>
      </c>
      <c r="BD79" s="5">
        <v>1.2271795278434701</v>
      </c>
      <c r="BE79" s="5">
        <v>7.2542086521710161</v>
      </c>
      <c r="BF79" s="5">
        <v>72.118865400834238</v>
      </c>
      <c r="BG79" s="5">
        <v>28.26377888523383</v>
      </c>
      <c r="BI79" s="5" t="s">
        <v>524</v>
      </c>
      <c r="BJ79" s="5">
        <v>3.7737933878695364</v>
      </c>
      <c r="BK79" s="5">
        <v>4.0848861405927961</v>
      </c>
      <c r="BL79" s="5">
        <v>3.9177270510372288</v>
      </c>
      <c r="BM79" s="5">
        <v>3.6202107115996918</v>
      </c>
      <c r="BN79" s="5">
        <v>2.3057707413505928</v>
      </c>
      <c r="BO79" s="5">
        <v>0.18873569438817051</v>
      </c>
      <c r="BP79" s="5">
        <v>1.3245145424570757</v>
      </c>
      <c r="BQ79" s="5">
        <v>3.6022773727954749</v>
      </c>
      <c r="BR79" s="5">
        <v>4.4234040683502611</v>
      </c>
      <c r="BS79" s="5">
        <v>16.197011541984093</v>
      </c>
      <c r="BT79" s="5">
        <v>28.535407417946043</v>
      </c>
      <c r="BU79" s="5">
        <v>28.578934416133336</v>
      </c>
      <c r="BV79" s="5">
        <v>3.7473894004718353</v>
      </c>
      <c r="BW79" s="5">
        <v>8.4758837778746514</v>
      </c>
      <c r="BX79" s="5">
        <v>2.0302916094499888</v>
      </c>
      <c r="BY79" s="5">
        <v>2.1649981322048513</v>
      </c>
      <c r="BZ79" s="5">
        <v>1.0907798460212799</v>
      </c>
      <c r="CA79" s="5">
        <v>0</v>
      </c>
      <c r="CB79" s="5">
        <v>0.54180299504758156</v>
      </c>
      <c r="CC79" s="5">
        <v>34.062849870078303</v>
      </c>
      <c r="CD79" s="5">
        <v>10.39317896323981</v>
      </c>
      <c r="CE79" s="5">
        <v>2.4160678219743774</v>
      </c>
      <c r="CF79" s="5">
        <v>0.1542721958800285</v>
      </c>
      <c r="CG79" s="5">
        <v>8.5322437019455375</v>
      </c>
      <c r="CH79" s="5">
        <v>0.70851243074442527</v>
      </c>
      <c r="CI79" s="5">
        <v>1.932114073590004</v>
      </c>
      <c r="CJ79" s="5">
        <v>38.629120671887264</v>
      </c>
      <c r="CK79" s="5">
        <v>8.6647009391589318</v>
      </c>
      <c r="CM79" s="7">
        <f t="shared" si="4"/>
        <v>-0.44191323747379713</v>
      </c>
      <c r="CN79" s="8">
        <f t="shared" si="4"/>
        <v>1.4177036246901935</v>
      </c>
      <c r="CO79" s="8">
        <f t="shared" si="4"/>
        <v>1.8414129378111488</v>
      </c>
      <c r="CP79" s="8">
        <f t="shared" si="4"/>
        <v>4.6395014107669432</v>
      </c>
      <c r="CQ79" s="8">
        <f t="shared" si="4"/>
        <v>32.212140452826581</v>
      </c>
      <c r="CR79" s="8">
        <f t="shared" si="4"/>
        <v>20.829443115926825</v>
      </c>
      <c r="CS79" s="9">
        <f t="shared" si="4"/>
        <v>22.506237391369226</v>
      </c>
      <c r="CT79" s="7">
        <f t="shared" si="5"/>
        <v>9.2351718111130049E-2</v>
      </c>
      <c r="CU79" s="8">
        <f t="shared" si="5"/>
        <v>-0.57410183050188723</v>
      </c>
      <c r="CV79" s="8">
        <f t="shared" si="5"/>
        <v>4.9678701275492632</v>
      </c>
      <c r="CW79" s="8">
        <f t="shared" si="5"/>
        <v>1.2271795278434701</v>
      </c>
      <c r="CX79" s="8">
        <f t="shared" si="5"/>
        <v>6.7301516535929009</v>
      </c>
      <c r="CY79" s="8">
        <f t="shared" si="5"/>
        <v>0.17541164770666157</v>
      </c>
      <c r="CZ79" s="9">
        <f t="shared" si="5"/>
        <v>0.30013501656172342</v>
      </c>
    </row>
    <row r="80" spans="1:104">
      <c r="A80" s="5" t="s">
        <v>526</v>
      </c>
      <c r="B80" s="5" t="s">
        <v>527</v>
      </c>
      <c r="C80" s="5" t="s">
        <v>528</v>
      </c>
      <c r="D80" t="s">
        <v>61</v>
      </c>
      <c r="E80" s="5">
        <v>0.27718332331606799</v>
      </c>
      <c r="F80" s="5">
        <v>8.1514818164417097E-3</v>
      </c>
      <c r="G80" s="5">
        <v>0.28520324419696302</v>
      </c>
      <c r="H80" s="5">
        <v>1.1931401909937101E-2</v>
      </c>
      <c r="I80" s="5">
        <v>1327</v>
      </c>
      <c r="J80" s="5" t="s">
        <v>529</v>
      </c>
      <c r="K80" s="5" t="s">
        <v>530</v>
      </c>
      <c r="P80" s="5" t="s">
        <v>64</v>
      </c>
      <c r="Z80" s="5" t="s">
        <v>65</v>
      </c>
      <c r="AC80" s="5" t="s">
        <v>531</v>
      </c>
      <c r="AD80" s="5" t="s">
        <v>68</v>
      </c>
      <c r="AE80" s="5" t="s">
        <v>532</v>
      </c>
      <c r="AF80" s="5">
        <v>69.377922626215991</v>
      </c>
      <c r="AG80" s="5">
        <v>51.209112330659842</v>
      </c>
      <c r="AH80" s="5">
        <v>56.567939415077632</v>
      </c>
      <c r="AI80" s="5">
        <v>52.776381274289129</v>
      </c>
      <c r="AJ80" s="5">
        <v>39.010705179309191</v>
      </c>
      <c r="AK80" s="5">
        <v>40.405390852155968</v>
      </c>
      <c r="AL80" s="5">
        <v>42.343999099661801</v>
      </c>
      <c r="AM80" s="5">
        <v>32.068166444983397</v>
      </c>
      <c r="AN80" s="5">
        <v>116.20765541486041</v>
      </c>
      <c r="AO80" s="5">
        <v>62.11362316619023</v>
      </c>
      <c r="AP80" s="5">
        <v>84.992051631338029</v>
      </c>
      <c r="AQ80" s="5">
        <v>162.60766717053932</v>
      </c>
      <c r="AR80" s="5">
        <v>73.874997331717609</v>
      </c>
      <c r="AS80" s="5">
        <v>75.87323896401503</v>
      </c>
      <c r="AT80" s="5">
        <v>39.52850088960713</v>
      </c>
      <c r="AU80" s="5">
        <v>53.972868650378146</v>
      </c>
      <c r="AV80" s="5">
        <v>164.77452018110799</v>
      </c>
      <c r="AW80" s="5">
        <v>66.676233775891561</v>
      </c>
      <c r="AX80" s="5">
        <v>105.23100596324282</v>
      </c>
      <c r="AY80" s="5">
        <v>68.47550933264624</v>
      </c>
      <c r="AZ80" s="5">
        <v>41.947399781922705</v>
      </c>
      <c r="BA80" s="5">
        <v>77.472847690069798</v>
      </c>
      <c r="BB80" s="5">
        <v>56.537417696565001</v>
      </c>
      <c r="BC80" s="5">
        <v>34.019610621085064</v>
      </c>
      <c r="BD80" s="5">
        <v>52.525322260343636</v>
      </c>
      <c r="BE80" s="5">
        <v>279.78748373093271</v>
      </c>
      <c r="BF80" s="5">
        <v>105.67370872853667</v>
      </c>
      <c r="BG80" s="5">
        <v>134.04801271237446</v>
      </c>
      <c r="BI80" s="5" t="s">
        <v>531</v>
      </c>
      <c r="BJ80" s="5">
        <v>8.184596308945828</v>
      </c>
      <c r="BK80" s="5">
        <v>3.7531658933321288</v>
      </c>
      <c r="BL80" s="5">
        <v>12.823357592804877</v>
      </c>
      <c r="BM80" s="5">
        <v>5.12165356347617</v>
      </c>
      <c r="BN80" s="5">
        <v>3.2156346416899715</v>
      </c>
      <c r="BO80" s="5">
        <v>11.167034054463443</v>
      </c>
      <c r="BP80" s="5">
        <v>3.9695339314341029</v>
      </c>
      <c r="BQ80" s="5">
        <v>2.5516442047978161</v>
      </c>
      <c r="BR80" s="5">
        <v>11.187781529533858</v>
      </c>
      <c r="BS80" s="5">
        <v>24.044964074751089</v>
      </c>
      <c r="BT80" s="5">
        <v>12.048489798081681</v>
      </c>
      <c r="BU80" s="5">
        <v>8.8277716087067919</v>
      </c>
      <c r="BV80" s="5">
        <v>9.2862710674980615</v>
      </c>
      <c r="BW80" s="5">
        <v>4.3145555845451478</v>
      </c>
      <c r="BX80" s="5">
        <v>7.0677604131884602</v>
      </c>
      <c r="BY80" s="5">
        <v>6.2706244318833129</v>
      </c>
      <c r="BZ80" s="5">
        <v>84.315083551044651</v>
      </c>
      <c r="CA80" s="5">
        <v>7.1002943416478859</v>
      </c>
      <c r="CB80" s="5">
        <v>6.1208740948067648</v>
      </c>
      <c r="CC80" s="5">
        <v>20.085357547709886</v>
      </c>
      <c r="CD80" s="5">
        <v>9.4070208634234636</v>
      </c>
      <c r="CE80" s="5">
        <v>2.698939043312782</v>
      </c>
      <c r="CF80" s="5">
        <v>7.4210440301478036</v>
      </c>
      <c r="CG80" s="5">
        <v>7.5345019427150435</v>
      </c>
      <c r="CH80" s="5">
        <v>2.7825561019054272</v>
      </c>
      <c r="CI80" s="5">
        <v>42.000348656218058</v>
      </c>
      <c r="CJ80" s="5">
        <v>22.804475376621642</v>
      </c>
      <c r="CK80" s="5">
        <v>16.176766074963719</v>
      </c>
      <c r="CM80" s="7">
        <f t="shared" si="4"/>
        <v>-0.53777563191455768</v>
      </c>
      <c r="CN80" s="8">
        <f t="shared" si="4"/>
        <v>1.2692768947936781</v>
      </c>
      <c r="CO80" s="8">
        <f t="shared" si="4"/>
        <v>9.8035809832494103E-2</v>
      </c>
      <c r="CP80" s="8">
        <f t="shared" si="4"/>
        <v>0.61041832689546838</v>
      </c>
      <c r="CQ80" s="8">
        <f t="shared" si="4"/>
        <v>3.1682832038828272</v>
      </c>
      <c r="CR80" s="8">
        <f t="shared" si="4"/>
        <v>0.82834507410230274</v>
      </c>
      <c r="CS80" s="9">
        <f t="shared" si="4"/>
        <v>0.79182978880757215</v>
      </c>
      <c r="CT80" s="7">
        <f t="shared" si="5"/>
        <v>0.9599237498642158</v>
      </c>
      <c r="CU80" s="8">
        <f t="shared" si="5"/>
        <v>4.7515522341406748E-2</v>
      </c>
      <c r="CV80" s="8">
        <f t="shared" si="5"/>
        <v>-0.79353840275976395</v>
      </c>
      <c r="CW80" s="8">
        <f t="shared" si="5"/>
        <v>-0.21223321585785992</v>
      </c>
      <c r="CX80" s="8">
        <f t="shared" si="5"/>
        <v>1.6587932061455581</v>
      </c>
      <c r="CY80" s="8">
        <f t="shared" si="5"/>
        <v>0.54323362846686984</v>
      </c>
      <c r="CZ80" s="9">
        <f t="shared" si="5"/>
        <v>2.195621502387918</v>
      </c>
    </row>
    <row r="81" spans="1:104">
      <c r="A81" s="5" t="s">
        <v>533</v>
      </c>
      <c r="B81" s="5" t="s">
        <v>534</v>
      </c>
      <c r="C81" s="5" t="s">
        <v>535</v>
      </c>
      <c r="D81" t="s">
        <v>61</v>
      </c>
      <c r="E81" s="5">
        <v>0.62255565840206994</v>
      </c>
      <c r="F81" s="6">
        <v>1.4953634646467299E-9</v>
      </c>
      <c r="G81" s="5">
        <v>0.298329986452533</v>
      </c>
      <c r="H81" s="5">
        <v>8.4058318918830994E-3</v>
      </c>
      <c r="I81" s="5">
        <v>248</v>
      </c>
      <c r="J81" s="5" t="s">
        <v>536</v>
      </c>
      <c r="K81" s="5" t="s">
        <v>537</v>
      </c>
      <c r="Q81" s="5" t="s">
        <v>64</v>
      </c>
      <c r="R81" s="5" t="s">
        <v>64</v>
      </c>
      <c r="Z81" s="5" t="s">
        <v>65</v>
      </c>
      <c r="AA81" s="5" t="s">
        <v>66</v>
      </c>
      <c r="AC81" s="5" t="s">
        <v>538</v>
      </c>
      <c r="AD81" s="5" t="s">
        <v>68</v>
      </c>
      <c r="AE81" s="5" t="s">
        <v>539</v>
      </c>
      <c r="AF81" s="5">
        <v>21.134079808899269</v>
      </c>
      <c r="AG81" s="5">
        <v>9.9676890410836876</v>
      </c>
      <c r="AH81" s="5">
        <v>12.96054348868377</v>
      </c>
      <c r="AI81" s="5">
        <v>11.025762403358589</v>
      </c>
      <c r="AJ81" s="5">
        <v>5.0221890256992765</v>
      </c>
      <c r="AK81" s="5">
        <v>1.9752077455106167</v>
      </c>
      <c r="AL81" s="5">
        <v>1.2530507793048871</v>
      </c>
      <c r="AM81" s="5">
        <v>11.725163914754082</v>
      </c>
      <c r="AN81" s="5">
        <v>15.509684769117866</v>
      </c>
      <c r="AO81" s="5">
        <v>7.8453936880929502</v>
      </c>
      <c r="AP81" s="5">
        <v>12.241316013196235</v>
      </c>
      <c r="AQ81" s="5">
        <v>13.543279658774727</v>
      </c>
      <c r="AR81" s="5">
        <v>27.628470825103573</v>
      </c>
      <c r="AS81" s="5">
        <v>27.767808167345635</v>
      </c>
      <c r="AT81" s="5">
        <v>0.75637995702042671</v>
      </c>
      <c r="AU81" s="5">
        <v>0</v>
      </c>
      <c r="AV81" s="5">
        <v>2.2540798004096549</v>
      </c>
      <c r="AW81" s="5">
        <v>4.2092980835989948</v>
      </c>
      <c r="AX81" s="5">
        <v>1.8768606302308033</v>
      </c>
      <c r="AY81" s="5">
        <v>4.3541331120265836</v>
      </c>
      <c r="AZ81" s="5">
        <v>2.3666183978749866</v>
      </c>
      <c r="BA81" s="5">
        <v>0</v>
      </c>
      <c r="BB81" s="5">
        <v>2.2645061242511551</v>
      </c>
      <c r="BC81" s="5">
        <v>2.7448346527616536</v>
      </c>
      <c r="BD81" s="5">
        <v>4.5019755277565565</v>
      </c>
      <c r="BE81" s="5">
        <v>1.7230047378901467</v>
      </c>
      <c r="BF81" s="5">
        <v>13.098726624729567</v>
      </c>
      <c r="BG81" s="5">
        <v>19.402706925188657</v>
      </c>
      <c r="BI81" s="5" t="s">
        <v>538</v>
      </c>
      <c r="BJ81" s="5">
        <v>2.7767230308311386</v>
      </c>
      <c r="BK81" s="5">
        <v>0.77544339240655491</v>
      </c>
      <c r="BL81" s="5">
        <v>2.011582525124981</v>
      </c>
      <c r="BM81" s="5">
        <v>2.156748687484543</v>
      </c>
      <c r="BN81" s="5">
        <v>0.7938799152214141</v>
      </c>
      <c r="BO81" s="5">
        <v>1.1403867235759884</v>
      </c>
      <c r="BP81" s="5">
        <v>0.1934808769965756</v>
      </c>
      <c r="BQ81" s="5">
        <v>2.04580969000419</v>
      </c>
      <c r="BR81" s="5">
        <v>1.4712354945376578</v>
      </c>
      <c r="BS81" s="5">
        <v>0.48225036378070052</v>
      </c>
      <c r="BT81" s="5">
        <v>0.72454909291727232</v>
      </c>
      <c r="BU81" s="5">
        <v>1.7506277322899368</v>
      </c>
      <c r="BV81" s="5">
        <v>6.7296530993085524</v>
      </c>
      <c r="BW81" s="5">
        <v>2.3240050515041202</v>
      </c>
      <c r="BX81" s="5">
        <v>0.43669617179538095</v>
      </c>
      <c r="BY81" s="5">
        <v>0</v>
      </c>
      <c r="BZ81" s="5">
        <v>1.5938751122052865</v>
      </c>
      <c r="CA81" s="5">
        <v>1.4416761719671074</v>
      </c>
      <c r="CB81" s="5">
        <v>1.0836059900951649</v>
      </c>
      <c r="CC81" s="5">
        <v>2.1802522743872599</v>
      </c>
      <c r="CD81" s="5">
        <v>0.35336833635128834</v>
      </c>
      <c r="CE81" s="5">
        <v>0</v>
      </c>
      <c r="CF81" s="5">
        <v>0.1542721958800285</v>
      </c>
      <c r="CG81" s="5">
        <v>1.2349819545840788</v>
      </c>
      <c r="CH81" s="5">
        <v>1.3645512926922265</v>
      </c>
      <c r="CI81" s="5">
        <v>0.20011130787482503</v>
      </c>
      <c r="CJ81" s="5">
        <v>4.0283558037898581</v>
      </c>
      <c r="CK81" s="5">
        <v>3.4066923511607765</v>
      </c>
      <c r="CM81" s="7">
        <f t="shared" si="4"/>
        <v>-0.44520111493963516</v>
      </c>
      <c r="CN81" s="8">
        <f t="shared" si="4"/>
        <v>0.55599604935424962</v>
      </c>
      <c r="CO81" s="8">
        <f t="shared" si="4"/>
        <v>-0.39467093375034829</v>
      </c>
      <c r="CP81" s="8">
        <f t="shared" si="4"/>
        <v>0.1102466718734454</v>
      </c>
      <c r="CQ81" s="8">
        <f t="shared" si="4"/>
        <v>1.6966885534319363</v>
      </c>
      <c r="CR81" s="8">
        <f t="shared" si="4"/>
        <v>12.987627826945999</v>
      </c>
      <c r="CS81" s="9">
        <f t="shared" si="4"/>
        <v>21.160161923165997</v>
      </c>
      <c r="CT81" s="7">
        <f t="shared" si="5"/>
        <v>-1</v>
      </c>
      <c r="CU81" s="8">
        <f t="shared" si="5"/>
        <v>2.2645061242511551</v>
      </c>
      <c r="CV81" s="8">
        <f t="shared" si="5"/>
        <v>0.21771849082841221</v>
      </c>
      <c r="CW81" s="8">
        <f t="shared" si="5"/>
        <v>6.9531175589094746E-2</v>
      </c>
      <c r="CX81" s="8">
        <f t="shared" si="5"/>
        <v>-8.1975129033281718E-2</v>
      </c>
      <c r="CY81" s="8">
        <f t="shared" si="5"/>
        <v>2.0083431736502213</v>
      </c>
      <c r="CZ81" s="9">
        <f t="shared" si="5"/>
        <v>7.1984940802499322</v>
      </c>
    </row>
    <row r="82" spans="1:104">
      <c r="A82" s="5" t="s">
        <v>540</v>
      </c>
      <c r="B82" s="5" t="s">
        <v>326</v>
      </c>
      <c r="C82" s="5" t="s">
        <v>541</v>
      </c>
      <c r="D82" t="s">
        <v>61</v>
      </c>
      <c r="E82" s="5">
        <v>0.50691958668160697</v>
      </c>
      <c r="F82" s="6">
        <v>2.5455502885342901E-6</v>
      </c>
      <c r="G82" s="5">
        <v>0.30961049425602899</v>
      </c>
      <c r="H82" s="5">
        <v>6.1428074748116198E-3</v>
      </c>
      <c r="I82" s="5">
        <v>537</v>
      </c>
      <c r="J82" s="5" t="s">
        <v>542</v>
      </c>
      <c r="K82" s="5" t="s">
        <v>543</v>
      </c>
      <c r="O82" s="5" t="s">
        <v>64</v>
      </c>
      <c r="P82" s="5" t="s">
        <v>64</v>
      </c>
      <c r="R82" s="5" t="s">
        <v>64</v>
      </c>
      <c r="Z82" s="5" t="s">
        <v>65</v>
      </c>
      <c r="AA82" s="5" t="s">
        <v>66</v>
      </c>
      <c r="AC82" s="5" t="s">
        <v>544</v>
      </c>
      <c r="AD82" s="5" t="s">
        <v>68</v>
      </c>
      <c r="AE82" s="5" t="s">
        <v>545</v>
      </c>
      <c r="AF82" s="5">
        <v>31.0471862710409</v>
      </c>
      <c r="AG82" s="5">
        <v>8.2387071769207179</v>
      </c>
      <c r="AH82" s="5">
        <v>4.9109011396754498</v>
      </c>
      <c r="AI82" s="5">
        <v>14.567207645511877</v>
      </c>
      <c r="AJ82" s="5">
        <v>5.8002302001703532</v>
      </c>
      <c r="AK82" s="5">
        <v>3.2023469251980665</v>
      </c>
      <c r="AL82" s="5">
        <v>1.8820364331092698</v>
      </c>
      <c r="AM82" s="5">
        <v>14.326085214072586</v>
      </c>
      <c r="AN82" s="5">
        <v>24.527870346885468</v>
      </c>
      <c r="AO82" s="5">
        <v>18.219254881732454</v>
      </c>
      <c r="AP82" s="5">
        <v>69.166798887939493</v>
      </c>
      <c r="AQ82" s="5">
        <v>116.91090386752872</v>
      </c>
      <c r="AR82" s="5">
        <v>32.899102472003868</v>
      </c>
      <c r="AS82" s="5">
        <v>41.057884507753698</v>
      </c>
      <c r="AT82" s="5">
        <v>2.452238333911501</v>
      </c>
      <c r="AU82" s="5">
        <v>4.8736129419836898</v>
      </c>
      <c r="AV82" s="5">
        <v>3.6770480976159048</v>
      </c>
      <c r="AW82" s="5">
        <v>3.8859089190120883</v>
      </c>
      <c r="AX82" s="5">
        <v>0</v>
      </c>
      <c r="AY82" s="5">
        <v>39.981195657066003</v>
      </c>
      <c r="AZ82" s="5">
        <v>12.86145049268278</v>
      </c>
      <c r="BA82" s="5">
        <v>7.8628635254174295</v>
      </c>
      <c r="BB82" s="5">
        <v>0.82755998532059005</v>
      </c>
      <c r="BC82" s="5">
        <v>19.022226623115468</v>
      </c>
      <c r="BD82" s="5">
        <v>0.7619835428686933</v>
      </c>
      <c r="BE82" s="5">
        <v>3.4444586109017732</v>
      </c>
      <c r="BF82" s="5">
        <v>33.491106520261191</v>
      </c>
      <c r="BG82" s="5">
        <v>15.253855967135701</v>
      </c>
      <c r="BI82" s="5" t="s">
        <v>544</v>
      </c>
      <c r="BJ82" s="5">
        <v>1.1014047794392432</v>
      </c>
      <c r="BK82" s="5">
        <v>0.18934239203464073</v>
      </c>
      <c r="BL82" s="5">
        <v>0.80109151405763601</v>
      </c>
      <c r="BM82" s="5">
        <v>1.7764009284115001</v>
      </c>
      <c r="BN82" s="5">
        <v>1.2746603805598813</v>
      </c>
      <c r="BO82" s="5">
        <v>0.88825480252483935</v>
      </c>
      <c r="BP82" s="5">
        <v>0.65727167810752973</v>
      </c>
      <c r="BQ82" s="5">
        <v>2.119182310612016</v>
      </c>
      <c r="BR82" s="5">
        <v>5.0655328093713816</v>
      </c>
      <c r="BS82" s="5">
        <v>4.9321126663816868</v>
      </c>
      <c r="BT82" s="5">
        <v>18.756477379709867</v>
      </c>
      <c r="BU82" s="5">
        <v>17.161155025580438</v>
      </c>
      <c r="BV82" s="5">
        <v>3.2024225621295521</v>
      </c>
      <c r="BW82" s="5">
        <v>3.1582768933421419</v>
      </c>
      <c r="BX82" s="5">
        <v>0.63803152911349847</v>
      </c>
      <c r="BY82" s="5">
        <v>0.25676906106618913</v>
      </c>
      <c r="BZ82" s="5">
        <v>0.58768457983727385</v>
      </c>
      <c r="CA82" s="5">
        <v>0.86842189021220662</v>
      </c>
      <c r="CB82" s="5">
        <v>0</v>
      </c>
      <c r="CC82" s="5">
        <v>23.08315407513015</v>
      </c>
      <c r="CD82" s="5">
        <v>4.7918059233859429</v>
      </c>
      <c r="CE82" s="5">
        <v>2.4528292533511507</v>
      </c>
      <c r="CF82" s="5">
        <v>0.58517327745882897</v>
      </c>
      <c r="CG82" s="5">
        <v>10.709872349779092</v>
      </c>
      <c r="CH82" s="5">
        <v>0.43993140359330479</v>
      </c>
      <c r="CI82" s="5">
        <v>1.2051822909581216</v>
      </c>
      <c r="CJ82" s="5">
        <v>17.831748549897309</v>
      </c>
      <c r="CK82" s="5">
        <v>3.8531413929143317</v>
      </c>
      <c r="CM82" s="7">
        <f t="shared" si="4"/>
        <v>-0.53857057805476027</v>
      </c>
      <c r="CN82" s="8">
        <f t="shared" si="4"/>
        <v>1.977150397527899</v>
      </c>
      <c r="CO82" s="8">
        <f t="shared" si="4"/>
        <v>2.7099616472704078</v>
      </c>
      <c r="CP82" s="8">
        <f t="shared" si="4"/>
        <v>3.748116493640401</v>
      </c>
      <c r="CQ82" s="8">
        <f t="shared" si="4"/>
        <v>19.156252395654061</v>
      </c>
      <c r="CR82" s="8">
        <f t="shared" si="4"/>
        <v>9.2734348402832847</v>
      </c>
      <c r="CS82" s="9">
        <f t="shared" si="4"/>
        <v>20.815669338516948</v>
      </c>
      <c r="CT82" s="7">
        <f t="shared" si="5"/>
        <v>2.2064026635109251</v>
      </c>
      <c r="CU82" s="8">
        <f t="shared" si="5"/>
        <v>-0.83019579208033056</v>
      </c>
      <c r="CV82" s="8">
        <f t="shared" si="5"/>
        <v>4.1732330168454821</v>
      </c>
      <c r="CW82" s="8">
        <f t="shared" si="5"/>
        <v>-0.80391111609934185</v>
      </c>
      <c r="CX82" s="8">
        <f t="shared" si="5"/>
        <v>3.4444586109017732</v>
      </c>
      <c r="CY82" s="8">
        <f t="shared" si="5"/>
        <v>-0.1623285404586893</v>
      </c>
      <c r="CZ82" s="9">
        <f t="shared" si="5"/>
        <v>0.18601365964235717</v>
      </c>
    </row>
    <row r="83" spans="1:104">
      <c r="A83" s="5" t="s">
        <v>546</v>
      </c>
      <c r="B83" s="5" t="s">
        <v>547</v>
      </c>
      <c r="C83" s="5" t="s">
        <v>548</v>
      </c>
      <c r="D83" t="s">
        <v>61</v>
      </c>
      <c r="E83" s="5">
        <v>0.67734339180311798</v>
      </c>
      <c r="F83" s="6">
        <v>1.3391403608368001E-11</v>
      </c>
      <c r="G83" s="5">
        <v>0.226719247745652</v>
      </c>
      <c r="H83" s="5">
        <v>4.7388179114669499E-2</v>
      </c>
      <c r="I83" s="5">
        <v>1684</v>
      </c>
      <c r="J83" s="5" t="s">
        <v>549</v>
      </c>
      <c r="K83" s="5" t="s">
        <v>550</v>
      </c>
      <c r="P83" s="5" t="s">
        <v>64</v>
      </c>
      <c r="Z83" s="5" t="s">
        <v>65</v>
      </c>
      <c r="AC83" s="5" t="s">
        <v>551</v>
      </c>
      <c r="AD83" s="5" t="s">
        <v>68</v>
      </c>
      <c r="AE83" s="5" t="s">
        <v>552</v>
      </c>
      <c r="AF83" s="5">
        <v>131.28308730849048</v>
      </c>
      <c r="AG83" s="5">
        <v>50.575045756974902</v>
      </c>
      <c r="AH83" s="5">
        <v>47.853474961594969</v>
      </c>
      <c r="AI83" s="5">
        <v>36.500517902862065</v>
      </c>
      <c r="AJ83" s="5">
        <v>67.047212761668405</v>
      </c>
      <c r="AK83" s="5">
        <v>42.621235732040034</v>
      </c>
      <c r="AL83" s="5">
        <v>112.34936863269847</v>
      </c>
      <c r="AM83" s="5">
        <v>119.10769024582123</v>
      </c>
      <c r="AN83" s="5">
        <v>120.07200561147117</v>
      </c>
      <c r="AO83" s="5">
        <v>25.700564963470324</v>
      </c>
      <c r="AP83" s="5">
        <v>59.87752088826867</v>
      </c>
      <c r="AQ83" s="5">
        <v>242.82455800214134</v>
      </c>
      <c r="AR83" s="5">
        <v>134.76904397088666</v>
      </c>
      <c r="AS83" s="5">
        <v>198.02291477422202</v>
      </c>
      <c r="AT83" s="5">
        <v>31.221443541305575</v>
      </c>
      <c r="AU83" s="5">
        <v>50.471487045376648</v>
      </c>
      <c r="AV83" s="5">
        <v>17.873135263810202</v>
      </c>
      <c r="AW83" s="5">
        <v>33.177391978992922</v>
      </c>
      <c r="AX83" s="5">
        <v>22.533665246792737</v>
      </c>
      <c r="AY83" s="5">
        <v>67.482221917336233</v>
      </c>
      <c r="AZ83" s="5">
        <v>28.743199720183345</v>
      </c>
      <c r="BA83" s="5">
        <v>106.3527840894041</v>
      </c>
      <c r="BB83" s="5">
        <v>9.0580244970046309</v>
      </c>
      <c r="BC83" s="5">
        <v>12.325390548815035</v>
      </c>
      <c r="BD83" s="5">
        <v>3.2163425985556366</v>
      </c>
      <c r="BE83" s="5">
        <v>39.284991657947501</v>
      </c>
      <c r="BF83" s="5">
        <v>74.613026244475506</v>
      </c>
      <c r="BG83" s="5">
        <v>54.771123334369726</v>
      </c>
      <c r="BI83" s="5" t="s">
        <v>551</v>
      </c>
      <c r="BJ83" s="5">
        <v>22.232943384987596</v>
      </c>
      <c r="BK83" s="5">
        <v>10.427678343116566</v>
      </c>
      <c r="BL83" s="5">
        <v>11.538365784637397</v>
      </c>
      <c r="BM83" s="5">
        <v>6.5190630821317077</v>
      </c>
      <c r="BN83" s="5">
        <v>8.96776244784194</v>
      </c>
      <c r="BO83" s="5">
        <v>8.6128492074024141</v>
      </c>
      <c r="BP83" s="5">
        <v>15.898563258157617</v>
      </c>
      <c r="BQ83" s="5">
        <v>19.364699999544683</v>
      </c>
      <c r="BR83" s="5">
        <v>11.439873888913331</v>
      </c>
      <c r="BS83" s="5">
        <v>6.352790828956981</v>
      </c>
      <c r="BT83" s="5">
        <v>11.658320485925778</v>
      </c>
      <c r="BU83" s="5">
        <v>27.027984448054635</v>
      </c>
      <c r="BV83" s="5">
        <v>11.074876462634185</v>
      </c>
      <c r="BW83" s="5">
        <v>26.684987928531854</v>
      </c>
      <c r="BX83" s="5">
        <v>9.2422438711035575</v>
      </c>
      <c r="BY83" s="5">
        <v>21.336450100454364</v>
      </c>
      <c r="BZ83" s="5">
        <v>8.6134530166325476</v>
      </c>
      <c r="CA83" s="5">
        <v>15.695463190153879</v>
      </c>
      <c r="CB83" s="5">
        <v>4.7320113685071687</v>
      </c>
      <c r="CC83" s="5">
        <v>23.314714274625882</v>
      </c>
      <c r="CD83" s="5">
        <v>10.613660562729626</v>
      </c>
      <c r="CE83" s="5">
        <v>59.177348084250049</v>
      </c>
      <c r="CF83" s="5">
        <v>0.61708878352012142</v>
      </c>
      <c r="CG83" s="5">
        <v>6.7543140611391737</v>
      </c>
      <c r="CH83" s="5">
        <v>1.2562266362817169</v>
      </c>
      <c r="CI83" s="5">
        <v>3.3269833559869384</v>
      </c>
      <c r="CJ83" s="5">
        <v>32.342333581591014</v>
      </c>
      <c r="CK83" s="5">
        <v>2.0812410006525286</v>
      </c>
      <c r="CM83" s="7">
        <f t="shared" si="4"/>
        <v>-9.2741550433372746E-2</v>
      </c>
      <c r="CN83" s="8">
        <f t="shared" si="4"/>
        <v>1.3741353826637281</v>
      </c>
      <c r="CO83" s="8">
        <f t="shared" si="4"/>
        <v>-0.46293210714380861</v>
      </c>
      <c r="CP83" s="8">
        <f t="shared" si="4"/>
        <v>0.64045674769928607</v>
      </c>
      <c r="CQ83" s="8">
        <f t="shared" si="4"/>
        <v>2.6216950414524418</v>
      </c>
      <c r="CR83" s="8">
        <f t="shared" si="4"/>
        <v>2.1620163436410067</v>
      </c>
      <c r="CS83" s="9">
        <f t="shared" si="4"/>
        <v>0.76256366354504712</v>
      </c>
      <c r="CT83" s="7">
        <f t="shared" si="5"/>
        <v>2.406401883650918</v>
      </c>
      <c r="CU83" s="8">
        <f t="shared" si="5"/>
        <v>-0.82053184823223124</v>
      </c>
      <c r="CV83" s="8">
        <f t="shared" si="5"/>
        <v>-0.31039572146182576</v>
      </c>
      <c r="CW83" s="8">
        <f t="shared" si="5"/>
        <v>-0.90305619559873351</v>
      </c>
      <c r="CX83" s="8">
        <f t="shared" si="5"/>
        <v>0.74339110959940324</v>
      </c>
      <c r="CY83" s="8">
        <f t="shared" si="5"/>
        <v>0.10566937668226607</v>
      </c>
      <c r="CZ83" s="9">
        <f t="shared" si="5"/>
        <v>0.90553326934960865</v>
      </c>
    </row>
    <row r="84" spans="1:104">
      <c r="A84" s="5" t="s">
        <v>553</v>
      </c>
      <c r="B84" s="5" t="s">
        <v>554</v>
      </c>
      <c r="C84" s="5" t="s">
        <v>555</v>
      </c>
      <c r="D84" t="s">
        <v>73</v>
      </c>
      <c r="E84" s="5">
        <v>0.89804595727597603</v>
      </c>
      <c r="F84" s="6">
        <v>1.81965502667261E-28</v>
      </c>
      <c r="G84" s="5">
        <v>0.33457966992749699</v>
      </c>
      <c r="H84" s="5">
        <v>2.9382457261227998E-3</v>
      </c>
      <c r="I84" s="5">
        <v>900</v>
      </c>
      <c r="J84" s="5" t="s">
        <v>556</v>
      </c>
      <c r="K84" s="5" t="s">
        <v>557</v>
      </c>
      <c r="Q84" s="5" t="s">
        <v>64</v>
      </c>
      <c r="R84" s="5" t="s">
        <v>64</v>
      </c>
      <c r="Z84" s="5" t="s">
        <v>65</v>
      </c>
      <c r="AC84" s="5" t="s">
        <v>558</v>
      </c>
      <c r="AD84" s="5" t="s">
        <v>68</v>
      </c>
      <c r="AE84" s="5" t="s">
        <v>559</v>
      </c>
      <c r="AF84" s="5">
        <v>27.644657994834631</v>
      </c>
      <c r="AG84" s="5">
        <v>7.905250891526177</v>
      </c>
      <c r="AH84" s="5">
        <v>8.0483249725623818</v>
      </c>
      <c r="AI84" s="5">
        <v>6.3118622966822899</v>
      </c>
      <c r="AJ84" s="5">
        <v>7.3281453829662766</v>
      </c>
      <c r="AK84" s="5">
        <v>5.4186508934957365</v>
      </c>
      <c r="AL84" s="5">
        <v>2.1675899402640471</v>
      </c>
      <c r="AM84" s="5">
        <v>13.81330614209778</v>
      </c>
      <c r="AN84" s="5">
        <v>13.577325538305153</v>
      </c>
      <c r="AO84" s="5">
        <v>3.4612342675054335</v>
      </c>
      <c r="AP84" s="5">
        <v>6.2621394348945261</v>
      </c>
      <c r="AQ84" s="5">
        <v>31.258060485944267</v>
      </c>
      <c r="AR84" s="5">
        <v>48.77682685034307</v>
      </c>
      <c r="AS84" s="5">
        <v>41.952920098403169</v>
      </c>
      <c r="AT84" s="5">
        <v>2.2546437111352269</v>
      </c>
      <c r="AU84" s="5">
        <v>4.7130653074871649</v>
      </c>
      <c r="AV84" s="5">
        <v>2.9256881641460204</v>
      </c>
      <c r="AW84" s="5">
        <v>2.1131478898959433</v>
      </c>
      <c r="AX84" s="5">
        <v>4.6615627676543667</v>
      </c>
      <c r="AY84" s="5">
        <v>13.26201161022504</v>
      </c>
      <c r="AZ84" s="5">
        <v>6.64103731991207</v>
      </c>
      <c r="BA84" s="5">
        <v>4.4633571489098003</v>
      </c>
      <c r="BB84" s="5">
        <v>1.6551199706411801</v>
      </c>
      <c r="BC84" s="5">
        <v>0.21075736305713333</v>
      </c>
      <c r="BD84" s="5">
        <v>2.10958655787688</v>
      </c>
      <c r="BE84" s="5">
        <v>16.906800320190939</v>
      </c>
      <c r="BF84" s="5">
        <v>51.430350459373699</v>
      </c>
      <c r="BG84" s="5">
        <v>23.369201205323233</v>
      </c>
      <c r="BI84" s="5" t="s">
        <v>558</v>
      </c>
      <c r="BJ84" s="5">
        <v>4.5132529627211442</v>
      </c>
      <c r="BK84" s="5">
        <v>1.7375752878595681</v>
      </c>
      <c r="BL84" s="5">
        <v>1.6980472014476289</v>
      </c>
      <c r="BM84" s="5">
        <v>1.9199456833528534</v>
      </c>
      <c r="BN84" s="5">
        <v>0.99914197543629168</v>
      </c>
      <c r="BO84" s="5">
        <v>1.4222569426327742</v>
      </c>
      <c r="BP84" s="5">
        <v>0.66567802792796649</v>
      </c>
      <c r="BQ84" s="5">
        <v>3.4516120089727291</v>
      </c>
      <c r="BR84" s="5">
        <v>3.2370602273124369</v>
      </c>
      <c r="BS84" s="5">
        <v>1.9983445360726189</v>
      </c>
      <c r="BT84" s="5">
        <v>1.5892704440534968</v>
      </c>
      <c r="BU84" s="5">
        <v>6.4840627101426733</v>
      </c>
      <c r="BV84" s="5">
        <v>3.227620980592063</v>
      </c>
      <c r="BW84" s="5">
        <v>8.8238565890286829</v>
      </c>
      <c r="BX84" s="5">
        <v>0.75642625919500972</v>
      </c>
      <c r="BY84" s="5">
        <v>3.3326404390992352</v>
      </c>
      <c r="BZ84" s="5">
        <v>5.6392875768843845E-2</v>
      </c>
      <c r="CA84" s="5">
        <v>0.76289907617668229</v>
      </c>
      <c r="CB84" s="5">
        <v>2.1721928815977152</v>
      </c>
      <c r="CC84" s="5">
        <v>5.5354025249792143</v>
      </c>
      <c r="CD84" s="5">
        <v>3.5259416554706893</v>
      </c>
      <c r="CE84" s="5">
        <v>4.9015241835697131E-2</v>
      </c>
      <c r="CF84" s="5">
        <v>1.1703465549176579</v>
      </c>
      <c r="CG84" s="5">
        <v>0.12168082029473161</v>
      </c>
      <c r="CH84" s="5">
        <v>7.8850985106353508E-2</v>
      </c>
      <c r="CI84" s="5">
        <v>3.6994289811691297</v>
      </c>
      <c r="CJ84" s="5">
        <v>12.883871626207538</v>
      </c>
      <c r="CK84" s="5">
        <v>8.9491851081417497</v>
      </c>
      <c r="CM84" s="7">
        <f t="shared" si="4"/>
        <v>-0.50032638693961129</v>
      </c>
      <c r="CN84" s="8">
        <f t="shared" si="4"/>
        <v>0.71750722710888348</v>
      </c>
      <c r="CO84" s="8">
        <f t="shared" si="4"/>
        <v>-0.5699435249812651</v>
      </c>
      <c r="CP84" s="8">
        <f t="shared" si="4"/>
        <v>-7.877684817981491E-3</v>
      </c>
      <c r="CQ84" s="8">
        <f t="shared" si="4"/>
        <v>3.2654803981647635</v>
      </c>
      <c r="CR84" s="8">
        <f t="shared" si="4"/>
        <v>8.001655173779918</v>
      </c>
      <c r="CS84" s="9">
        <f t="shared" si="4"/>
        <v>18.354638679164861</v>
      </c>
      <c r="CT84" s="7">
        <f t="shared" si="5"/>
        <v>0.97962858914966777</v>
      </c>
      <c r="CU84" s="8">
        <f t="shared" si="5"/>
        <v>-0.64882303497643878</v>
      </c>
      <c r="CV84" s="8">
        <f t="shared" si="5"/>
        <v>-0.92796314875934449</v>
      </c>
      <c r="CW84" s="8">
        <f t="shared" si="5"/>
        <v>-1.6853207653339626E-3</v>
      </c>
      <c r="CX84" s="8">
        <f t="shared" si="5"/>
        <v>2.6268524447431618</v>
      </c>
      <c r="CY84" s="8">
        <f t="shared" si="5"/>
        <v>2.8780203162935547</v>
      </c>
      <c r="CZ84" s="9">
        <f t="shared" si="5"/>
        <v>2.5189082788700019</v>
      </c>
    </row>
    <row r="85" spans="1:104">
      <c r="A85" s="5" t="s">
        <v>560</v>
      </c>
      <c r="B85" s="5" t="s">
        <v>561</v>
      </c>
      <c r="C85" s="5" t="s">
        <v>562</v>
      </c>
      <c r="D85" t="s">
        <v>61</v>
      </c>
      <c r="E85" s="5">
        <v>0.65509084310490795</v>
      </c>
      <c r="F85" s="6">
        <v>1.0213980485478901E-10</v>
      </c>
      <c r="G85" s="5">
        <v>0.39785063539192</v>
      </c>
      <c r="H85" s="5">
        <v>3.3948436064216899E-4</v>
      </c>
      <c r="I85" s="5">
        <v>586</v>
      </c>
      <c r="J85" s="5" t="s">
        <v>396</v>
      </c>
      <c r="K85" s="5" t="s">
        <v>397</v>
      </c>
      <c r="Y85" s="5" t="s">
        <v>64</v>
      </c>
      <c r="Z85" s="5" t="s">
        <v>120</v>
      </c>
      <c r="AC85" s="5" t="s">
        <v>563</v>
      </c>
      <c r="AD85" s="5" t="s">
        <v>68</v>
      </c>
      <c r="AE85" s="5" t="s">
        <v>564</v>
      </c>
      <c r="AF85" s="5">
        <v>5.6301189001198066</v>
      </c>
      <c r="AG85" s="5">
        <v>1.6873509185253288</v>
      </c>
      <c r="AH85" s="5">
        <v>6.7114809691986865</v>
      </c>
      <c r="AI85" s="5">
        <v>7.8552809180990764</v>
      </c>
      <c r="AJ85" s="5">
        <v>1.6068779863119131</v>
      </c>
      <c r="AK85" s="5">
        <v>1.4930152999365234</v>
      </c>
      <c r="AL85" s="5">
        <v>1.8663366411595934</v>
      </c>
      <c r="AM85" s="5">
        <v>1.6866614905621702</v>
      </c>
      <c r="AN85" s="5">
        <v>2.1392301985637134</v>
      </c>
      <c r="AO85" s="5">
        <v>3.4612342675054335</v>
      </c>
      <c r="AP85" s="5">
        <v>10.181837900655458</v>
      </c>
      <c r="AQ85" s="5">
        <v>18.528727552818502</v>
      </c>
      <c r="AR85" s="5">
        <v>9.9979343141794672</v>
      </c>
      <c r="AS85" s="5">
        <v>15.455827819814212</v>
      </c>
      <c r="AT85" s="5">
        <v>1.9224453195194533</v>
      </c>
      <c r="AU85" s="5">
        <v>1.1276216633565199</v>
      </c>
      <c r="AV85" s="5">
        <v>7.2743446254982906</v>
      </c>
      <c r="AW85" s="5">
        <v>1.8934013991479832</v>
      </c>
      <c r="AX85" s="5">
        <v>7.3786608284403128</v>
      </c>
      <c r="AY85" s="5">
        <v>4.7546303292794097</v>
      </c>
      <c r="AZ85" s="5">
        <v>3.5795903538387095</v>
      </c>
      <c r="BA85" s="5">
        <v>4.5326751686768398</v>
      </c>
      <c r="BB85" s="5">
        <v>4.9427922411626097</v>
      </c>
      <c r="BC85" s="5">
        <v>0.10537868152856666</v>
      </c>
      <c r="BD85" s="5">
        <v>5.5947464225441896</v>
      </c>
      <c r="BE85" s="5">
        <v>23.470065038972361</v>
      </c>
      <c r="BF85" s="5">
        <v>23.256276494928102</v>
      </c>
      <c r="BG85" s="5">
        <v>39.445717478957768</v>
      </c>
      <c r="BI85" s="5" t="s">
        <v>563</v>
      </c>
      <c r="BJ85" s="5">
        <v>1.5604951944143455</v>
      </c>
      <c r="BK85" s="5">
        <v>0.26324122230782127</v>
      </c>
      <c r="BL85" s="5">
        <v>2.0126792692654534</v>
      </c>
      <c r="BM85" s="5">
        <v>1.0845993490332331</v>
      </c>
      <c r="BN85" s="5">
        <v>0.92773143795206681</v>
      </c>
      <c r="BO85" s="5">
        <v>0.43990952878686618</v>
      </c>
      <c r="BP85" s="5">
        <v>4.4863890178847933E-2</v>
      </c>
      <c r="BQ85" s="5">
        <v>0.23361206912030122</v>
      </c>
      <c r="BR85" s="5">
        <v>0.91741766166738203</v>
      </c>
      <c r="BS85" s="5">
        <v>1.9983445360726189</v>
      </c>
      <c r="BT85" s="5">
        <v>1.7124018138152419</v>
      </c>
      <c r="BU85" s="5">
        <v>1.7110219759927585</v>
      </c>
      <c r="BV85" s="5">
        <v>1.2452289199269888</v>
      </c>
      <c r="BW85" s="5">
        <v>1.6528819769225613</v>
      </c>
      <c r="BX85" s="5">
        <v>0.18775010788516089</v>
      </c>
      <c r="BY85" s="5">
        <v>0.7973489247722495</v>
      </c>
      <c r="BZ85" s="5">
        <v>0.89340478083032604</v>
      </c>
      <c r="CA85" s="5">
        <v>1.0931558074821022</v>
      </c>
      <c r="CB85" s="5">
        <v>0.85648175761449885</v>
      </c>
      <c r="CC85" s="5">
        <v>1.7239180940235272</v>
      </c>
      <c r="CD85" s="5">
        <v>0.67285732150754496</v>
      </c>
      <c r="CE85" s="5">
        <v>3.2050853486872715</v>
      </c>
      <c r="CF85" s="5">
        <v>0.60113103048947514</v>
      </c>
      <c r="CG85" s="5">
        <v>6.0840410147365805E-2</v>
      </c>
      <c r="CH85" s="5">
        <v>0.40949633422574599</v>
      </c>
      <c r="CI85" s="5">
        <v>5.1125154240172659</v>
      </c>
      <c r="CJ85" s="5">
        <v>1.5603358577864652</v>
      </c>
      <c r="CK85" s="5">
        <v>7.6989498801298852</v>
      </c>
      <c r="CM85" s="7">
        <f t="shared" si="4"/>
        <v>-0.70042169259937315</v>
      </c>
      <c r="CN85" s="8">
        <f t="shared" si="4"/>
        <v>0.26780397312570131</v>
      </c>
      <c r="CO85" s="8">
        <f t="shared" si="4"/>
        <v>-0.48428159397452847</v>
      </c>
      <c r="CP85" s="8">
        <f t="shared" si="4"/>
        <v>0.29617743869552049</v>
      </c>
      <c r="CQ85" s="8">
        <f t="shared" si="4"/>
        <v>10.530886421155978</v>
      </c>
      <c r="CR85" s="8">
        <f t="shared" si="4"/>
        <v>5.6964714391101934</v>
      </c>
      <c r="CS85" s="9">
        <f t="shared" si="4"/>
        <v>7.2813719020225571</v>
      </c>
      <c r="CT85" s="7">
        <f t="shared" si="5"/>
        <v>1.3577654576983527</v>
      </c>
      <c r="CU85" s="8">
        <f t="shared" si="5"/>
        <v>3.3833782214237651</v>
      </c>
      <c r="CV85" s="8">
        <f t="shared" si="5"/>
        <v>-0.98551365285070636</v>
      </c>
      <c r="CW85" s="8">
        <f t="shared" si="5"/>
        <v>1.954865473883026</v>
      </c>
      <c r="CX85" s="8">
        <f t="shared" si="5"/>
        <v>2.1808028021167924</v>
      </c>
      <c r="CY85" s="8">
        <f t="shared" si="5"/>
        <v>3.8912901496703154</v>
      </c>
      <c r="CZ85" s="9">
        <f t="shared" si="5"/>
        <v>10.019617771809184</v>
      </c>
    </row>
    <row r="86" spans="1:104">
      <c r="A86" s="5" t="s">
        <v>565</v>
      </c>
      <c r="B86" s="5" t="s">
        <v>566</v>
      </c>
      <c r="C86" s="5" t="s">
        <v>395</v>
      </c>
      <c r="D86" t="s">
        <v>73</v>
      </c>
      <c r="E86" s="5">
        <v>0.90437255434200703</v>
      </c>
      <c r="F86" s="6">
        <v>1.8531470938705799E-29</v>
      </c>
      <c r="G86" s="5">
        <v>0.34116746402138598</v>
      </c>
      <c r="H86" s="5">
        <v>2.39401349524618E-3</v>
      </c>
      <c r="I86" s="5">
        <v>1215</v>
      </c>
      <c r="J86" s="5" t="s">
        <v>396</v>
      </c>
      <c r="K86" s="5" t="s">
        <v>397</v>
      </c>
      <c r="O86" s="5" t="s">
        <v>64</v>
      </c>
      <c r="P86" s="5" t="s">
        <v>64</v>
      </c>
      <c r="Q86" s="5" t="s">
        <v>64</v>
      </c>
      <c r="R86" s="5" t="s">
        <v>64</v>
      </c>
      <c r="Y86" s="5" t="s">
        <v>64</v>
      </c>
      <c r="Z86" s="5" t="s">
        <v>111</v>
      </c>
      <c r="AA86" s="5" t="s">
        <v>66</v>
      </c>
      <c r="AC86" s="5" t="s">
        <v>567</v>
      </c>
      <c r="AD86" s="5" t="s">
        <v>68</v>
      </c>
      <c r="AE86" s="5" t="s">
        <v>568</v>
      </c>
      <c r="AF86" s="5">
        <v>95.293370411368429</v>
      </c>
      <c r="AG86" s="5">
        <v>49.829783139895824</v>
      </c>
      <c r="AH86" s="5">
        <v>2.9035110435136899</v>
      </c>
      <c r="AI86" s="5">
        <v>4.3969208715688834</v>
      </c>
      <c r="AJ86" s="5">
        <v>4.975280747663013</v>
      </c>
      <c r="AK86" s="5">
        <v>7.2996953962959479</v>
      </c>
      <c r="AL86" s="5">
        <v>4.9857240616240803</v>
      </c>
      <c r="AM86" s="5">
        <v>21.953009792456474</v>
      </c>
      <c r="AN86" s="5">
        <v>17.6831304470969</v>
      </c>
      <c r="AO86" s="5">
        <v>21.013297908008635</v>
      </c>
      <c r="AP86" s="5">
        <v>22.864650446921228</v>
      </c>
      <c r="AQ86" s="5">
        <v>139.75584670306466</v>
      </c>
      <c r="AR86" s="5">
        <v>116.92106008366768</v>
      </c>
      <c r="AS86" s="5">
        <v>114.86002359433741</v>
      </c>
      <c r="AT86" s="5">
        <v>13.093423418052014</v>
      </c>
      <c r="AU86" s="5">
        <v>11.68137394168734</v>
      </c>
      <c r="AV86" s="5">
        <v>12.493988374920725</v>
      </c>
      <c r="AW86" s="5">
        <v>8.9287214634478804</v>
      </c>
      <c r="AX86" s="5">
        <v>11.99535168848322</v>
      </c>
      <c r="AY86" s="5">
        <v>28.898889220740774</v>
      </c>
      <c r="AZ86" s="5">
        <v>10.826698886957475</v>
      </c>
      <c r="BA86" s="5">
        <v>11.707647763417299</v>
      </c>
      <c r="BB86" s="5">
        <v>8.7420475848191757</v>
      </c>
      <c r="BC86" s="5">
        <v>25.492104995195831</v>
      </c>
      <c r="BD86" s="5">
        <v>11.777625135020832</v>
      </c>
      <c r="BE86" s="5">
        <v>29.348690571220299</v>
      </c>
      <c r="BF86" s="5">
        <v>142.06135731455484</v>
      </c>
      <c r="BG86" s="5">
        <v>76.491577025034928</v>
      </c>
      <c r="BI86" s="5" t="s">
        <v>567</v>
      </c>
      <c r="BJ86" s="5">
        <v>10.087828074325708</v>
      </c>
      <c r="BK86" s="5">
        <v>20.830762991642057</v>
      </c>
      <c r="BL86" s="5">
        <v>1.0599008950191176</v>
      </c>
      <c r="BM86" s="5">
        <v>1.5438151319215667</v>
      </c>
      <c r="BN86" s="5">
        <v>1.6847929427008925</v>
      </c>
      <c r="BO86" s="5">
        <v>2.6860965910649934</v>
      </c>
      <c r="BP86" s="5">
        <v>0.24658678423638725</v>
      </c>
      <c r="BQ86" s="5">
        <v>5.0720828672387768</v>
      </c>
      <c r="BR86" s="5">
        <v>2.6868819072032024</v>
      </c>
      <c r="BS86" s="5">
        <v>2.3563046190166026</v>
      </c>
      <c r="BT86" s="5">
        <v>5.92791096612887</v>
      </c>
      <c r="BU86" s="5">
        <v>28.660790399443886</v>
      </c>
      <c r="BV86" s="5">
        <v>17.798341480384476</v>
      </c>
      <c r="BW86" s="5">
        <v>9.3278737215868119</v>
      </c>
      <c r="BX86" s="5">
        <v>1.3538791822442924</v>
      </c>
      <c r="BY86" s="5">
        <v>5.0705830286539504</v>
      </c>
      <c r="BZ86" s="5">
        <v>1.7912501773962384</v>
      </c>
      <c r="CA86" s="5">
        <v>1.5392508840636887</v>
      </c>
      <c r="CB86" s="5">
        <v>3.1583903144466459</v>
      </c>
      <c r="CC86" s="5">
        <v>12.118155298911518</v>
      </c>
      <c r="CD86" s="5">
        <v>2.1988727358998736</v>
      </c>
      <c r="CE86" s="5">
        <v>0.26584375353771045</v>
      </c>
      <c r="CF86" s="5">
        <v>0.3298283540928153</v>
      </c>
      <c r="CG86" s="5">
        <v>7.5790252825121209</v>
      </c>
      <c r="CH86" s="5">
        <v>3.1880413047735918</v>
      </c>
      <c r="CI86" s="5">
        <v>5.6654767825003027</v>
      </c>
      <c r="CJ86" s="5">
        <v>38.26036578742945</v>
      </c>
      <c r="CK86" s="5">
        <v>26.669588519109563</v>
      </c>
      <c r="CM86" s="7">
        <f t="shared" si="4"/>
        <v>-0.76962710314801197</v>
      </c>
      <c r="CN86" s="8">
        <f t="shared" si="4"/>
        <v>-0.64512929150319664</v>
      </c>
      <c r="CO86" s="8">
        <f t="shared" si="4"/>
        <v>6.2372026808547458</v>
      </c>
      <c r="CP86" s="8">
        <f t="shared" si="4"/>
        <v>4.2001505405219621</v>
      </c>
      <c r="CQ86" s="8">
        <f t="shared" si="4"/>
        <v>27.090042309413537</v>
      </c>
      <c r="CR86" s="8">
        <f t="shared" si="4"/>
        <v>15.017251917524726</v>
      </c>
      <c r="CS86" s="9">
        <f t="shared" si="4"/>
        <v>22.037781909840032</v>
      </c>
      <c r="CT86" s="7">
        <f t="shared" si="5"/>
        <v>-0.1058375346453804</v>
      </c>
      <c r="CU86" s="8">
        <f t="shared" si="5"/>
        <v>-0.25162505468458513</v>
      </c>
      <c r="CV86" s="8">
        <f t="shared" si="5"/>
        <v>1.0403496649929913</v>
      </c>
      <c r="CW86" s="8">
        <f t="shared" si="5"/>
        <v>0.31907184956275142</v>
      </c>
      <c r="CX86" s="8">
        <f t="shared" si="5"/>
        <v>1.4466719553873588</v>
      </c>
      <c r="CY86" s="8">
        <f t="shared" si="5"/>
        <v>3.9158068405133442</v>
      </c>
      <c r="CZ86" s="9">
        <f t="shared" si="5"/>
        <v>6.0650876895802019</v>
      </c>
    </row>
    <row r="87" spans="1:104">
      <c r="A87" s="5" t="s">
        <v>569</v>
      </c>
      <c r="B87" s="5" t="s">
        <v>356</v>
      </c>
      <c r="C87" s="5" t="s">
        <v>510</v>
      </c>
      <c r="D87" t="s">
        <v>199</v>
      </c>
      <c r="E87" s="5">
        <v>0.82666545684168602</v>
      </c>
      <c r="F87" s="6">
        <v>2.0580740624613599E-20</v>
      </c>
      <c r="G87" s="5">
        <v>0.50907129160457398</v>
      </c>
      <c r="H87" s="6">
        <v>2.2704599630464998E-6</v>
      </c>
      <c r="I87" s="5">
        <v>554</v>
      </c>
      <c r="J87" s="5" t="s">
        <v>159</v>
      </c>
      <c r="K87" s="5" t="s">
        <v>160</v>
      </c>
      <c r="Y87" s="5" t="s">
        <v>64</v>
      </c>
      <c r="Z87" s="5" t="s">
        <v>358</v>
      </c>
      <c r="AC87" s="5" t="s">
        <v>570</v>
      </c>
      <c r="AD87" s="5" t="s">
        <v>68</v>
      </c>
      <c r="AE87" s="5" t="s">
        <v>571</v>
      </c>
      <c r="AF87" s="5">
        <v>9.6092731183033901</v>
      </c>
      <c r="AG87" s="5">
        <v>7.3931666252045192</v>
      </c>
      <c r="AH87" s="5">
        <v>4.6109893360078464</v>
      </c>
      <c r="AI87" s="5">
        <v>1.9352135587996966</v>
      </c>
      <c r="AJ87" s="5">
        <v>1.6842013806755498</v>
      </c>
      <c r="AK87" s="5">
        <v>2.8098204636102699</v>
      </c>
      <c r="AL87" s="5">
        <v>0.65546470939985668</v>
      </c>
      <c r="AM87" s="5">
        <v>5.762704849900989</v>
      </c>
      <c r="AN87" s="5">
        <v>7.0354757556067335</v>
      </c>
      <c r="AO87" s="5">
        <v>16.708055352150467</v>
      </c>
      <c r="AP87" s="5">
        <v>13.280611433134972</v>
      </c>
      <c r="AQ87" s="5">
        <v>12.907222363517656</v>
      </c>
      <c r="AR87" s="5">
        <v>17.47889111720179</v>
      </c>
      <c r="AS87" s="5">
        <v>16.025697081282431</v>
      </c>
      <c r="AT87" s="5">
        <v>8.4785245467941461</v>
      </c>
      <c r="AU87" s="5">
        <v>3.2223173555730398</v>
      </c>
      <c r="AV87" s="5">
        <v>17.002147975740026</v>
      </c>
      <c r="AW87" s="5">
        <v>3.444759440834563</v>
      </c>
      <c r="AX87" s="5">
        <v>6.4685489301926928</v>
      </c>
      <c r="AY87" s="5">
        <v>10.09982802635313</v>
      </c>
      <c r="AZ87" s="5">
        <v>4.4611573498266965</v>
      </c>
      <c r="BA87" s="5">
        <v>7.7762160007086294</v>
      </c>
      <c r="BB87" s="5">
        <v>13.5870367455069</v>
      </c>
      <c r="BC87" s="5">
        <v>10.63641753001712</v>
      </c>
      <c r="BD87" s="5">
        <v>12.932072777422007</v>
      </c>
      <c r="BE87" s="5">
        <v>27.558118612222234</v>
      </c>
      <c r="BF87" s="5">
        <v>36.575535699753296</v>
      </c>
      <c r="BG87" s="5">
        <v>35.793433780616532</v>
      </c>
      <c r="BI87" s="5" t="s">
        <v>570</v>
      </c>
      <c r="BJ87" s="5">
        <v>2.5410225612838548</v>
      </c>
      <c r="BK87" s="5">
        <v>1.2067571877012175</v>
      </c>
      <c r="BL87" s="5">
        <v>1.4236809898664269</v>
      </c>
      <c r="BM87" s="5">
        <v>0.63781970240288699</v>
      </c>
      <c r="BN87" s="5">
        <v>0.97237412050256822</v>
      </c>
      <c r="BO87" s="5">
        <v>0.99154601874156123</v>
      </c>
      <c r="BP87" s="5">
        <v>0.37843272641630715</v>
      </c>
      <c r="BQ87" s="5">
        <v>0.97569108268962024</v>
      </c>
      <c r="BR87" s="5">
        <v>0.70936671737912238</v>
      </c>
      <c r="BS87" s="5">
        <v>0.65493690822549366</v>
      </c>
      <c r="BT87" s="5">
        <v>1.8218769471388432</v>
      </c>
      <c r="BU87" s="5">
        <v>3.4287372870726465</v>
      </c>
      <c r="BV87" s="5">
        <v>3.3446362567821222</v>
      </c>
      <c r="BW87" s="5">
        <v>0.86449083908342883</v>
      </c>
      <c r="BX87" s="5">
        <v>0.70711708675477769</v>
      </c>
      <c r="BY87" s="5">
        <v>0.68382460371630049</v>
      </c>
      <c r="BZ87" s="5">
        <v>4.9790004018068021</v>
      </c>
      <c r="CA87" s="5">
        <v>0.2569369079176046</v>
      </c>
      <c r="CB87" s="5">
        <v>0.5137626662782363</v>
      </c>
      <c r="CC87" s="5">
        <v>3.1075621417882933</v>
      </c>
      <c r="CD87" s="5">
        <v>1.3154481012481929</v>
      </c>
      <c r="CE87" s="5">
        <v>1.4922583802133187</v>
      </c>
      <c r="CF87" s="5">
        <v>0.92563317528017808</v>
      </c>
      <c r="CG87" s="5">
        <v>3.4777618892104898</v>
      </c>
      <c r="CH87" s="5">
        <v>1.0155020252835183</v>
      </c>
      <c r="CI87" s="5">
        <v>3.6128150824400866</v>
      </c>
      <c r="CJ87" s="5">
        <v>11.056286260281468</v>
      </c>
      <c r="CK87" s="5">
        <v>8.6172508352155095</v>
      </c>
      <c r="CM87" s="7">
        <f t="shared" si="4"/>
        <v>-0.40029752729949986</v>
      </c>
      <c r="CN87" s="8">
        <f t="shared" si="4"/>
        <v>-4.8381280678614587E-2</v>
      </c>
      <c r="CO87" s="8">
        <f t="shared" si="4"/>
        <v>2.6235293848274548</v>
      </c>
      <c r="CP87" s="8">
        <f t="shared" si="4"/>
        <v>5.8626076810727712</v>
      </c>
      <c r="CQ87" s="8">
        <f t="shared" si="4"/>
        <v>6.6637048939720271</v>
      </c>
      <c r="CR87" s="8">
        <f t="shared" si="4"/>
        <v>5.2206433982417471</v>
      </c>
      <c r="CS87" s="9">
        <f t="shared" si="4"/>
        <v>23.449366764467847</v>
      </c>
      <c r="CT87" s="7">
        <f t="shared" si="5"/>
        <v>-8.2833816451126488E-2</v>
      </c>
      <c r="CU87" s="8">
        <f t="shared" si="5"/>
        <v>3.2165420863987664</v>
      </c>
      <c r="CV87" s="8">
        <f t="shared" si="5"/>
        <v>-0.3744074251562815</v>
      </c>
      <c r="CW87" s="8">
        <f t="shared" si="5"/>
        <v>2.7541294245757113</v>
      </c>
      <c r="CX87" s="8">
        <f t="shared" si="5"/>
        <v>3.260324673991652</v>
      </c>
      <c r="CY87" s="8">
        <f t="shared" si="5"/>
        <v>2.6214018302408735</v>
      </c>
      <c r="CZ87" s="9">
        <f t="shared" si="5"/>
        <v>7.0233515596590665</v>
      </c>
    </row>
    <row r="88" spans="1:104">
      <c r="A88" s="5" t="s">
        <v>572</v>
      </c>
      <c r="B88" s="5" t="s">
        <v>573</v>
      </c>
      <c r="C88" s="5" t="s">
        <v>357</v>
      </c>
      <c r="D88" t="s">
        <v>61</v>
      </c>
      <c r="E88" s="5">
        <v>0.61396000575916898</v>
      </c>
      <c r="F88" s="6">
        <v>2.88822884640444E-9</v>
      </c>
      <c r="G88" s="5">
        <v>0.466286163090812</v>
      </c>
      <c r="H88" s="6">
        <v>1.9195089805162501E-5</v>
      </c>
      <c r="I88" s="5">
        <v>627</v>
      </c>
      <c r="J88" s="5" t="s">
        <v>159</v>
      </c>
      <c r="K88" s="5" t="s">
        <v>160</v>
      </c>
      <c r="P88" s="5" t="s">
        <v>64</v>
      </c>
      <c r="Z88" s="5" t="s">
        <v>65</v>
      </c>
      <c r="AC88" s="5" t="s">
        <v>574</v>
      </c>
      <c r="AD88" s="5" t="s">
        <v>68</v>
      </c>
      <c r="AE88" s="5" t="s">
        <v>575</v>
      </c>
      <c r="AF88" s="5">
        <v>21.645412972148097</v>
      </c>
      <c r="AG88" s="5">
        <v>34.7022918977976</v>
      </c>
      <c r="AH88" s="5">
        <v>15.178149946206608</v>
      </c>
      <c r="AI88" s="5">
        <v>11.856803792676301</v>
      </c>
      <c r="AJ88" s="5">
        <v>8.057030329219927</v>
      </c>
      <c r="AK88" s="5">
        <v>5.8839561316147098</v>
      </c>
      <c r="AL88" s="5">
        <v>7.0472551485597563</v>
      </c>
      <c r="AM88" s="5">
        <v>10.159613668097704</v>
      </c>
      <c r="AN88" s="5">
        <v>18.302677830778666</v>
      </c>
      <c r="AO88" s="5">
        <v>42.793898223120401</v>
      </c>
      <c r="AP88" s="5">
        <v>34.018451072822899</v>
      </c>
      <c r="AQ88" s="5">
        <v>44.496286812452837</v>
      </c>
      <c r="AR88" s="5">
        <v>26.275220452090334</v>
      </c>
      <c r="AS88" s="5">
        <v>40.947977310836031</v>
      </c>
      <c r="AT88" s="5">
        <v>12.800836418095168</v>
      </c>
      <c r="AU88" s="5">
        <v>15.748460489307551</v>
      </c>
      <c r="AV88" s="5">
        <v>54.750683636572347</v>
      </c>
      <c r="AW88" s="5">
        <v>25.937622299915564</v>
      </c>
      <c r="AX88" s="5">
        <v>22.048756843662733</v>
      </c>
      <c r="AY88" s="5">
        <v>18.505748700575126</v>
      </c>
      <c r="AZ88" s="5">
        <v>18.5222002651971</v>
      </c>
      <c r="BA88" s="5">
        <v>25.045730695321403</v>
      </c>
      <c r="BB88" s="5">
        <v>39.5197702585399</v>
      </c>
      <c r="BC88" s="5">
        <v>18.529392607503766</v>
      </c>
      <c r="BD88" s="5">
        <v>45.323576204359107</v>
      </c>
      <c r="BE88" s="5">
        <v>44.443947390255772</v>
      </c>
      <c r="BF88" s="5">
        <v>61.129711762352258</v>
      </c>
      <c r="BG88" s="5">
        <v>64.928012965329501</v>
      </c>
      <c r="BI88" s="5" t="s">
        <v>574</v>
      </c>
      <c r="BJ88" s="5">
        <v>3.0623858800338106</v>
      </c>
      <c r="BK88" s="5">
        <v>5.2317247333351222</v>
      </c>
      <c r="BL88" s="5">
        <v>2.9678048838905045</v>
      </c>
      <c r="BM88" s="5">
        <v>2.0191912142308812</v>
      </c>
      <c r="BN88" s="5">
        <v>1.1662380624999451</v>
      </c>
      <c r="BO88" s="5">
        <v>1.698679590193092</v>
      </c>
      <c r="BP88" s="5">
        <v>1.5402743073680965</v>
      </c>
      <c r="BQ88" s="5">
        <v>2.8486538252524523</v>
      </c>
      <c r="BR88" s="5">
        <v>2.1771888492236875</v>
      </c>
      <c r="BS88" s="5">
        <v>1.3645119666447438</v>
      </c>
      <c r="BT88" s="5">
        <v>3.6876848517131964</v>
      </c>
      <c r="BU88" s="5">
        <v>3.2977445054015995</v>
      </c>
      <c r="BV88" s="5">
        <v>1.9919757869048171</v>
      </c>
      <c r="BW88" s="5">
        <v>1.6987284432588972</v>
      </c>
      <c r="BX88" s="5">
        <v>0.98624734913274903</v>
      </c>
      <c r="BY88" s="5">
        <v>2.7041741573654202E-2</v>
      </c>
      <c r="BZ88" s="5">
        <v>20.650661735693134</v>
      </c>
      <c r="CA88" s="5">
        <v>5.3297183605901983</v>
      </c>
      <c r="CB88" s="5">
        <v>1.5778351650145455</v>
      </c>
      <c r="CC88" s="5">
        <v>5.7891987114804495</v>
      </c>
      <c r="CD88" s="5">
        <v>2.9412931145898917</v>
      </c>
      <c r="CE88" s="5">
        <v>2.485850608169343</v>
      </c>
      <c r="CF88" s="5">
        <v>1.8991396096522817</v>
      </c>
      <c r="CG88" s="5">
        <v>4.8725583336478362</v>
      </c>
      <c r="CH88" s="5">
        <v>4.7345575794414012</v>
      </c>
      <c r="CI88" s="5">
        <v>6.225391358280695</v>
      </c>
      <c r="CJ88" s="5">
        <v>6.9905912916122093</v>
      </c>
      <c r="CK88" s="5">
        <v>17.876432760979721</v>
      </c>
      <c r="CM88" s="7">
        <f t="shared" si="4"/>
        <v>-0.53063433434278062</v>
      </c>
      <c r="CN88" s="8">
        <f t="shared" si="4"/>
        <v>-0.47258014298645629</v>
      </c>
      <c r="CO88" s="8">
        <f t="shared" si="4"/>
        <v>1.8194409974066468</v>
      </c>
      <c r="CP88" s="8">
        <f t="shared" si="4"/>
        <v>1.8691080385285097</v>
      </c>
      <c r="CQ88" s="8">
        <f t="shared" si="4"/>
        <v>4.5226659196107208</v>
      </c>
      <c r="CR88" s="8">
        <f t="shared" si="4"/>
        <v>3.4655704196896746</v>
      </c>
      <c r="CS88" s="9">
        <f t="shared" si="4"/>
        <v>4.8104859903085169</v>
      </c>
      <c r="CT88" s="7">
        <f t="shared" si="5"/>
        <v>0.95656985819433982</v>
      </c>
      <c r="CU88" s="8">
        <f t="shared" si="5"/>
        <v>1.5094370516643152</v>
      </c>
      <c r="CV88" s="8">
        <f t="shared" si="5"/>
        <v>-0.66156783117998352</v>
      </c>
      <c r="CW88" s="8">
        <f t="shared" si="5"/>
        <v>0.74740674685923891</v>
      </c>
      <c r="CX88" s="8">
        <f t="shared" si="5"/>
        <v>1.0157121648801655</v>
      </c>
      <c r="CY88" s="8">
        <f t="shared" si="5"/>
        <v>2.3032822800869686</v>
      </c>
      <c r="CZ88" s="9">
        <f t="shared" si="5"/>
        <v>2.5054157732722575</v>
      </c>
    </row>
    <row r="89" spans="1:104">
      <c r="A89" s="5" t="s">
        <v>576</v>
      </c>
      <c r="B89" s="5" t="s">
        <v>577</v>
      </c>
      <c r="C89" s="5" t="s">
        <v>578</v>
      </c>
      <c r="D89" t="s">
        <v>61</v>
      </c>
      <c r="E89" s="5">
        <v>0.763382359366097</v>
      </c>
      <c r="F89" s="6">
        <v>6.93472264596316E-16</v>
      </c>
      <c r="G89" s="5">
        <v>0.43703055842014799</v>
      </c>
      <c r="H89" s="6">
        <v>7.0679147343547294E-5</v>
      </c>
      <c r="I89" s="5">
        <v>210</v>
      </c>
      <c r="J89" s="5" t="s">
        <v>159</v>
      </c>
      <c r="K89" s="5" t="s">
        <v>160</v>
      </c>
      <c r="P89" s="5" t="s">
        <v>64</v>
      </c>
      <c r="Z89" s="5" t="s">
        <v>65</v>
      </c>
      <c r="AA89" s="5" t="s">
        <v>66</v>
      </c>
      <c r="AC89" s="5" t="s">
        <v>579</v>
      </c>
      <c r="AD89" s="5" t="s">
        <v>68</v>
      </c>
      <c r="AE89" s="5" t="s">
        <v>580</v>
      </c>
      <c r="AF89" s="5">
        <v>64.300138815049166</v>
      </c>
      <c r="AG89" s="5">
        <v>50.041810971632323</v>
      </c>
      <c r="AH89" s="5">
        <v>48.127601618973763</v>
      </c>
      <c r="AI89" s="5">
        <v>35.009271949211666</v>
      </c>
      <c r="AJ89" s="5">
        <v>54.566089043993564</v>
      </c>
      <c r="AK89" s="5">
        <v>29.420882485514841</v>
      </c>
      <c r="AL89" s="5">
        <v>36.294132076327536</v>
      </c>
      <c r="AM89" s="5">
        <v>24.766461464920834</v>
      </c>
      <c r="AN89" s="5">
        <v>58.639690132231635</v>
      </c>
      <c r="AO89" s="5">
        <v>49.505371676303866</v>
      </c>
      <c r="AP89" s="5">
        <v>59.549768705854831</v>
      </c>
      <c r="AQ89" s="5">
        <v>182.48190798605165</v>
      </c>
      <c r="AR89" s="5">
        <v>98.650896165929339</v>
      </c>
      <c r="AS89" s="5">
        <v>134.07707762647968</v>
      </c>
      <c r="AT89" s="5">
        <v>28.532605836300565</v>
      </c>
      <c r="AU89" s="5">
        <v>24.287790892670152</v>
      </c>
      <c r="AV89" s="5">
        <v>55.4285719793073</v>
      </c>
      <c r="AW89" s="5">
        <v>51.863216393683103</v>
      </c>
      <c r="AX89" s="5">
        <v>36.502680336404204</v>
      </c>
      <c r="AY89" s="5">
        <v>66.994896892812775</v>
      </c>
      <c r="AZ89" s="5">
        <v>40.154376200692631</v>
      </c>
      <c r="BA89" s="5">
        <v>67.002345748472251</v>
      </c>
      <c r="BB89" s="5">
        <v>51.203413133503005</v>
      </c>
      <c r="BC89" s="5">
        <v>42.177069811732167</v>
      </c>
      <c r="BD89" s="5">
        <v>41.853742637538367</v>
      </c>
      <c r="BE89" s="5">
        <v>129.33667609339173</v>
      </c>
      <c r="BF89" s="5">
        <v>132.73855502066033</v>
      </c>
      <c r="BG89" s="5">
        <v>136.62713096384894</v>
      </c>
      <c r="BI89" s="5" t="s">
        <v>579</v>
      </c>
      <c r="BJ89" s="5">
        <v>0.68252382876950513</v>
      </c>
      <c r="BK89" s="5">
        <v>7.131690849531739</v>
      </c>
      <c r="BL89" s="5">
        <v>5.0743425835598996</v>
      </c>
      <c r="BM89" s="5">
        <v>3.2833933056720195</v>
      </c>
      <c r="BN89" s="5">
        <v>10.376571405130813</v>
      </c>
      <c r="BO89" s="5">
        <v>7.4178979082585625</v>
      </c>
      <c r="BP89" s="5">
        <v>6.5217935602452313</v>
      </c>
      <c r="BQ89" s="5">
        <v>2.7635355698301587</v>
      </c>
      <c r="BR89" s="5">
        <v>7.3467108325953454</v>
      </c>
      <c r="BS89" s="5">
        <v>10.016809912327068</v>
      </c>
      <c r="BT89" s="5">
        <v>4.4575644285854006</v>
      </c>
      <c r="BU89" s="5">
        <v>15.003928677896782</v>
      </c>
      <c r="BV89" s="5">
        <v>4.3114740327463581</v>
      </c>
      <c r="BW89" s="5">
        <v>9.4334875666752342</v>
      </c>
      <c r="BX89" s="5">
        <v>3.6771336572809172</v>
      </c>
      <c r="BY89" s="5">
        <v>2.8217809943474661</v>
      </c>
      <c r="BZ89" s="5">
        <v>3.0660832414017398</v>
      </c>
      <c r="CA89" s="5">
        <v>5.5807062268039056</v>
      </c>
      <c r="CB89" s="5">
        <v>3.3314580178119346</v>
      </c>
      <c r="CC89" s="5">
        <v>26.528470461933367</v>
      </c>
      <c r="CD89" s="5">
        <v>6.4112412955688063</v>
      </c>
      <c r="CE89" s="5">
        <v>3.1022812076741353</v>
      </c>
      <c r="CF89" s="5">
        <v>9.4372349951924068</v>
      </c>
      <c r="CG89" s="5">
        <v>11.237236843270571</v>
      </c>
      <c r="CH89" s="5">
        <v>7.0984738436167989</v>
      </c>
      <c r="CI89" s="5">
        <v>14.566755021509559</v>
      </c>
      <c r="CJ89" s="5">
        <v>9.0412124949416341</v>
      </c>
      <c r="CK89" s="5">
        <v>22.986094939415164</v>
      </c>
      <c r="CM89" s="7">
        <f t="shared" si="4"/>
        <v>-0.61483035773595629</v>
      </c>
      <c r="CN89" s="8">
        <f t="shared" si="4"/>
        <v>0.17181390908241259</v>
      </c>
      <c r="CO89" s="8">
        <f t="shared" si="4"/>
        <v>2.8627440615842634E-2</v>
      </c>
      <c r="CP89" s="8">
        <f t="shared" si="4"/>
        <v>0.70097135388146126</v>
      </c>
      <c r="CQ89" s="8">
        <f t="shared" si="4"/>
        <v>2.3442365246101247</v>
      </c>
      <c r="CR89" s="8">
        <f t="shared" si="4"/>
        <v>2.3530909963186657</v>
      </c>
      <c r="CS89" s="9">
        <f t="shared" si="4"/>
        <v>2.6941805728956947</v>
      </c>
      <c r="CT89" s="7">
        <f t="shared" si="5"/>
        <v>1.3482729244178819</v>
      </c>
      <c r="CU89" s="8">
        <f t="shared" si="5"/>
        <v>1.1081955687026175</v>
      </c>
      <c r="CV89" s="8">
        <f t="shared" si="5"/>
        <v>-0.23907349033856057</v>
      </c>
      <c r="CW89" s="8">
        <f t="shared" si="5"/>
        <v>-0.19299755109989442</v>
      </c>
      <c r="CX89" s="8">
        <f t="shared" si="5"/>
        <v>2.5432103862357738</v>
      </c>
      <c r="CY89" s="8">
        <f t="shared" si="5"/>
        <v>0.98132337203284126</v>
      </c>
      <c r="CZ89" s="9">
        <f t="shared" si="5"/>
        <v>2.4025464691814147</v>
      </c>
    </row>
    <row r="90" spans="1:104">
      <c r="A90" s="5" t="s">
        <v>581</v>
      </c>
      <c r="B90" s="5" t="s">
        <v>582</v>
      </c>
      <c r="C90" s="5" t="s">
        <v>583</v>
      </c>
      <c r="D90" t="s">
        <v>61</v>
      </c>
      <c r="E90" s="5">
        <v>0.83394434222560299</v>
      </c>
      <c r="F90" s="6">
        <v>4.7411284161517303E-21</v>
      </c>
      <c r="G90" s="5">
        <v>0.36572637842133698</v>
      </c>
      <c r="H90" s="5">
        <v>1.07226150714882E-3</v>
      </c>
      <c r="I90" s="5">
        <v>627</v>
      </c>
      <c r="J90" s="5" t="s">
        <v>584</v>
      </c>
      <c r="K90" s="5" t="s">
        <v>585</v>
      </c>
      <c r="O90" s="5" t="s">
        <v>64</v>
      </c>
      <c r="P90" s="5" t="s">
        <v>64</v>
      </c>
      <c r="Q90" s="5" t="s">
        <v>64</v>
      </c>
      <c r="R90" s="5" t="s">
        <v>64</v>
      </c>
      <c r="Y90" s="5" t="s">
        <v>64</v>
      </c>
      <c r="Z90" s="5" t="s">
        <v>111</v>
      </c>
      <c r="AA90" s="5" t="s">
        <v>161</v>
      </c>
      <c r="AC90" s="5" t="s">
        <v>586</v>
      </c>
      <c r="AD90" s="5" t="s">
        <v>68</v>
      </c>
      <c r="AE90" s="5" t="s">
        <v>587</v>
      </c>
      <c r="AF90" s="5">
        <v>283.26717857906635</v>
      </c>
      <c r="AG90" s="5">
        <v>199.75263883445234</v>
      </c>
      <c r="AH90" s="5">
        <v>105.07207854754688</v>
      </c>
      <c r="AI90" s="5">
        <v>89.530056695667255</v>
      </c>
      <c r="AJ90" s="5">
        <v>16.383513065310893</v>
      </c>
      <c r="AK90" s="5">
        <v>55.711094994921496</v>
      </c>
      <c r="AL90" s="5">
        <v>10.896766547853113</v>
      </c>
      <c r="AM90" s="5">
        <v>152.69271904793968</v>
      </c>
      <c r="AN90" s="5">
        <v>205.01832365386568</v>
      </c>
      <c r="AO90" s="5">
        <v>205.07105701127864</v>
      </c>
      <c r="AP90" s="5">
        <v>223.80458575428034</v>
      </c>
      <c r="AQ90" s="5">
        <v>149.67100360214201</v>
      </c>
      <c r="AR90" s="5">
        <v>329.23784549670364</v>
      </c>
      <c r="AS90" s="5">
        <v>169.19846643433934</v>
      </c>
      <c r="AT90" s="5">
        <v>18.603544891741098</v>
      </c>
      <c r="AU90" s="5">
        <v>18.689819484511652</v>
      </c>
      <c r="AV90" s="5">
        <v>17.594004769742849</v>
      </c>
      <c r="AW90" s="5">
        <v>9.5278196974062137</v>
      </c>
      <c r="AX90" s="5">
        <v>8.5506148400024191</v>
      </c>
      <c r="AY90" s="5">
        <v>47.505781807605921</v>
      </c>
      <c r="AZ90" s="5">
        <v>18.376610068663059</v>
      </c>
      <c r="BA90" s="5">
        <v>64.545383609774447</v>
      </c>
      <c r="BB90" s="5">
        <v>34.230901036999853</v>
      </c>
      <c r="BC90" s="5">
        <v>19.849895031843761</v>
      </c>
      <c r="BD90" s="5">
        <v>13.024819310998202</v>
      </c>
      <c r="BE90" s="5">
        <v>46.591955167886631</v>
      </c>
      <c r="BF90" s="5">
        <v>197.60956662433387</v>
      </c>
      <c r="BG90" s="5">
        <v>183.38655697985033</v>
      </c>
      <c r="BI90" s="5" t="s">
        <v>586</v>
      </c>
      <c r="BJ90" s="5">
        <v>46.24483128703676</v>
      </c>
      <c r="BK90" s="5">
        <v>30.359613384876223</v>
      </c>
      <c r="BL90" s="5">
        <v>17.056721276101101</v>
      </c>
      <c r="BM90" s="5">
        <v>9.5301857139311341</v>
      </c>
      <c r="BN90" s="5">
        <v>2.1272844673714535</v>
      </c>
      <c r="BO90" s="5">
        <v>16.045033181468927</v>
      </c>
      <c r="BP90" s="5">
        <v>0.73590251457079214</v>
      </c>
      <c r="BQ90" s="5">
        <v>9.6403489726045706</v>
      </c>
      <c r="BR90" s="5">
        <v>12.437974893478604</v>
      </c>
      <c r="BS90" s="5">
        <v>45.953636721182029</v>
      </c>
      <c r="BT90" s="5">
        <v>21.530224921432644</v>
      </c>
      <c r="BU90" s="5">
        <v>8.2477048170077438</v>
      </c>
      <c r="BV90" s="5">
        <v>50.234799376925558</v>
      </c>
      <c r="BW90" s="5">
        <v>15.812114147612997</v>
      </c>
      <c r="BX90" s="5">
        <v>1.8358286183450969</v>
      </c>
      <c r="BY90" s="5">
        <v>6.0395577737004622</v>
      </c>
      <c r="BZ90" s="5">
        <v>1.3727442248655142</v>
      </c>
      <c r="CA90" s="5">
        <v>4.5043130867434238</v>
      </c>
      <c r="CB90" s="5">
        <v>1.5022731217348673</v>
      </c>
      <c r="CC90" s="5">
        <v>25.044256264873741</v>
      </c>
      <c r="CD90" s="5">
        <v>6.2629529792476015</v>
      </c>
      <c r="CE90" s="5">
        <v>7.1794542605113314</v>
      </c>
      <c r="CF90" s="5">
        <v>9.7351478432239134</v>
      </c>
      <c r="CG90" s="5">
        <v>5.6904315635137195</v>
      </c>
      <c r="CH90" s="5">
        <v>2.9561589366262111</v>
      </c>
      <c r="CI90" s="5">
        <v>9.5883794458572691</v>
      </c>
      <c r="CJ90" s="5">
        <v>42.145156210722924</v>
      </c>
      <c r="CK90" s="5">
        <v>27.984101519499532</v>
      </c>
      <c r="CM90" s="7">
        <f t="shared" si="4"/>
        <v>-0.46095866166393984</v>
      </c>
      <c r="CN90" s="8">
        <f t="shared" si="4"/>
        <v>2.6361027569589926E-2</v>
      </c>
      <c r="CO90" s="8">
        <f t="shared" si="4"/>
        <v>0.95171790494732189</v>
      </c>
      <c r="CP90" s="8">
        <f t="shared" si="4"/>
        <v>1.4997704012971012</v>
      </c>
      <c r="CQ90" s="8">
        <f t="shared" si="4"/>
        <v>8.1354645981906728</v>
      </c>
      <c r="CR90" s="8">
        <f t="shared" si="4"/>
        <v>4.9097356734186661</v>
      </c>
      <c r="CS90" s="9">
        <f t="shared" si="4"/>
        <v>14.527401242497474</v>
      </c>
      <c r="CT90" s="7">
        <f t="shared" si="5"/>
        <v>2.4695206739027937</v>
      </c>
      <c r="CU90" s="8">
        <f t="shared" si="5"/>
        <v>0.83152657335011582</v>
      </c>
      <c r="CV90" s="8">
        <f t="shared" si="5"/>
        <v>0.12821925943662707</v>
      </c>
      <c r="CW90" s="8">
        <f t="shared" si="5"/>
        <v>0.36703041458099661</v>
      </c>
      <c r="CX90" s="8">
        <f t="shared" si="5"/>
        <v>4.4489596408804504</v>
      </c>
      <c r="CY90" s="8">
        <f t="shared" si="5"/>
        <v>3.1596950751096902</v>
      </c>
      <c r="CZ90" s="9">
        <f t="shared" si="5"/>
        <v>8.9793463699037996</v>
      </c>
    </row>
    <row r="91" spans="1:104">
      <c r="A91" s="5" t="s">
        <v>588</v>
      </c>
      <c r="B91" s="5" t="s">
        <v>589</v>
      </c>
      <c r="C91" s="5" t="s">
        <v>72</v>
      </c>
      <c r="D91" t="s">
        <v>61</v>
      </c>
      <c r="E91" s="5">
        <v>0.84301933370233695</v>
      </c>
      <c r="F91" s="6">
        <v>6.8621327412667404E-22</v>
      </c>
      <c r="G91" s="5">
        <v>0.25998135329078798</v>
      </c>
      <c r="H91" s="5">
        <v>2.2405047139347E-2</v>
      </c>
      <c r="I91" s="5">
        <v>2498</v>
      </c>
      <c r="J91" s="5" t="s">
        <v>584</v>
      </c>
      <c r="K91" s="5" t="s">
        <v>585</v>
      </c>
      <c r="W91" s="5" t="s">
        <v>64</v>
      </c>
      <c r="X91" s="5" t="s">
        <v>64</v>
      </c>
      <c r="Y91" s="5" t="s">
        <v>64</v>
      </c>
      <c r="Z91" s="5" t="s">
        <v>120</v>
      </c>
      <c r="AA91" s="5" t="s">
        <v>161</v>
      </c>
      <c r="AC91" s="5" t="s">
        <v>590</v>
      </c>
      <c r="AD91" s="5" t="s">
        <v>68</v>
      </c>
      <c r="AE91" s="5" t="s">
        <v>591</v>
      </c>
      <c r="AF91" s="5">
        <v>3392.1581504334868</v>
      </c>
      <c r="AG91" s="5">
        <v>3124.7334664116402</v>
      </c>
      <c r="AH91" s="5">
        <v>2593.67818257312</v>
      </c>
      <c r="AI91" s="5">
        <v>2587.09302384793</v>
      </c>
      <c r="AJ91" s="5">
        <v>2326.7695024878099</v>
      </c>
      <c r="AK91" s="5">
        <v>2077.1702202248234</v>
      </c>
      <c r="AL91" s="5">
        <v>1385.7304753371425</v>
      </c>
      <c r="AM91" s="5">
        <v>2297.2790131264301</v>
      </c>
      <c r="AN91" s="5">
        <v>4397.20458236176</v>
      </c>
      <c r="AO91" s="5">
        <v>3699.7547756642293</v>
      </c>
      <c r="AP91" s="5">
        <v>3624.7240979159601</v>
      </c>
      <c r="AQ91" s="5">
        <v>4987.8803117145098</v>
      </c>
      <c r="AR91" s="5">
        <v>4836.2868525463664</v>
      </c>
      <c r="AS91" s="5">
        <v>4009.9514505955267</v>
      </c>
      <c r="AT91" s="5">
        <v>232.61420467870801</v>
      </c>
      <c r="AU91" s="5">
        <v>244.771920075797</v>
      </c>
      <c r="AV91" s="5">
        <v>272.47928122437298</v>
      </c>
      <c r="AW91" s="5">
        <v>116.97504816851858</v>
      </c>
      <c r="AX91" s="5">
        <v>82.092979967566677</v>
      </c>
      <c r="AY91" s="5">
        <v>248.90623594361776</v>
      </c>
      <c r="AZ91" s="5">
        <v>147.70798743803638</v>
      </c>
      <c r="BA91" s="5">
        <v>532.68328836404351</v>
      </c>
      <c r="BB91" s="5">
        <v>423.34971831656452</v>
      </c>
      <c r="BC91" s="5">
        <v>150.23187486149718</v>
      </c>
      <c r="BD91" s="5">
        <v>137.57467438637943</v>
      </c>
      <c r="BE91" s="5">
        <v>473.20901426095406</v>
      </c>
      <c r="BF91" s="5">
        <v>1261.0428061313987</v>
      </c>
      <c r="BG91" s="5">
        <v>1492.7573633103354</v>
      </c>
      <c r="BI91" s="5" t="s">
        <v>590</v>
      </c>
      <c r="BJ91" s="5">
        <v>368.02838492033112</v>
      </c>
      <c r="BK91" s="5">
        <v>338.2326741765425</v>
      </c>
      <c r="BL91" s="5">
        <v>397.26186960919409</v>
      </c>
      <c r="BM91" s="5">
        <v>67.410336127492926</v>
      </c>
      <c r="BN91" s="5">
        <v>364.85888239159925</v>
      </c>
      <c r="BO91" s="5">
        <v>483.9831781913071</v>
      </c>
      <c r="BP91" s="5">
        <v>193.95573557987595</v>
      </c>
      <c r="BQ91" s="5">
        <v>177.96195784887229</v>
      </c>
      <c r="BR91" s="5">
        <v>424.31185088125113</v>
      </c>
      <c r="BS91" s="5">
        <v>739.23324538293252</v>
      </c>
      <c r="BT91" s="5">
        <v>424.98217591497064</v>
      </c>
      <c r="BU91" s="5">
        <v>254.91005700304785</v>
      </c>
      <c r="BV91" s="5">
        <v>547.85836702116796</v>
      </c>
      <c r="BW91" s="5">
        <v>335.23807337964178</v>
      </c>
      <c r="BX91" s="5">
        <v>10.57205636995716</v>
      </c>
      <c r="BY91" s="5">
        <v>33.543822694504762</v>
      </c>
      <c r="BZ91" s="5">
        <v>110.16432383241369</v>
      </c>
      <c r="CA91" s="5">
        <v>42.044619193960656</v>
      </c>
      <c r="CB91" s="5">
        <v>1.0461678441265116</v>
      </c>
      <c r="CC91" s="5">
        <v>97.272589159091012</v>
      </c>
      <c r="CD91" s="5">
        <v>23.150665975453631</v>
      </c>
      <c r="CE91" s="5">
        <v>6.6436956210370851E-2</v>
      </c>
      <c r="CF91" s="5">
        <v>133.67476868447685</v>
      </c>
      <c r="CG91" s="5">
        <v>31.322985970846005</v>
      </c>
      <c r="CH91" s="5">
        <v>18.799443792485135</v>
      </c>
      <c r="CI91" s="5">
        <v>78.829484873285921</v>
      </c>
      <c r="CJ91" s="5">
        <v>113.30190605122651</v>
      </c>
      <c r="CK91" s="5">
        <v>151.49930823830258</v>
      </c>
      <c r="CM91" s="7">
        <f t="shared" si="4"/>
        <v>-0.32276771564059925</v>
      </c>
      <c r="CN91" s="8">
        <f t="shared" si="4"/>
        <v>0.4072254896707691</v>
      </c>
      <c r="CO91" s="8">
        <f t="shared" si="4"/>
        <v>0.42645097627100359</v>
      </c>
      <c r="CP91" s="8">
        <f t="shared" si="4"/>
        <v>0.40107992426368289</v>
      </c>
      <c r="CQ91" s="8">
        <f t="shared" si="4"/>
        <v>1.1436933509663971</v>
      </c>
      <c r="CR91" s="8">
        <f t="shared" si="4"/>
        <v>1.3283055020993459</v>
      </c>
      <c r="CS91" s="9">
        <f t="shared" si="4"/>
        <v>1.893745589033049</v>
      </c>
      <c r="CT91" s="7">
        <f t="shared" si="5"/>
        <v>1.289986069852431</v>
      </c>
      <c r="CU91" s="8">
        <f t="shared" si="5"/>
        <v>0.72956815547089082</v>
      </c>
      <c r="CV91" s="8">
        <f t="shared" si="5"/>
        <v>-0.44864844700691653</v>
      </c>
      <c r="CW91" s="8">
        <f t="shared" si="5"/>
        <v>0.17610273763840867</v>
      </c>
      <c r="CX91" s="8">
        <f t="shared" si="5"/>
        <v>4.764305479566092</v>
      </c>
      <c r="CY91" s="8">
        <f t="shared" si="5"/>
        <v>4.0663367325881303</v>
      </c>
      <c r="CZ91" s="9">
        <f t="shared" si="5"/>
        <v>9.1061383964529909</v>
      </c>
    </row>
    <row r="92" spans="1:104">
      <c r="A92" s="5" t="s">
        <v>592</v>
      </c>
      <c r="B92" s="5" t="s">
        <v>577</v>
      </c>
      <c r="C92" s="5" t="s">
        <v>510</v>
      </c>
      <c r="D92" t="s">
        <v>61</v>
      </c>
      <c r="E92" s="5">
        <v>0.65886687145482803</v>
      </c>
      <c r="F92" s="6">
        <v>7.3226891630372797E-11</v>
      </c>
      <c r="G92" s="5">
        <v>0.42660357832910101</v>
      </c>
      <c r="H92" s="5">
        <v>1.09368059607217E-4</v>
      </c>
      <c r="I92" s="5">
        <v>687</v>
      </c>
      <c r="J92" s="5" t="s">
        <v>159</v>
      </c>
      <c r="K92" s="5" t="s">
        <v>160</v>
      </c>
      <c r="Y92" s="5" t="s">
        <v>64</v>
      </c>
      <c r="Z92" s="5" t="s">
        <v>120</v>
      </c>
      <c r="AA92" s="5" t="s">
        <v>120</v>
      </c>
      <c r="AC92" s="5" t="s">
        <v>593</v>
      </c>
      <c r="AD92" s="5" t="s">
        <v>68</v>
      </c>
      <c r="AE92" s="5" t="s">
        <v>594</v>
      </c>
      <c r="AF92" s="5">
        <v>42.370737690070769</v>
      </c>
      <c r="AG92" s="5">
        <v>37.448127058201699</v>
      </c>
      <c r="AH92" s="5">
        <v>28.761529812373336</v>
      </c>
      <c r="AI92" s="5">
        <v>27.718733519538564</v>
      </c>
      <c r="AJ92" s="5">
        <v>92.371896432208828</v>
      </c>
      <c r="AK92" s="5">
        <v>31.788890292186238</v>
      </c>
      <c r="AL92" s="5">
        <v>46.363789156929272</v>
      </c>
      <c r="AM92" s="5">
        <v>24.024554513364365</v>
      </c>
      <c r="AN92" s="5">
        <v>66.065540784559232</v>
      </c>
      <c r="AO92" s="5">
        <v>36.896936192702462</v>
      </c>
      <c r="AP92" s="5">
        <v>41.248759962033127</v>
      </c>
      <c r="AQ92" s="5">
        <v>201.66404806002899</v>
      </c>
      <c r="AR92" s="5">
        <v>103.34047491100189</v>
      </c>
      <c r="AS92" s="5">
        <v>145.40134801171101</v>
      </c>
      <c r="AT92" s="5">
        <v>18.710791563117269</v>
      </c>
      <c r="AU92" s="5">
        <v>18.0037038160206</v>
      </c>
      <c r="AV92" s="5">
        <v>32.5813276542738</v>
      </c>
      <c r="AW92" s="5">
        <v>19.174384741703861</v>
      </c>
      <c r="AX92" s="5">
        <v>50.532363205589938</v>
      </c>
      <c r="AY92" s="5">
        <v>34.342238585236068</v>
      </c>
      <c r="AZ92" s="5">
        <v>33.670555416692331</v>
      </c>
      <c r="BA92" s="5">
        <v>50.126120400526403</v>
      </c>
      <c r="BB92" s="5">
        <v>24.029339642489152</v>
      </c>
      <c r="BC92" s="5">
        <v>13.321670240656502</v>
      </c>
      <c r="BD92" s="5">
        <v>27.918963194993946</v>
      </c>
      <c r="BE92" s="5">
        <v>172.81938992400001</v>
      </c>
      <c r="BF92" s="5">
        <v>121.61839898891266</v>
      </c>
      <c r="BG92" s="5">
        <v>169.16117687713898</v>
      </c>
      <c r="BI92" s="5" t="s">
        <v>593</v>
      </c>
      <c r="BJ92" s="5">
        <v>5.2602625763537949</v>
      </c>
      <c r="BK92" s="5">
        <v>9.5389575978169745</v>
      </c>
      <c r="BL92" s="5">
        <v>4.3302032498441845</v>
      </c>
      <c r="BM92" s="5">
        <v>1.7161971761006767</v>
      </c>
      <c r="BN92" s="5">
        <v>15.743452258310116</v>
      </c>
      <c r="BO92" s="5">
        <v>8.5690354650335454</v>
      </c>
      <c r="BP92" s="5">
        <v>5.4767584317643738</v>
      </c>
      <c r="BQ92" s="5">
        <v>2.0709394643484287</v>
      </c>
      <c r="BR92" s="5">
        <v>9.038814150266413</v>
      </c>
      <c r="BS92" s="5">
        <v>11.780111533707874</v>
      </c>
      <c r="BT92" s="5">
        <v>4.0627751949234243</v>
      </c>
      <c r="BU92" s="5">
        <v>11.34944550174278</v>
      </c>
      <c r="BV92" s="5">
        <v>4.1685070003544533</v>
      </c>
      <c r="BW92" s="5">
        <v>8.5788523850079415</v>
      </c>
      <c r="BX92" s="5">
        <v>3.1634642070058985</v>
      </c>
      <c r="BY92" s="5">
        <v>1.6217395911181531</v>
      </c>
      <c r="BZ92" s="5">
        <v>10.964191335981626</v>
      </c>
      <c r="CA92" s="5">
        <v>5.2872888518940284</v>
      </c>
      <c r="CB92" s="5">
        <v>5.2405403029195972</v>
      </c>
      <c r="CC92" s="5">
        <v>11.371620288645028</v>
      </c>
      <c r="CD92" s="5">
        <v>6.2356715464273984</v>
      </c>
      <c r="CE92" s="5">
        <v>3.3936661629128424</v>
      </c>
      <c r="CF92" s="5">
        <v>7.5859686446320209</v>
      </c>
      <c r="CG92" s="5">
        <v>2.6444225669532826</v>
      </c>
      <c r="CH92" s="5">
        <v>6.0032479371727705</v>
      </c>
      <c r="CI92" s="5">
        <v>28.961638075585327</v>
      </c>
      <c r="CJ92" s="5">
        <v>3.3562252489504498</v>
      </c>
      <c r="CK92" s="5">
        <v>9.8133018898341575</v>
      </c>
      <c r="CM92" s="7">
        <f t="shared" si="4"/>
        <v>-0.43299182824956289</v>
      </c>
      <c r="CN92" s="8">
        <f t="shared" si="4"/>
        <v>0.76418811765620442</v>
      </c>
      <c r="CO92" s="8">
        <f t="shared" si="4"/>
        <v>0.2828572205095029</v>
      </c>
      <c r="CP92" s="8">
        <f t="shared" si="4"/>
        <v>0.48811849332717272</v>
      </c>
      <c r="CQ92" s="8">
        <f t="shared" si="4"/>
        <v>1.1831753579729631</v>
      </c>
      <c r="CR92" s="8">
        <f t="shared" si="4"/>
        <v>2.2508361871443858</v>
      </c>
      <c r="CS92" s="9">
        <f t="shared" si="4"/>
        <v>2.136097170996218</v>
      </c>
      <c r="CT92" s="7">
        <f t="shared" si="5"/>
        <v>1.6789951794094624</v>
      </c>
      <c r="CU92" s="8">
        <f t="shared" si="5"/>
        <v>0.33468867784342454</v>
      </c>
      <c r="CV92" s="8">
        <f t="shared" si="5"/>
        <v>-0.59112561704007005</v>
      </c>
      <c r="CW92" s="8">
        <f t="shared" si="5"/>
        <v>0.45605523051129881</v>
      </c>
      <c r="CX92" s="8">
        <f t="shared" si="5"/>
        <v>2.4199744274948642</v>
      </c>
      <c r="CY92" s="8">
        <f t="shared" si="5"/>
        <v>2.5413649196764103</v>
      </c>
      <c r="CZ92" s="9">
        <f t="shared" si="5"/>
        <v>4.0240091018301571</v>
      </c>
    </row>
    <row r="93" spans="1:104">
      <c r="A93" s="5" t="s">
        <v>595</v>
      </c>
      <c r="B93" s="5" t="s">
        <v>596</v>
      </c>
      <c r="C93" s="5" t="s">
        <v>597</v>
      </c>
      <c r="D93" t="s">
        <v>61</v>
      </c>
      <c r="E93" s="5">
        <v>0.51879940295960003</v>
      </c>
      <c r="F93" s="6">
        <v>1.34053066691288E-6</v>
      </c>
      <c r="G93" s="5">
        <v>0.29719271582809498</v>
      </c>
      <c r="H93" s="5">
        <v>8.6701957457009891E-3</v>
      </c>
      <c r="I93" s="5">
        <v>1205</v>
      </c>
      <c r="J93" s="5" t="s">
        <v>598</v>
      </c>
      <c r="K93" s="5" t="s">
        <v>599</v>
      </c>
      <c r="O93" s="5" t="s">
        <v>64</v>
      </c>
      <c r="P93" s="5" t="s">
        <v>64</v>
      </c>
      <c r="Q93" s="5" t="s">
        <v>64</v>
      </c>
      <c r="R93" s="5" t="s">
        <v>64</v>
      </c>
      <c r="Z93" s="5" t="s">
        <v>65</v>
      </c>
      <c r="AA93" s="5" t="s">
        <v>66</v>
      </c>
      <c r="AC93" s="5" t="s">
        <v>600</v>
      </c>
      <c r="AD93" s="5" t="s">
        <v>68</v>
      </c>
      <c r="AE93" s="5" t="s">
        <v>601</v>
      </c>
      <c r="AF93" s="5">
        <v>134.33364221873987</v>
      </c>
      <c r="AG93" s="5">
        <v>121.16604004392237</v>
      </c>
      <c r="AH93" s="5">
        <v>35.461266752030134</v>
      </c>
      <c r="AI93" s="5">
        <v>34.544527883048765</v>
      </c>
      <c r="AJ93" s="5">
        <v>14.416644934360127</v>
      </c>
      <c r="AK93" s="5">
        <v>19.818612568217734</v>
      </c>
      <c r="AL93" s="5">
        <v>10.981124242943404</v>
      </c>
      <c r="AM93" s="5">
        <v>48.019072447862101</v>
      </c>
      <c r="AN93" s="5">
        <v>44.784696355998967</v>
      </c>
      <c r="AO93" s="5">
        <v>106.42681152857666</v>
      </c>
      <c r="AP93" s="5">
        <v>107.4575009093932</v>
      </c>
      <c r="AQ93" s="5">
        <v>85.403224381061023</v>
      </c>
      <c r="AR93" s="5">
        <v>137.61720139058866</v>
      </c>
      <c r="AS93" s="5">
        <v>116.88942856715192</v>
      </c>
      <c r="AT93" s="5">
        <v>33.498438135671599</v>
      </c>
      <c r="AU93" s="5">
        <v>35.606038545799947</v>
      </c>
      <c r="AV93" s="5">
        <v>93.815120198007605</v>
      </c>
      <c r="AW93" s="5">
        <v>196.26480601028609</v>
      </c>
      <c r="AX93" s="5">
        <v>64.247640603293263</v>
      </c>
      <c r="AY93" s="5">
        <v>106.28692663371919</v>
      </c>
      <c r="AZ93" s="5">
        <v>64.40218898058896</v>
      </c>
      <c r="BA93" s="5">
        <v>49.906126103277003</v>
      </c>
      <c r="BB93" s="5">
        <v>103.7459988469941</v>
      </c>
      <c r="BC93" s="5">
        <v>178.2216674737501</v>
      </c>
      <c r="BD93" s="5">
        <v>262.83488584125047</v>
      </c>
      <c r="BE93" s="5">
        <v>136.54263691439175</v>
      </c>
      <c r="BF93" s="5">
        <v>237.68225136171134</v>
      </c>
      <c r="BG93" s="5">
        <v>158.320847793936</v>
      </c>
      <c r="BI93" s="5" t="s">
        <v>600</v>
      </c>
      <c r="BJ93" s="5">
        <v>12.412614610186552</v>
      </c>
      <c r="BK93" s="5">
        <v>36.865166960837087</v>
      </c>
      <c r="BL93" s="5">
        <v>0.91590474421554768</v>
      </c>
      <c r="BM93" s="5">
        <v>2.0496659478072865</v>
      </c>
      <c r="BN93" s="5">
        <v>1.7858882475624924</v>
      </c>
      <c r="BO93" s="5">
        <v>4.9609810418436435</v>
      </c>
      <c r="BP93" s="5">
        <v>0.98291839990396479</v>
      </c>
      <c r="BQ93" s="5">
        <v>5.3984843052622926</v>
      </c>
      <c r="BR93" s="5">
        <v>7.8899178185300123</v>
      </c>
      <c r="BS93" s="5">
        <v>2.2321130851807607</v>
      </c>
      <c r="BT93" s="5">
        <v>27.295382131474824</v>
      </c>
      <c r="BU93" s="5">
        <v>10.040932910615625</v>
      </c>
      <c r="BV93" s="5">
        <v>12.025847913528226</v>
      </c>
      <c r="BW93" s="5">
        <v>14.816652805925701</v>
      </c>
      <c r="BX93" s="5">
        <v>3.236817531614919</v>
      </c>
      <c r="BY93" s="5">
        <v>4.4461992628462692</v>
      </c>
      <c r="BZ93" s="5">
        <v>12.14555385486249</v>
      </c>
      <c r="CA93" s="5">
        <v>46.034156541608837</v>
      </c>
      <c r="CB93" s="5">
        <v>3.4191338317253464</v>
      </c>
      <c r="CC93" s="5">
        <v>45.25791322774063</v>
      </c>
      <c r="CD93" s="5">
        <v>16.627177258474607</v>
      </c>
      <c r="CE93" s="5">
        <v>11.986048702759062</v>
      </c>
      <c r="CF93" s="5">
        <v>20.693904334386627</v>
      </c>
      <c r="CG93" s="5">
        <v>83.021355347892069</v>
      </c>
      <c r="CH93" s="5">
        <v>52.893512850806303</v>
      </c>
      <c r="CI93" s="5">
        <v>13.923997982859861</v>
      </c>
      <c r="CJ93" s="5">
        <v>44.579527810538586</v>
      </c>
      <c r="CK93" s="5">
        <v>10.895987029138753</v>
      </c>
      <c r="CM93" s="7">
        <f t="shared" si="4"/>
        <v>-0.64253874416900669</v>
      </c>
      <c r="CN93" s="8">
        <f t="shared" si="4"/>
        <v>-0.63038573894331573</v>
      </c>
      <c r="CO93" s="8">
        <f t="shared" si="4"/>
        <v>2.0012129085175387</v>
      </c>
      <c r="CP93" s="8">
        <f t="shared" si="4"/>
        <v>2.1106953110835054</v>
      </c>
      <c r="CQ93" s="8">
        <f t="shared" si="4"/>
        <v>4.9239320084462905</v>
      </c>
      <c r="CR93" s="8">
        <f t="shared" si="4"/>
        <v>5.9438363011989805</v>
      </c>
      <c r="CS93" s="9">
        <f t="shared" si="4"/>
        <v>9.6445775479014735</v>
      </c>
      <c r="CT93" s="7">
        <f t="shared" si="5"/>
        <v>0.48980456644434694</v>
      </c>
      <c r="CU93" s="8">
        <f t="shared" si="5"/>
        <v>1.9137192196639878</v>
      </c>
      <c r="CV93" s="8">
        <f t="shared" si="5"/>
        <v>0.89971155073502829</v>
      </c>
      <c r="CW93" s="8">
        <f t="shared" si="5"/>
        <v>0.33918500817449404</v>
      </c>
      <c r="CX93" s="8">
        <f t="shared" si="5"/>
        <v>1.1252552721351252</v>
      </c>
      <c r="CY93" s="8">
        <f t="shared" si="5"/>
        <v>1.2362322337233467</v>
      </c>
      <c r="CZ93" s="9">
        <f t="shared" si="5"/>
        <v>1.4583146986145834</v>
      </c>
    </row>
    <row r="94" spans="1:104">
      <c r="A94" s="5" t="s">
        <v>602</v>
      </c>
      <c r="B94" s="5" t="s">
        <v>603</v>
      </c>
      <c r="C94" s="5" t="s">
        <v>604</v>
      </c>
      <c r="D94" t="s">
        <v>61</v>
      </c>
      <c r="E94" s="5">
        <v>0.82281523809627699</v>
      </c>
      <c r="F94" s="6">
        <v>4.35357842809057E-20</v>
      </c>
      <c r="G94" s="5">
        <v>0.47397204069568</v>
      </c>
      <c r="H94" s="6">
        <v>1.33564162389608E-5</v>
      </c>
      <c r="I94" s="5">
        <v>1458</v>
      </c>
      <c r="J94" s="5" t="s">
        <v>605</v>
      </c>
      <c r="K94" s="5" t="s">
        <v>606</v>
      </c>
      <c r="O94" s="5" t="s">
        <v>64</v>
      </c>
      <c r="P94" s="5" t="s">
        <v>64</v>
      </c>
      <c r="Q94" s="5" t="s">
        <v>64</v>
      </c>
      <c r="R94" s="5" t="s">
        <v>64</v>
      </c>
      <c r="Z94" s="5" t="s">
        <v>65</v>
      </c>
      <c r="AA94" s="5" t="s">
        <v>66</v>
      </c>
      <c r="AC94" s="5" t="s">
        <v>607</v>
      </c>
      <c r="AD94" s="5" t="s">
        <v>68</v>
      </c>
      <c r="AE94" s="5" t="s">
        <v>608</v>
      </c>
      <c r="AF94" s="5">
        <v>293.83105564173866</v>
      </c>
      <c r="AG94" s="5">
        <v>194.55573327766399</v>
      </c>
      <c r="AH94" s="5">
        <v>131.66989008857635</v>
      </c>
      <c r="AI94" s="5">
        <v>87.918914426012336</v>
      </c>
      <c r="AJ94" s="5">
        <v>123.06838949445644</v>
      </c>
      <c r="AK94" s="5">
        <v>87.109476991561664</v>
      </c>
      <c r="AL94" s="5">
        <v>62.170057229183932</v>
      </c>
      <c r="AM94" s="5">
        <v>168.432495145985</v>
      </c>
      <c r="AN94" s="5">
        <v>231.82404779038032</v>
      </c>
      <c r="AO94" s="5">
        <v>249.13290796567</v>
      </c>
      <c r="AP94" s="5">
        <v>210.40246678048368</v>
      </c>
      <c r="AQ94" s="5">
        <v>436.4552929147917</v>
      </c>
      <c r="AR94" s="5">
        <v>426.83502576722134</v>
      </c>
      <c r="AS94" s="5">
        <v>366.51743412966101</v>
      </c>
      <c r="AT94" s="5">
        <v>90.594944141108257</v>
      </c>
      <c r="AU94" s="5">
        <v>60.662113035149851</v>
      </c>
      <c r="AV94" s="5">
        <v>88.767539546049349</v>
      </c>
      <c r="AW94" s="5">
        <v>59.102314609379597</v>
      </c>
      <c r="AX94" s="5">
        <v>116.78022507209499</v>
      </c>
      <c r="AY94" s="5">
        <v>90.446550768301748</v>
      </c>
      <c r="AZ94" s="5">
        <v>61.754447520861426</v>
      </c>
      <c r="BA94" s="5">
        <v>109.41627890106335</v>
      </c>
      <c r="BB94" s="5">
        <v>56.793194472366395</v>
      </c>
      <c r="BC94" s="5">
        <v>25.354795666988803</v>
      </c>
      <c r="BD94" s="5">
        <v>64.958909787229004</v>
      </c>
      <c r="BE94" s="5">
        <v>325.18275176751268</v>
      </c>
      <c r="BF94" s="5">
        <v>440.17381684402307</v>
      </c>
      <c r="BG94" s="5">
        <v>212.04823586541633</v>
      </c>
      <c r="BI94" s="5" t="s">
        <v>607</v>
      </c>
      <c r="BJ94" s="5">
        <v>29.104305705953603</v>
      </c>
      <c r="BK94" s="5">
        <v>18.557794508270987</v>
      </c>
      <c r="BL94" s="5">
        <v>22.171687827553189</v>
      </c>
      <c r="BM94" s="5">
        <v>2.4617489721978232</v>
      </c>
      <c r="BN94" s="5">
        <v>16.855380691486083</v>
      </c>
      <c r="BO94" s="5">
        <v>17.321763358290092</v>
      </c>
      <c r="BP94" s="5">
        <v>3.8696573614557281</v>
      </c>
      <c r="BQ94" s="5">
        <v>20.131842161522698</v>
      </c>
      <c r="BR94" s="5">
        <v>12.560761609660041</v>
      </c>
      <c r="BS94" s="5">
        <v>43.239032776036396</v>
      </c>
      <c r="BT94" s="5">
        <v>30.485528911740374</v>
      </c>
      <c r="BU94" s="5">
        <v>20.102012093531474</v>
      </c>
      <c r="BV94" s="5">
        <v>49.959410104811809</v>
      </c>
      <c r="BW94" s="5">
        <v>55.541248719666548</v>
      </c>
      <c r="BX94" s="5">
        <v>18.858011029103693</v>
      </c>
      <c r="BY94" s="5">
        <v>23.758217293725391</v>
      </c>
      <c r="BZ94" s="5">
        <v>27.551460529376065</v>
      </c>
      <c r="CA94" s="5">
        <v>10.487736729103256</v>
      </c>
      <c r="CB94" s="5">
        <v>4.8754146529172537</v>
      </c>
      <c r="CC94" s="5">
        <v>24.56111363671825</v>
      </c>
      <c r="CD94" s="5">
        <v>13.666009935944439</v>
      </c>
      <c r="CE94" s="5">
        <v>21.279999181113169</v>
      </c>
      <c r="CF94" s="5">
        <v>27.136073971108797</v>
      </c>
      <c r="CG94" s="5">
        <v>6.9840476153606224</v>
      </c>
      <c r="CH94" s="5">
        <v>5.8738654371877788</v>
      </c>
      <c r="CI94" s="5">
        <v>33.272164474536346</v>
      </c>
      <c r="CJ94" s="5">
        <v>63.684123745097942</v>
      </c>
      <c r="CK94" s="5">
        <v>37.318387103941021</v>
      </c>
      <c r="CM94" s="7">
        <f t="shared" si="4"/>
        <v>-0.42677095592185871</v>
      </c>
      <c r="CN94" s="8">
        <f t="shared" si="4"/>
        <v>0.19155598185085676</v>
      </c>
      <c r="CO94" s="8">
        <f t="shared" si="4"/>
        <v>0.89210234623932982</v>
      </c>
      <c r="CP94" s="8">
        <f t="shared" si="4"/>
        <v>1.3931422283147807</v>
      </c>
      <c r="CQ94" s="8">
        <f t="shared" si="4"/>
        <v>2.5464451489750881</v>
      </c>
      <c r="CR94" s="8">
        <f t="shared" si="4"/>
        <v>3.8999837963505284</v>
      </c>
      <c r="CS94" s="9">
        <f t="shared" si="4"/>
        <v>4.8954012665378404</v>
      </c>
      <c r="CT94" s="7">
        <f t="shared" si="5"/>
        <v>0.20775259522914971</v>
      </c>
      <c r="CU94" s="8">
        <f t="shared" si="5"/>
        <v>-6.3778170083552202E-2</v>
      </c>
      <c r="CV94" s="8">
        <f t="shared" si="5"/>
        <v>-0.71436861045545075</v>
      </c>
      <c r="CW94" s="8">
        <f t="shared" si="5"/>
        <v>9.9092484220913393E-2</v>
      </c>
      <c r="CX94" s="8">
        <f t="shared" si="5"/>
        <v>1.7845703462787394</v>
      </c>
      <c r="CY94" s="8">
        <f t="shared" si="5"/>
        <v>3.8666733347479747</v>
      </c>
      <c r="CZ94" s="9">
        <f t="shared" si="5"/>
        <v>2.4337322148948672</v>
      </c>
    </row>
    <row r="95" spans="1:104">
      <c r="A95" s="5" t="s">
        <v>609</v>
      </c>
      <c r="B95" s="5" t="s">
        <v>610</v>
      </c>
      <c r="C95" s="5" t="s">
        <v>611</v>
      </c>
      <c r="D95" t="s">
        <v>61</v>
      </c>
      <c r="E95" s="5">
        <v>0.68735019403642394</v>
      </c>
      <c r="F95" s="6">
        <v>5.06489662630904E-12</v>
      </c>
      <c r="G95" s="5">
        <v>0.23487567190101499</v>
      </c>
      <c r="H95" s="5">
        <v>3.9765682357592501E-2</v>
      </c>
      <c r="I95" s="5">
        <v>1174</v>
      </c>
      <c r="J95" s="5" t="s">
        <v>612</v>
      </c>
      <c r="K95" s="5" t="s">
        <v>613</v>
      </c>
      <c r="P95" s="5" t="s">
        <v>64</v>
      </c>
      <c r="R95" s="5" t="s">
        <v>64</v>
      </c>
      <c r="Z95" s="5" t="s">
        <v>65</v>
      </c>
      <c r="AC95" s="5" t="s">
        <v>614</v>
      </c>
      <c r="AD95" s="5" t="s">
        <v>68</v>
      </c>
      <c r="AE95" s="5" t="s">
        <v>615</v>
      </c>
      <c r="AF95" s="5">
        <v>61.356120296948369</v>
      </c>
      <c r="AG95" s="5">
        <v>29.541142867662732</v>
      </c>
      <c r="AH95" s="5">
        <v>21.864141822011074</v>
      </c>
      <c r="AI95" s="5">
        <v>19.774767685329731</v>
      </c>
      <c r="AJ95" s="5">
        <v>4.1834166887589204</v>
      </c>
      <c r="AK95" s="5">
        <v>7.4646174112690256</v>
      </c>
      <c r="AL95" s="5">
        <v>3.7856313935101435</v>
      </c>
      <c r="AM95" s="5">
        <v>22.167577533987465</v>
      </c>
      <c r="AN95" s="5">
        <v>50.03418152075664</v>
      </c>
      <c r="AO95" s="5">
        <v>14.646740749800392</v>
      </c>
      <c r="AP95" s="5">
        <v>50.318014869444532</v>
      </c>
      <c r="AQ95" s="5">
        <v>48.634643114720603</v>
      </c>
      <c r="AR95" s="5">
        <v>32.782723056732728</v>
      </c>
      <c r="AS95" s="5">
        <v>41.397588513940995</v>
      </c>
      <c r="AT95" s="5">
        <v>1.5902469279036799</v>
      </c>
      <c r="AU95" s="5">
        <v>9.4261306149742996</v>
      </c>
      <c r="AV95" s="5">
        <v>18.425116272946251</v>
      </c>
      <c r="AW95" s="5">
        <v>7.8414651194773235</v>
      </c>
      <c r="AX95" s="5">
        <v>4.292996106272323</v>
      </c>
      <c r="AY95" s="5">
        <v>31.270893162673165</v>
      </c>
      <c r="AZ95" s="5">
        <v>24.881652691082763</v>
      </c>
      <c r="BA95" s="5">
        <v>11.123733862390939</v>
      </c>
      <c r="BB95" s="5">
        <v>1.8507261315908599</v>
      </c>
      <c r="BC95" s="5">
        <v>7.5346929529569531</v>
      </c>
      <c r="BD95" s="5">
        <v>2.10958655787688</v>
      </c>
      <c r="BE95" s="5">
        <v>24.894794850196046</v>
      </c>
      <c r="BF95" s="5">
        <v>29.57832783437664</v>
      </c>
      <c r="BG95" s="5">
        <v>60.469650528298068</v>
      </c>
      <c r="BI95" s="5" t="s">
        <v>614</v>
      </c>
      <c r="BJ95" s="5">
        <v>5.6342023597942541</v>
      </c>
      <c r="BK95" s="5">
        <v>6.1714543154246249</v>
      </c>
      <c r="BL95" s="5">
        <v>6.7073290541399899</v>
      </c>
      <c r="BM95" s="5">
        <v>2.596642222814562</v>
      </c>
      <c r="BN95" s="5">
        <v>1.3498297375364408</v>
      </c>
      <c r="BO95" s="5">
        <v>0.35224887046672437</v>
      </c>
      <c r="BP95" s="5">
        <v>1.124184575181715</v>
      </c>
      <c r="BQ95" s="5">
        <v>5.2568820251193404</v>
      </c>
      <c r="BR95" s="5">
        <v>6.1519574633700893</v>
      </c>
      <c r="BS95" s="5">
        <v>4.0517612086499009</v>
      </c>
      <c r="BT95" s="5">
        <v>12.192505217975032</v>
      </c>
      <c r="BU95" s="5">
        <v>8.1205509705711805</v>
      </c>
      <c r="BV95" s="5">
        <v>2.250160197723885</v>
      </c>
      <c r="BW95" s="5">
        <v>1.7309036381360494</v>
      </c>
      <c r="BX95" s="5">
        <v>0.46214164831000137</v>
      </c>
      <c r="BY95" s="5">
        <v>6.6652808781984492</v>
      </c>
      <c r="BZ95" s="5">
        <v>3.9728098694388088</v>
      </c>
      <c r="CA95" s="5">
        <v>2.6515340293842038</v>
      </c>
      <c r="CB95" s="5">
        <v>0.91332867438062104</v>
      </c>
      <c r="CC95" s="5">
        <v>16.042624937668354</v>
      </c>
      <c r="CD95" s="5">
        <v>5.3524461821967622</v>
      </c>
      <c r="CE95" s="5">
        <v>1.4554969488365204</v>
      </c>
      <c r="CF95" s="5">
        <v>0.13831444284938701</v>
      </c>
      <c r="CG95" s="5">
        <v>2.5925080459242316</v>
      </c>
      <c r="CH95" s="5">
        <v>7.8850985106353508E-2</v>
      </c>
      <c r="CI95" s="5">
        <v>7.3705478230084758</v>
      </c>
      <c r="CJ95" s="5">
        <v>9.6215347714958437</v>
      </c>
      <c r="CK95" s="5">
        <v>17.141315572292385</v>
      </c>
      <c r="CM95" s="7">
        <f t="shared" si="4"/>
        <v>-0.63870633562386447</v>
      </c>
      <c r="CN95" s="8">
        <f t="shared" si="4"/>
        <v>0.69371177496069902</v>
      </c>
      <c r="CO95" s="8">
        <f t="shared" si="4"/>
        <v>-0.33010218882429582</v>
      </c>
      <c r="CP95" s="8">
        <f t="shared" si="4"/>
        <v>1.5445565616820804</v>
      </c>
      <c r="CQ95" s="8">
        <f t="shared" si="4"/>
        <v>10.625579456477446</v>
      </c>
      <c r="CR95" s="8">
        <f t="shared" si="4"/>
        <v>3.3917485988286553</v>
      </c>
      <c r="CS95" s="9">
        <f t="shared" si="4"/>
        <v>9.935451503522108</v>
      </c>
      <c r="CT95" s="7">
        <f t="shared" si="5"/>
        <v>5.99497270971285</v>
      </c>
      <c r="CU95" s="8">
        <f t="shared" si="5"/>
        <v>-0.80366003748655823</v>
      </c>
      <c r="CV95" s="8">
        <f t="shared" si="5"/>
        <v>-0.59106402145096892</v>
      </c>
      <c r="CW95" s="8">
        <f t="shared" si="5"/>
        <v>-0.73097035748626837</v>
      </c>
      <c r="CX95" s="8">
        <f t="shared" si="5"/>
        <v>4.7989325482553475</v>
      </c>
      <c r="CY95" s="8">
        <f t="shared" si="5"/>
        <v>-5.4125902944047434E-2</v>
      </c>
      <c r="CZ95" s="9">
        <f t="shared" si="5"/>
        <v>1.4302907559661238</v>
      </c>
    </row>
    <row r="96" spans="1:104">
      <c r="A96" s="5" t="s">
        <v>616</v>
      </c>
      <c r="B96" s="5" t="s">
        <v>617</v>
      </c>
      <c r="C96" s="5" t="s">
        <v>618</v>
      </c>
      <c r="D96" t="s">
        <v>61</v>
      </c>
      <c r="E96" s="5">
        <v>0.81991191288310294</v>
      </c>
      <c r="F96" s="6">
        <v>7.5694026718426204E-20</v>
      </c>
      <c r="G96" s="5">
        <v>0.46045611933618003</v>
      </c>
      <c r="H96" s="6">
        <v>2.5128270062627799E-5</v>
      </c>
      <c r="I96" s="5">
        <v>498</v>
      </c>
      <c r="J96" s="5" t="s">
        <v>159</v>
      </c>
      <c r="K96" s="5" t="s">
        <v>160</v>
      </c>
      <c r="P96" s="5" t="s">
        <v>64</v>
      </c>
      <c r="Q96" s="5" t="s">
        <v>64</v>
      </c>
      <c r="W96" s="5" t="s">
        <v>64</v>
      </c>
      <c r="Y96" s="5" t="s">
        <v>64</v>
      </c>
      <c r="Z96" s="5" t="s">
        <v>111</v>
      </c>
      <c r="AA96" s="5" t="s">
        <v>161</v>
      </c>
      <c r="AC96" s="5" t="s">
        <v>619</v>
      </c>
      <c r="AD96" s="5" t="s">
        <v>68</v>
      </c>
      <c r="AE96" s="5" t="s">
        <v>620</v>
      </c>
      <c r="AF96" s="5">
        <v>50.995174564458296</v>
      </c>
      <c r="AG96" s="5">
        <v>38.471236813777764</v>
      </c>
      <c r="AH96" s="5">
        <v>34.606764733095908</v>
      </c>
      <c r="AI96" s="5">
        <v>30.891455818238565</v>
      </c>
      <c r="AJ96" s="5">
        <v>61.714711216827901</v>
      </c>
      <c r="AK96" s="5">
        <v>24.351256433261835</v>
      </c>
      <c r="AL96" s="5">
        <v>56.67761647323217</v>
      </c>
      <c r="AM96" s="5">
        <v>22.934315683689771</v>
      </c>
      <c r="AN96" s="5">
        <v>59.911146639352502</v>
      </c>
      <c r="AO96" s="5">
        <v>39.231437654823232</v>
      </c>
      <c r="AP96" s="5">
        <v>32.174935476117561</v>
      </c>
      <c r="AQ96" s="5">
        <v>202.09504089040101</v>
      </c>
      <c r="AR96" s="5">
        <v>159.24074839381902</v>
      </c>
      <c r="AS96" s="5">
        <v>206.49357395854267</v>
      </c>
      <c r="AT96" s="5">
        <v>34.809625791750634</v>
      </c>
      <c r="AU96" s="5">
        <v>18.246419378705799</v>
      </c>
      <c r="AV96" s="5">
        <v>65.043027953947302</v>
      </c>
      <c r="AW96" s="5">
        <v>22.92387915425083</v>
      </c>
      <c r="AX96" s="5">
        <v>48.417272908462827</v>
      </c>
      <c r="AY96" s="5">
        <v>73.13924510120377</v>
      </c>
      <c r="AZ96" s="5">
        <v>39.485477169496029</v>
      </c>
      <c r="BA96" s="5">
        <v>61.423149312334957</v>
      </c>
      <c r="BB96" s="5">
        <v>53.85913157965355</v>
      </c>
      <c r="BC96" s="5">
        <v>29.151997971467665</v>
      </c>
      <c r="BD96" s="5">
        <v>39.710573475905903</v>
      </c>
      <c r="BE96" s="5">
        <v>192.62310012502158</v>
      </c>
      <c r="BF96" s="5">
        <v>254.98079219242666</v>
      </c>
      <c r="BG96" s="5">
        <v>238.42778892117633</v>
      </c>
      <c r="BI96" s="5" t="s">
        <v>619</v>
      </c>
      <c r="BJ96" s="5">
        <v>7.6211272416177023</v>
      </c>
      <c r="BK96" s="5">
        <v>9.0064505930554741</v>
      </c>
      <c r="BL96" s="5">
        <v>7.5515713989002116</v>
      </c>
      <c r="BM96" s="5">
        <v>1.7851210630654244</v>
      </c>
      <c r="BN96" s="5">
        <v>11.426127311288129</v>
      </c>
      <c r="BO96" s="5">
        <v>5.2728725981603981</v>
      </c>
      <c r="BP96" s="5">
        <v>10.515129623698108</v>
      </c>
      <c r="BQ96" s="5">
        <v>1.8885988891072476</v>
      </c>
      <c r="BR96" s="5">
        <v>1.2473116396833142</v>
      </c>
      <c r="BS96" s="5">
        <v>11.756946244310464</v>
      </c>
      <c r="BT96" s="5">
        <v>3.9786570943390398</v>
      </c>
      <c r="BU96" s="5">
        <v>1.3272282323321494</v>
      </c>
      <c r="BV96" s="5">
        <v>15.706143190119088</v>
      </c>
      <c r="BW96" s="5">
        <v>19.685160631404198</v>
      </c>
      <c r="BX96" s="5">
        <v>6.8642740322054374</v>
      </c>
      <c r="BY96" s="5">
        <v>4.131328702561774</v>
      </c>
      <c r="BZ96" s="5">
        <v>18.82522176120597</v>
      </c>
      <c r="CA96" s="5">
        <v>5.071809849062471</v>
      </c>
      <c r="CB96" s="5">
        <v>4.130574403819482</v>
      </c>
      <c r="CC96" s="5">
        <v>30.855316193836845</v>
      </c>
      <c r="CD96" s="5">
        <v>8.0424129544376033</v>
      </c>
      <c r="CE96" s="5">
        <v>3.0410121553795175</v>
      </c>
      <c r="CF96" s="5">
        <v>6.9741851955383209</v>
      </c>
      <c r="CG96" s="5">
        <v>7.2869284246346497</v>
      </c>
      <c r="CH96" s="5">
        <v>5.3971328376697736</v>
      </c>
      <c r="CI96" s="5">
        <v>39.97018918083436</v>
      </c>
      <c r="CJ96" s="5">
        <v>40.786133933884862</v>
      </c>
      <c r="CK96" s="5">
        <v>37.272607876246504</v>
      </c>
      <c r="CM96" s="7">
        <f t="shared" si="4"/>
        <v>-0.5502649833132619</v>
      </c>
      <c r="CN96" s="8">
        <f t="shared" si="4"/>
        <v>0.55729712900460815</v>
      </c>
      <c r="CO96" s="8">
        <f t="shared" si="4"/>
        <v>0.13363493979847688</v>
      </c>
      <c r="CP96" s="8">
        <f t="shared" si="4"/>
        <v>4.1548046988488602E-2</v>
      </c>
      <c r="CQ96" s="8">
        <f t="shared" si="4"/>
        <v>2.2746655846830772</v>
      </c>
      <c r="CR96" s="8">
        <f t="shared" si="4"/>
        <v>5.5393237030804343</v>
      </c>
      <c r="CS96" s="9">
        <f t="shared" si="4"/>
        <v>2.6433002445694926</v>
      </c>
      <c r="CT96" s="7">
        <f t="shared" si="5"/>
        <v>0.76454494741771495</v>
      </c>
      <c r="CU96" s="8">
        <f t="shared" si="5"/>
        <v>1.9517644235728255</v>
      </c>
      <c r="CV96" s="8">
        <f t="shared" si="5"/>
        <v>-0.55180441488504683</v>
      </c>
      <c r="CW96" s="8">
        <f t="shared" si="5"/>
        <v>0.73227982963530303</v>
      </c>
      <c r="CX96" s="8">
        <f t="shared" si="5"/>
        <v>2.978396315075257</v>
      </c>
      <c r="CY96" s="8">
        <f t="shared" si="5"/>
        <v>2.4862376804628794</v>
      </c>
      <c r="CZ96" s="9">
        <f t="shared" si="5"/>
        <v>5.038366660676207</v>
      </c>
    </row>
    <row r="97" spans="1:104">
      <c r="A97" s="5" t="s">
        <v>621</v>
      </c>
      <c r="B97" s="5" t="s">
        <v>622</v>
      </c>
      <c r="C97" s="5" t="s">
        <v>405</v>
      </c>
      <c r="D97" t="s">
        <v>73</v>
      </c>
      <c r="E97" s="5">
        <v>0.89143759643988996</v>
      </c>
      <c r="F97" s="6">
        <v>1.6947481241311E-27</v>
      </c>
      <c r="G97" s="5">
        <v>0.480835453185678</v>
      </c>
      <c r="H97" s="6">
        <v>9.5897223027197405E-6</v>
      </c>
      <c r="I97" s="5">
        <v>2411</v>
      </c>
      <c r="J97" s="5" t="s">
        <v>623</v>
      </c>
      <c r="K97" s="5" t="s">
        <v>624</v>
      </c>
      <c r="Y97" s="5" t="s">
        <v>64</v>
      </c>
      <c r="Z97" s="5" t="s">
        <v>120</v>
      </c>
      <c r="AA97" s="5" t="s">
        <v>66</v>
      </c>
      <c r="AC97" s="5" t="s">
        <v>625</v>
      </c>
      <c r="AD97" s="5" t="s">
        <v>68</v>
      </c>
      <c r="AE97" s="5" t="s">
        <v>626</v>
      </c>
      <c r="AF97" s="5">
        <v>1710.9638867454498</v>
      </c>
      <c r="AG97" s="5">
        <v>1466.3800161032898</v>
      </c>
      <c r="AH97" s="5">
        <v>1284.3955608419124</v>
      </c>
      <c r="AI97" s="5">
        <v>1201.1782497683132</v>
      </c>
      <c r="AJ97" s="5">
        <v>870.48707340366957</v>
      </c>
      <c r="AK97" s="5">
        <v>928.61394514796666</v>
      </c>
      <c r="AL97" s="5">
        <v>914.83824495568297</v>
      </c>
      <c r="AM97" s="5">
        <v>1185.9429188113124</v>
      </c>
      <c r="AN97" s="5">
        <v>1828.7893720987965</v>
      </c>
      <c r="AO97" s="5">
        <v>1756.2445678568699</v>
      </c>
      <c r="AP97" s="5">
        <v>1695.3747697596634</v>
      </c>
      <c r="AQ97" s="5">
        <v>2079.2709173462331</v>
      </c>
      <c r="AR97" s="5">
        <v>3026.1326703170434</v>
      </c>
      <c r="AS97" s="5">
        <v>2351.2340594278667</v>
      </c>
      <c r="AT97" s="5">
        <v>662.47309149366833</v>
      </c>
      <c r="AU97" s="5">
        <v>723.65711068958797</v>
      </c>
      <c r="AV97" s="5">
        <v>1427.419013735195</v>
      </c>
      <c r="AW97" s="5">
        <v>879.96581450791734</v>
      </c>
      <c r="AX97" s="5">
        <v>768.52994525101667</v>
      </c>
      <c r="AY97" s="5">
        <v>1362.4907805550868</v>
      </c>
      <c r="AZ97" s="5">
        <v>651.99050884849567</v>
      </c>
      <c r="BA97" s="5">
        <v>1094.1689824327386</v>
      </c>
      <c r="BB97" s="5">
        <v>1023.7599657629639</v>
      </c>
      <c r="BC97" s="5">
        <v>923.13372766699194</v>
      </c>
      <c r="BD97" s="5">
        <v>1270.6748087109972</v>
      </c>
      <c r="BE97" s="5">
        <v>1648.6069638378515</v>
      </c>
      <c r="BF97" s="5">
        <v>3753.9581409808166</v>
      </c>
      <c r="BG97" s="5">
        <v>2535.2927578869835</v>
      </c>
      <c r="BI97" s="5" t="s">
        <v>625</v>
      </c>
      <c r="BJ97" s="5">
        <v>176.5631394615551</v>
      </c>
      <c r="BK97" s="5">
        <v>104.02358960467193</v>
      </c>
      <c r="BL97" s="5">
        <v>144.86980054073905</v>
      </c>
      <c r="BM97" s="5">
        <v>51.201469072916687</v>
      </c>
      <c r="BN97" s="5">
        <v>117.14957491488622</v>
      </c>
      <c r="BO97" s="5">
        <v>186.14121101496639</v>
      </c>
      <c r="BP97" s="5">
        <v>149.74456885991009</v>
      </c>
      <c r="BQ97" s="5">
        <v>55.930012296186568</v>
      </c>
      <c r="BR97" s="5">
        <v>186.51495735152253</v>
      </c>
      <c r="BS97" s="5">
        <v>258.29038046622685</v>
      </c>
      <c r="BT97" s="5">
        <v>134.98582373307036</v>
      </c>
      <c r="BU97" s="5">
        <v>104.43399926214973</v>
      </c>
      <c r="BV97" s="5">
        <v>310.03042039363004</v>
      </c>
      <c r="BW97" s="5">
        <v>160.58920943679544</v>
      </c>
      <c r="BX97" s="5">
        <v>93.262256922530597</v>
      </c>
      <c r="BY97" s="5">
        <v>38.467907870379932</v>
      </c>
      <c r="BZ97" s="5">
        <v>94.453349800936849</v>
      </c>
      <c r="CA97" s="5">
        <v>82.660775841802021</v>
      </c>
      <c r="CB97" s="5">
        <v>6.7842182121995789</v>
      </c>
      <c r="CC97" s="5">
        <v>534.87827687594086</v>
      </c>
      <c r="CD97" s="5">
        <v>137.02832153468179</v>
      </c>
      <c r="CE97" s="5">
        <v>66.839325451062336</v>
      </c>
      <c r="CF97" s="5">
        <v>23.455200980080058</v>
      </c>
      <c r="CG97" s="5">
        <v>237.02913587152429</v>
      </c>
      <c r="CH97" s="5">
        <v>116.92550017089201</v>
      </c>
      <c r="CI97" s="5">
        <v>207.81280997628184</v>
      </c>
      <c r="CJ97" s="5">
        <v>874.33668762968989</v>
      </c>
      <c r="CK97" s="5">
        <v>411.67077983845451</v>
      </c>
      <c r="CM97" s="7">
        <f t="shared" si="4"/>
        <v>-0.30685683783356665</v>
      </c>
      <c r="CN97" s="8">
        <f t="shared" si="4"/>
        <v>0.24714559119440369</v>
      </c>
      <c r="CO97" s="8">
        <f t="shared" si="4"/>
        <v>0.36737047479801616</v>
      </c>
      <c r="CP97" s="8">
        <f t="shared" si="4"/>
        <v>0.41142646404617489</v>
      </c>
      <c r="CQ97" s="8">
        <f t="shared" si="4"/>
        <v>1.3886292868383769</v>
      </c>
      <c r="CR97" s="8">
        <f t="shared" si="4"/>
        <v>2.2587628972498957</v>
      </c>
      <c r="CS97" s="9">
        <f t="shared" si="4"/>
        <v>1.5701090574124021</v>
      </c>
      <c r="CT97" s="7">
        <f t="shared" si="5"/>
        <v>0.65164290668128411</v>
      </c>
      <c r="CU97" s="8">
        <f t="shared" si="5"/>
        <v>0.4147031109628726</v>
      </c>
      <c r="CV97" s="8">
        <f t="shared" si="5"/>
        <v>-0.35328469161176146</v>
      </c>
      <c r="CW97" s="8">
        <f t="shared" si="5"/>
        <v>0.44400474173143523</v>
      </c>
      <c r="CX97" s="8">
        <f t="shared" si="5"/>
        <v>1.1451434313328996</v>
      </c>
      <c r="CY97" s="8">
        <f t="shared" si="5"/>
        <v>1.7552172789392613</v>
      </c>
      <c r="CZ97" s="9">
        <f t="shared" si="5"/>
        <v>2.888542430417671</v>
      </c>
    </row>
    <row r="98" spans="1:104">
      <c r="A98" s="5" t="s">
        <v>627</v>
      </c>
      <c r="B98" s="5" t="s">
        <v>628</v>
      </c>
      <c r="C98" s="5" t="s">
        <v>629</v>
      </c>
      <c r="D98" t="s">
        <v>61</v>
      </c>
      <c r="E98" s="5">
        <v>0.47257082445878301</v>
      </c>
      <c r="F98" s="6">
        <v>1.42786378433142E-5</v>
      </c>
      <c r="G98" s="5">
        <v>0.238361413957105</v>
      </c>
      <c r="H98" s="5">
        <v>3.6834474635834197E-2</v>
      </c>
      <c r="I98" s="5">
        <v>907</v>
      </c>
      <c r="J98" s="5" t="s">
        <v>630</v>
      </c>
      <c r="K98" s="5" t="s">
        <v>631</v>
      </c>
      <c r="P98" s="5" t="s">
        <v>64</v>
      </c>
      <c r="Z98" s="5" t="s">
        <v>65</v>
      </c>
      <c r="AC98" s="5" t="s">
        <v>632</v>
      </c>
      <c r="AD98" s="5" t="s">
        <v>68</v>
      </c>
      <c r="AE98" s="5" t="s">
        <v>633</v>
      </c>
      <c r="AF98" s="5">
        <v>15.091608046146533</v>
      </c>
      <c r="AG98" s="5">
        <v>20.543092025022375</v>
      </c>
      <c r="AH98" s="5">
        <v>21.98682220502134</v>
      </c>
      <c r="AI98" s="5">
        <v>24.400617290606064</v>
      </c>
      <c r="AJ98" s="5">
        <v>11.953793838184687</v>
      </c>
      <c r="AK98" s="5">
        <v>5.6998533053450204</v>
      </c>
      <c r="AL98" s="5">
        <v>15.116189149391532</v>
      </c>
      <c r="AM98" s="5">
        <v>7.6944288122435127</v>
      </c>
      <c r="AN98" s="5">
        <v>20.489522943606769</v>
      </c>
      <c r="AO98" s="5">
        <v>21.966051839336718</v>
      </c>
      <c r="AP98" s="5">
        <v>28.077771921241133</v>
      </c>
      <c r="AQ98" s="5">
        <v>57.260860191138363</v>
      </c>
      <c r="AR98" s="5">
        <v>25.370957258939331</v>
      </c>
      <c r="AS98" s="5">
        <v>25.13100686992053</v>
      </c>
      <c r="AT98" s="5">
        <v>7.6122942642149596</v>
      </c>
      <c r="AU98" s="5">
        <v>4.1893913844330397</v>
      </c>
      <c r="AV98" s="5">
        <v>28.152919623187998</v>
      </c>
      <c r="AW98" s="5">
        <v>4.4405206841162128</v>
      </c>
      <c r="AX98" s="5">
        <v>13.964226524991792</v>
      </c>
      <c r="AY98" s="5">
        <v>5.1435491525887365</v>
      </c>
      <c r="AZ98" s="5">
        <v>30.784960017642632</v>
      </c>
      <c r="BA98" s="5">
        <v>2.1970195645713799</v>
      </c>
      <c r="BB98" s="5">
        <v>5.4769429850586855</v>
      </c>
      <c r="BC98" s="5">
        <v>3.4221938995551295</v>
      </c>
      <c r="BD98" s="5">
        <v>7.5739021691893802</v>
      </c>
      <c r="BE98" s="5">
        <v>43.841440932789396</v>
      </c>
      <c r="BF98" s="5">
        <v>21.807869367702367</v>
      </c>
      <c r="BG98" s="5">
        <v>40.671380908007002</v>
      </c>
      <c r="BI98" s="5" t="s">
        <v>632</v>
      </c>
      <c r="BJ98" s="5">
        <v>1.990210155040071</v>
      </c>
      <c r="BK98" s="5">
        <v>5.8280304563147451</v>
      </c>
      <c r="BL98" s="5">
        <v>3.978716811590099</v>
      </c>
      <c r="BM98" s="5">
        <v>5.2193354472478477</v>
      </c>
      <c r="BN98" s="5">
        <v>3.7295064462314738</v>
      </c>
      <c r="BO98" s="5">
        <v>1.7762071008347442</v>
      </c>
      <c r="BP98" s="5">
        <v>0.97208381516630482</v>
      </c>
      <c r="BQ98" s="5">
        <v>1.1371985562881095</v>
      </c>
      <c r="BR98" s="5">
        <v>1.2027208195741854</v>
      </c>
      <c r="BS98" s="5">
        <v>6.8660964526958033</v>
      </c>
      <c r="BT98" s="5">
        <v>6.367950929087808</v>
      </c>
      <c r="BU98" s="5">
        <v>0.92776427254617333</v>
      </c>
      <c r="BV98" s="5">
        <v>0.8020133515951553</v>
      </c>
      <c r="BW98" s="5">
        <v>4.0540860302974417</v>
      </c>
      <c r="BX98" s="5">
        <v>1.864611552039303</v>
      </c>
      <c r="BY98" s="5">
        <v>2.9623470569771007</v>
      </c>
      <c r="BZ98" s="5">
        <v>9.8452150520759183</v>
      </c>
      <c r="CA98" s="5">
        <v>1.515902592711454</v>
      </c>
      <c r="CB98" s="5">
        <v>2.5991464651866956</v>
      </c>
      <c r="CC98" s="5">
        <v>2.0299566689213409</v>
      </c>
      <c r="CD98" s="5">
        <v>6.9106459670878664</v>
      </c>
      <c r="CE98" s="5">
        <v>1.5535274325079387</v>
      </c>
      <c r="CF98" s="5">
        <v>3.1492958045988737</v>
      </c>
      <c r="CG98" s="5">
        <v>0.49266874595113719</v>
      </c>
      <c r="CH98" s="5">
        <v>1.7732920022607592</v>
      </c>
      <c r="CI98" s="5">
        <v>7.8006598288181399</v>
      </c>
      <c r="CJ98" s="5">
        <v>6.6592758558958502</v>
      </c>
      <c r="CK98" s="5">
        <v>11.525829625621535</v>
      </c>
      <c r="CM98" s="7">
        <f t="shared" ref="CM98:CS118" si="6">IFERROR((AM98-AF98)/AF98,AM98)</f>
        <v>-0.49015182552344405</v>
      </c>
      <c r="CN98" s="8">
        <f t="shared" si="6"/>
        <v>-2.607644523538948E-3</v>
      </c>
      <c r="CO98" s="8">
        <f t="shared" si="6"/>
        <v>-9.4467338167128284E-4</v>
      </c>
      <c r="CP98" s="8">
        <f t="shared" si="6"/>
        <v>0.15069924612320068</v>
      </c>
      <c r="CQ98" s="8">
        <f t="shared" si="6"/>
        <v>3.7901830135489476</v>
      </c>
      <c r="CR98" s="8">
        <f t="shared" si="6"/>
        <v>3.4511596877673663</v>
      </c>
      <c r="CS98" s="9">
        <f t="shared" si="6"/>
        <v>0.66252265181083159</v>
      </c>
      <c r="CT98" s="7">
        <f t="shared" ref="CT98:CZ118" si="7">IFERROR((BA98-AT98)/AT98,BA98)</f>
        <v>-0.71138536053454127</v>
      </c>
      <c r="CU98" s="8">
        <f t="shared" si="7"/>
        <v>0.30733619336926504</v>
      </c>
      <c r="CV98" s="8">
        <f t="shared" si="7"/>
        <v>-0.87844266437160368</v>
      </c>
      <c r="CW98" s="8">
        <f t="shared" si="7"/>
        <v>0.70563380017152144</v>
      </c>
      <c r="CX98" s="8">
        <f t="shared" si="7"/>
        <v>2.1395538345304206</v>
      </c>
      <c r="CY98" s="8">
        <f t="shared" si="7"/>
        <v>3.2398485405211916</v>
      </c>
      <c r="CZ98" s="9">
        <f t="shared" si="7"/>
        <v>0.32114450967935432</v>
      </c>
    </row>
    <row r="99" spans="1:104">
      <c r="A99" s="5" t="s">
        <v>634</v>
      </c>
      <c r="B99" s="5" t="s">
        <v>635</v>
      </c>
      <c r="C99" s="5" t="s">
        <v>72</v>
      </c>
      <c r="D99" t="s">
        <v>73</v>
      </c>
      <c r="E99" s="5">
        <v>0.86516557554529905</v>
      </c>
      <c r="F99" s="6">
        <v>3.4947720999768901E-24</v>
      </c>
      <c r="G99" s="5">
        <v>0.54621114912714097</v>
      </c>
      <c r="H99" s="6">
        <v>2.7720419641615099E-7</v>
      </c>
      <c r="I99" s="5">
        <v>365</v>
      </c>
      <c r="J99" s="5" t="s">
        <v>636</v>
      </c>
      <c r="K99" s="5" t="s">
        <v>637</v>
      </c>
      <c r="P99" s="5" t="s">
        <v>64</v>
      </c>
      <c r="R99" s="5" t="s">
        <v>64</v>
      </c>
      <c r="Z99" s="5" t="s">
        <v>65</v>
      </c>
      <c r="AA99" s="5" t="s">
        <v>66</v>
      </c>
      <c r="AC99" s="5" t="s">
        <v>638</v>
      </c>
      <c r="AD99" s="5" t="s">
        <v>68</v>
      </c>
      <c r="AE99" s="5" t="s">
        <v>639</v>
      </c>
      <c r="AF99" s="5">
        <v>134.14119713549698</v>
      </c>
      <c r="AG99" s="5">
        <v>112.31937537289527</v>
      </c>
      <c r="AH99" s="5">
        <v>93.287327415875666</v>
      </c>
      <c r="AI99" s="5">
        <v>86.522701588848079</v>
      </c>
      <c r="AJ99" s="5">
        <v>75.892828331487564</v>
      </c>
      <c r="AK99" s="5">
        <v>97.033329109343228</v>
      </c>
      <c r="AL99" s="5">
        <v>60.748005797805497</v>
      </c>
      <c r="AM99" s="5">
        <v>108.68745616778536</v>
      </c>
      <c r="AN99" s="5">
        <v>141.50885784474647</v>
      </c>
      <c r="AO99" s="5">
        <v>136.01314381934625</v>
      </c>
      <c r="AP99" s="5">
        <v>121.89581234897544</v>
      </c>
      <c r="AQ99" s="5">
        <v>298.73276554071833</v>
      </c>
      <c r="AR99" s="5">
        <v>356.23633477683461</v>
      </c>
      <c r="AS99" s="5">
        <v>297.80201491582534</v>
      </c>
      <c r="AT99" s="5">
        <v>109.72046772374991</v>
      </c>
      <c r="AU99" s="5">
        <v>123.7305464768065</v>
      </c>
      <c r="AV99" s="5">
        <v>194.79751762491048</v>
      </c>
      <c r="AW99" s="5">
        <v>97.486811025316044</v>
      </c>
      <c r="AX99" s="5">
        <v>94.761176758963032</v>
      </c>
      <c r="AY99" s="5">
        <v>201.07704446804613</v>
      </c>
      <c r="AZ99" s="5">
        <v>65.112240326900277</v>
      </c>
      <c r="BA99" s="5">
        <v>226.63139257477098</v>
      </c>
      <c r="BB99" s="5">
        <v>179.36243154745449</v>
      </c>
      <c r="BC99" s="5">
        <v>102.91503968695633</v>
      </c>
      <c r="BD99" s="5">
        <v>146.14797029328767</v>
      </c>
      <c r="BE99" s="5">
        <v>248.87487130974068</v>
      </c>
      <c r="BF99" s="5">
        <v>583.11565156476706</v>
      </c>
      <c r="BG99" s="5">
        <v>256.65840607484967</v>
      </c>
      <c r="BI99" s="5" t="s">
        <v>638</v>
      </c>
      <c r="BJ99" s="5">
        <v>14.231984323077981</v>
      </c>
      <c r="BK99" s="5">
        <v>12.723366525431212</v>
      </c>
      <c r="BL99" s="5">
        <v>10.07367422456058</v>
      </c>
      <c r="BM99" s="5">
        <v>2.3654618665628599</v>
      </c>
      <c r="BN99" s="5">
        <v>11.025620451812578</v>
      </c>
      <c r="BO99" s="5">
        <v>18.714214329873656</v>
      </c>
      <c r="BP99" s="5">
        <v>4.678154301124354</v>
      </c>
      <c r="BQ99" s="5">
        <v>8.0865137793537301</v>
      </c>
      <c r="BR99" s="5">
        <v>15.073985147791099</v>
      </c>
      <c r="BS99" s="5">
        <v>21.371056444543385</v>
      </c>
      <c r="BT99" s="5">
        <v>17.452687491091407</v>
      </c>
      <c r="BU99" s="5">
        <v>9.3704794024262501</v>
      </c>
      <c r="BV99" s="5">
        <v>27.77168243271959</v>
      </c>
      <c r="BW99" s="5">
        <v>20.638124460599762</v>
      </c>
      <c r="BX99" s="5">
        <v>10.794572542249542</v>
      </c>
      <c r="BY99" s="5">
        <v>8.9885114437744242</v>
      </c>
      <c r="BZ99" s="5">
        <v>9.9564480601429803</v>
      </c>
      <c r="CA99" s="5">
        <v>11.183896956849646</v>
      </c>
      <c r="CB99" s="5">
        <v>2.7370383471545701</v>
      </c>
      <c r="CC99" s="5">
        <v>55.113241717181033</v>
      </c>
      <c r="CD99" s="5">
        <v>13.465945505467049</v>
      </c>
      <c r="CE99" s="5">
        <v>17.626296502787923</v>
      </c>
      <c r="CF99" s="5">
        <v>6.0059423458411931</v>
      </c>
      <c r="CG99" s="5">
        <v>32.537313640864916</v>
      </c>
      <c r="CH99" s="5">
        <v>9.9480993672115474</v>
      </c>
      <c r="CI99" s="5">
        <v>29.098441059344172</v>
      </c>
      <c r="CJ99" s="5">
        <v>64.793133964647112</v>
      </c>
      <c r="CK99" s="5">
        <v>34.664428402623543</v>
      </c>
      <c r="CM99" s="7">
        <f t="shared" si="6"/>
        <v>-0.18975334581217893</v>
      </c>
      <c r="CN99" s="8">
        <f t="shared" si="6"/>
        <v>0.25987931623500787</v>
      </c>
      <c r="CO99" s="8">
        <f t="shared" si="6"/>
        <v>0.45800236309695691</v>
      </c>
      <c r="CP99" s="8">
        <f t="shared" si="6"/>
        <v>0.4088304006989838</v>
      </c>
      <c r="CQ99" s="8">
        <f t="shared" si="6"/>
        <v>2.936244993214669</v>
      </c>
      <c r="CR99" s="8">
        <f t="shared" si="6"/>
        <v>2.6712780860626268</v>
      </c>
      <c r="CS99" s="9">
        <f t="shared" si="6"/>
        <v>3.9022517036531816</v>
      </c>
      <c r="CT99" s="7">
        <f t="shared" si="7"/>
        <v>1.0655343280651612</v>
      </c>
      <c r="CU99" s="8">
        <f t="shared" si="7"/>
        <v>0.44962126697691657</v>
      </c>
      <c r="CV99" s="8">
        <f t="shared" si="7"/>
        <v>-0.47168197551098734</v>
      </c>
      <c r="CW99" s="8">
        <f t="shared" si="7"/>
        <v>0.49915633464853992</v>
      </c>
      <c r="CX99" s="8">
        <f t="shared" si="7"/>
        <v>1.626337914131071</v>
      </c>
      <c r="CY99" s="8">
        <f t="shared" si="7"/>
        <v>1.8999613213304023</v>
      </c>
      <c r="CZ99" s="9">
        <f t="shared" si="7"/>
        <v>2.9417842910377416</v>
      </c>
    </row>
    <row r="100" spans="1:104">
      <c r="A100" s="5" t="s">
        <v>640</v>
      </c>
      <c r="B100" s="5" t="s">
        <v>641</v>
      </c>
      <c r="C100" s="5" t="s">
        <v>642</v>
      </c>
      <c r="D100" t="s">
        <v>61</v>
      </c>
      <c r="E100" s="5">
        <v>0.62537878890304899</v>
      </c>
      <c r="F100" s="6">
        <v>1.19934080475185E-9</v>
      </c>
      <c r="G100" s="5">
        <v>0.32121556852289401</v>
      </c>
      <c r="H100" s="5">
        <v>4.3932252203139803E-3</v>
      </c>
      <c r="I100" s="5">
        <v>3293</v>
      </c>
      <c r="J100" s="5" t="s">
        <v>643</v>
      </c>
      <c r="K100" s="5" t="s">
        <v>644</v>
      </c>
      <c r="P100" s="5" t="s">
        <v>64</v>
      </c>
      <c r="Z100" s="5" t="s">
        <v>65</v>
      </c>
      <c r="AC100" s="5" t="s">
        <v>645</v>
      </c>
      <c r="AD100" s="5" t="s">
        <v>68</v>
      </c>
      <c r="AE100" s="5" t="s">
        <v>646</v>
      </c>
      <c r="AF100" s="5">
        <v>75.632500422401947</v>
      </c>
      <c r="AG100" s="5">
        <v>85.543221298763399</v>
      </c>
      <c r="AH100" s="5">
        <v>77.814355935744217</v>
      </c>
      <c r="AI100" s="5">
        <v>94.891036006502716</v>
      </c>
      <c r="AJ100" s="5">
        <v>38.757745934147103</v>
      </c>
      <c r="AK100" s="5">
        <v>30.203272665394238</v>
      </c>
      <c r="AL100" s="5">
        <v>39.6864452106146</v>
      </c>
      <c r="AM100" s="5">
        <v>60.914550821489492</v>
      </c>
      <c r="AN100" s="5">
        <v>119.46260941386693</v>
      </c>
      <c r="AO100" s="5">
        <v>118.39832774506756</v>
      </c>
      <c r="AP100" s="5">
        <v>119.05432507460405</v>
      </c>
      <c r="AQ100" s="5">
        <v>178.19091847410468</v>
      </c>
      <c r="AR100" s="5">
        <v>51.280327609988497</v>
      </c>
      <c r="AS100" s="5">
        <v>95.171124839062813</v>
      </c>
      <c r="AT100" s="5">
        <v>35.108187437733932</v>
      </c>
      <c r="AU100" s="5">
        <v>34.077047796202102</v>
      </c>
      <c r="AV100" s="5">
        <v>38.153573488498502</v>
      </c>
      <c r="AW100" s="5">
        <v>46.156075727501737</v>
      </c>
      <c r="AX100" s="5">
        <v>40.212492560816266</v>
      </c>
      <c r="AY100" s="5">
        <v>39.185795178766853</v>
      </c>
      <c r="AZ100" s="5">
        <v>50.418363047912095</v>
      </c>
      <c r="BA100" s="5">
        <v>86.12228990882096</v>
      </c>
      <c r="BB100" s="5">
        <v>40.588071746332048</v>
      </c>
      <c r="BC100" s="5">
        <v>15.802703398704599</v>
      </c>
      <c r="BD100" s="5">
        <v>43.386838719698972</v>
      </c>
      <c r="BE100" s="5">
        <v>66.819935858384881</v>
      </c>
      <c r="BF100" s="5">
        <v>86.587351667850101</v>
      </c>
      <c r="BG100" s="5">
        <v>68.947726851784466</v>
      </c>
      <c r="BI100" s="5" t="s">
        <v>645</v>
      </c>
      <c r="BJ100" s="5">
        <v>4.2139885219422721</v>
      </c>
      <c r="BK100" s="5">
        <v>13.287899145963676</v>
      </c>
      <c r="BL100" s="5">
        <v>3.9766847087596351</v>
      </c>
      <c r="BM100" s="5">
        <v>7.7694880039086085</v>
      </c>
      <c r="BN100" s="5">
        <v>4.1423678263671961</v>
      </c>
      <c r="BO100" s="5">
        <v>9.1502470224549288</v>
      </c>
      <c r="BP100" s="5">
        <v>4.2849832531306546</v>
      </c>
      <c r="BQ100" s="5">
        <v>12.347076283287494</v>
      </c>
      <c r="BR100" s="5">
        <v>11.273576631121921</v>
      </c>
      <c r="BS100" s="5">
        <v>22.689752297540242</v>
      </c>
      <c r="BT100" s="5">
        <v>15.139813614045684</v>
      </c>
      <c r="BU100" s="5">
        <v>23.031998521496334</v>
      </c>
      <c r="BV100" s="5">
        <v>5.0861101399793514</v>
      </c>
      <c r="BW100" s="5">
        <v>12.610593105485513</v>
      </c>
      <c r="BX100" s="5">
        <v>4.0003948758100716</v>
      </c>
      <c r="BY100" s="5">
        <v>12.93322663270116</v>
      </c>
      <c r="BZ100" s="5">
        <v>3.8362682957522964</v>
      </c>
      <c r="CA100" s="5">
        <v>7.3925146991315751</v>
      </c>
      <c r="CB100" s="5">
        <v>3.7288442887299795</v>
      </c>
      <c r="CC100" s="5">
        <v>10.765117904566369</v>
      </c>
      <c r="CD100" s="5">
        <v>8.9109399089885901</v>
      </c>
      <c r="CE100" s="5">
        <v>15.225188987047455</v>
      </c>
      <c r="CF100" s="5">
        <v>6.9954691578711357</v>
      </c>
      <c r="CG100" s="5">
        <v>3.8400719729104984</v>
      </c>
      <c r="CH100" s="5">
        <v>12.299803430312805</v>
      </c>
      <c r="CI100" s="5">
        <v>4.6554745809296341</v>
      </c>
      <c r="CJ100" s="5">
        <v>23.691281842762805</v>
      </c>
      <c r="CK100" s="5">
        <v>9.3443108957745515</v>
      </c>
      <c r="CM100" s="7">
        <f t="shared" si="6"/>
        <v>-0.19459821530048313</v>
      </c>
      <c r="CN100" s="8">
        <f t="shared" si="6"/>
        <v>0.39651754516747273</v>
      </c>
      <c r="CO100" s="8">
        <f t="shared" si="6"/>
        <v>0.52154864383682442</v>
      </c>
      <c r="CP100" s="8">
        <f t="shared" si="6"/>
        <v>0.25464248347383905</v>
      </c>
      <c r="CQ100" s="8">
        <f t="shared" si="6"/>
        <v>3.5975562866031239</v>
      </c>
      <c r="CR100" s="8">
        <f t="shared" si="6"/>
        <v>0.69784010421968434</v>
      </c>
      <c r="CS100" s="9">
        <f t="shared" si="6"/>
        <v>1.3980763289327862</v>
      </c>
      <c r="CT100" s="7">
        <f t="shared" si="7"/>
        <v>1.4530542928643926</v>
      </c>
      <c r="CU100" s="8">
        <f t="shared" si="7"/>
        <v>0.19106772362057731</v>
      </c>
      <c r="CV100" s="8">
        <f t="shared" si="7"/>
        <v>-0.58581328159291901</v>
      </c>
      <c r="CW100" s="8">
        <f t="shared" si="7"/>
        <v>-5.9997236856787997E-2</v>
      </c>
      <c r="CX100" s="8">
        <f t="shared" si="7"/>
        <v>0.66167107789521507</v>
      </c>
      <c r="CY100" s="8">
        <f t="shared" si="7"/>
        <v>1.209661722387815</v>
      </c>
      <c r="CZ100" s="9">
        <f t="shared" si="7"/>
        <v>0.3675122055482859</v>
      </c>
    </row>
    <row r="101" spans="1:104">
      <c r="A101" s="5" t="s">
        <v>647</v>
      </c>
      <c r="B101" s="5" t="s">
        <v>349</v>
      </c>
      <c r="C101" s="5" t="s">
        <v>350</v>
      </c>
      <c r="D101" t="s">
        <v>61</v>
      </c>
      <c r="E101" s="5">
        <v>0.78487151578064596</v>
      </c>
      <c r="F101" s="6">
        <v>2.9932776608161697E-17</v>
      </c>
      <c r="G101" s="5">
        <v>0.362889598002272</v>
      </c>
      <c r="H101" s="5">
        <v>1.18035004458299E-3</v>
      </c>
      <c r="I101" s="5">
        <v>1566</v>
      </c>
      <c r="J101" s="5" t="s">
        <v>351</v>
      </c>
      <c r="K101" s="5" t="s">
        <v>352</v>
      </c>
      <c r="P101" s="5" t="s">
        <v>64</v>
      </c>
      <c r="R101" s="5" t="s">
        <v>64</v>
      </c>
      <c r="Y101" s="5" t="s">
        <v>64</v>
      </c>
      <c r="Z101" s="5" t="s">
        <v>111</v>
      </c>
      <c r="AA101" s="5" t="s">
        <v>66</v>
      </c>
      <c r="AC101" s="5" t="s">
        <v>648</v>
      </c>
      <c r="AD101" s="5" t="s">
        <v>68</v>
      </c>
      <c r="AE101" s="5" t="s">
        <v>354</v>
      </c>
      <c r="AF101" s="5">
        <v>354.11517690688669</v>
      </c>
      <c r="AG101" s="5">
        <v>300.7339460930757</v>
      </c>
      <c r="AH101" s="5">
        <v>285.81173754914101</v>
      </c>
      <c r="AI101" s="5">
        <v>222.09008817000168</v>
      </c>
      <c r="AJ101" s="5">
        <v>104.98338713179787</v>
      </c>
      <c r="AK101" s="5">
        <v>140.71669389536552</v>
      </c>
      <c r="AL101" s="5">
        <v>92.504198913747004</v>
      </c>
      <c r="AM101" s="5">
        <v>203.13001423798698</v>
      </c>
      <c r="AN101" s="5">
        <v>261.60496702502763</v>
      </c>
      <c r="AO101" s="5">
        <v>333.19780966573336</v>
      </c>
      <c r="AP101" s="5">
        <v>330.09528454934099</v>
      </c>
      <c r="AQ101" s="5">
        <v>356.49693297165163</v>
      </c>
      <c r="AR101" s="5">
        <v>525.07351120226429</v>
      </c>
      <c r="AS101" s="5">
        <v>388.14228755507241</v>
      </c>
      <c r="AT101" s="5">
        <v>127.16733665161928</v>
      </c>
      <c r="AU101" s="5">
        <v>85.42775860942875</v>
      </c>
      <c r="AV101" s="5">
        <v>262.56057483967152</v>
      </c>
      <c r="AW101" s="5">
        <v>103.96830994734923</v>
      </c>
      <c r="AX101" s="5">
        <v>116.40085635615083</v>
      </c>
      <c r="AY101" s="5">
        <v>296.51481321355095</v>
      </c>
      <c r="AZ101" s="5">
        <v>74.105135098748406</v>
      </c>
      <c r="BA101" s="5">
        <v>156.321477241493</v>
      </c>
      <c r="BB101" s="5">
        <v>215.89544165279599</v>
      </c>
      <c r="BC101" s="5">
        <v>117.43634291304586</v>
      </c>
      <c r="BD101" s="5">
        <v>117.37632870226734</v>
      </c>
      <c r="BE101" s="5">
        <v>238.878656038956</v>
      </c>
      <c r="BF101" s="5">
        <v>791.40710229612534</v>
      </c>
      <c r="BG101" s="5">
        <v>316.72800288578833</v>
      </c>
      <c r="BI101" s="5" t="s">
        <v>648</v>
      </c>
      <c r="BJ101" s="5">
        <v>47.21107916528765</v>
      </c>
      <c r="BK101" s="5">
        <v>40.087650877042115</v>
      </c>
      <c r="BL101" s="5">
        <v>55.796293287456528</v>
      </c>
      <c r="BM101" s="5">
        <v>6.4500906065496331</v>
      </c>
      <c r="BN101" s="5">
        <v>13.842309396536271</v>
      </c>
      <c r="BO101" s="5">
        <v>30.643957248589107</v>
      </c>
      <c r="BP101" s="5">
        <v>5.1305338791557675</v>
      </c>
      <c r="BQ101" s="5">
        <v>8.2177221238953813</v>
      </c>
      <c r="BR101" s="5">
        <v>34.80911024663628</v>
      </c>
      <c r="BS101" s="5">
        <v>49.114037929322933</v>
      </c>
      <c r="BT101" s="5">
        <v>5.5646130168615136</v>
      </c>
      <c r="BU101" s="5">
        <v>14.540670247553168</v>
      </c>
      <c r="BV101" s="5">
        <v>78.682534956467904</v>
      </c>
      <c r="BW101" s="5">
        <v>53.519062432677885</v>
      </c>
      <c r="BX101" s="5">
        <v>16.75537674356886</v>
      </c>
      <c r="BY101" s="5">
        <v>3.3813665674853572</v>
      </c>
      <c r="BZ101" s="5">
        <v>4.5440671151272225</v>
      </c>
      <c r="CA101" s="5">
        <v>10.883092571726065</v>
      </c>
      <c r="CB101" s="5">
        <v>8.9803932173971184</v>
      </c>
      <c r="CC101" s="5">
        <v>118.80923759528226</v>
      </c>
      <c r="CD101" s="5">
        <v>18.750067887242974</v>
      </c>
      <c r="CE101" s="5">
        <v>6.4496386245266955</v>
      </c>
      <c r="CF101" s="5">
        <v>34.009144689409602</v>
      </c>
      <c r="CG101" s="5">
        <v>29.270785506675463</v>
      </c>
      <c r="CH101" s="5">
        <v>3.759134827518841</v>
      </c>
      <c r="CI101" s="5">
        <v>21.497251291948647</v>
      </c>
      <c r="CJ101" s="5">
        <v>154.3048931559386</v>
      </c>
      <c r="CK101" s="5">
        <v>73.861167839513868</v>
      </c>
      <c r="CM101" s="7">
        <f t="shared" si="6"/>
        <v>-0.4263730348631759</v>
      </c>
      <c r="CN101" s="8">
        <f t="shared" si="6"/>
        <v>-0.13011161385797743</v>
      </c>
      <c r="CO101" s="8">
        <f t="shared" si="6"/>
        <v>0.16579470291504395</v>
      </c>
      <c r="CP101" s="8">
        <f t="shared" si="6"/>
        <v>0.48631254672052432</v>
      </c>
      <c r="CQ101" s="8">
        <f t="shared" si="6"/>
        <v>2.3957461529041688</v>
      </c>
      <c r="CR101" s="8">
        <f t="shared" si="6"/>
        <v>2.7314230221518687</v>
      </c>
      <c r="CS101" s="9">
        <f t="shared" si="6"/>
        <v>3.1959423692429896</v>
      </c>
      <c r="CT101" s="7">
        <f t="shared" si="7"/>
        <v>0.22925808904642564</v>
      </c>
      <c r="CU101" s="8">
        <f t="shared" si="7"/>
        <v>1.5272282120833658</v>
      </c>
      <c r="CV101" s="8">
        <f t="shared" si="7"/>
        <v>-0.55272666894198985</v>
      </c>
      <c r="CW101" s="8">
        <f t="shared" si="7"/>
        <v>0.12896255370225884</v>
      </c>
      <c r="CX101" s="8">
        <f t="shared" si="7"/>
        <v>1.0522070328079096</v>
      </c>
      <c r="CY101" s="8">
        <f t="shared" si="7"/>
        <v>1.6690305746247873</v>
      </c>
      <c r="CZ101" s="9">
        <f t="shared" si="7"/>
        <v>3.2740358338694628</v>
      </c>
    </row>
    <row r="102" spans="1:104">
      <c r="A102" s="5" t="s">
        <v>649</v>
      </c>
      <c r="B102" s="5" t="s">
        <v>650</v>
      </c>
      <c r="C102" s="5" t="s">
        <v>651</v>
      </c>
      <c r="D102" t="s">
        <v>61</v>
      </c>
      <c r="E102" s="5">
        <v>0.768961727739089</v>
      </c>
      <c r="F102" s="6">
        <v>3.1683186828236998E-16</v>
      </c>
      <c r="G102" s="5">
        <v>0.23733409358499499</v>
      </c>
      <c r="H102" s="5">
        <v>3.7678996877488401E-2</v>
      </c>
      <c r="I102" s="5">
        <v>1844</v>
      </c>
      <c r="J102" s="5" t="s">
        <v>652</v>
      </c>
      <c r="K102" s="5" t="s">
        <v>653</v>
      </c>
      <c r="O102" s="5" t="s">
        <v>64</v>
      </c>
      <c r="P102" s="5" t="s">
        <v>64</v>
      </c>
      <c r="R102" s="5" t="s">
        <v>64</v>
      </c>
      <c r="Z102" s="5" t="s">
        <v>65</v>
      </c>
      <c r="AC102" s="5" t="s">
        <v>654</v>
      </c>
      <c r="AD102" s="5" t="s">
        <v>68</v>
      </c>
      <c r="AE102" s="5" t="s">
        <v>655</v>
      </c>
      <c r="AF102" s="5">
        <v>2383.9932543638365</v>
      </c>
      <c r="AG102" s="5">
        <v>1889.50181888458</v>
      </c>
      <c r="AH102" s="5">
        <v>704.40026548813137</v>
      </c>
      <c r="AI102" s="5">
        <v>499.08726371566667</v>
      </c>
      <c r="AJ102" s="5">
        <v>265.05896417858565</v>
      </c>
      <c r="AK102" s="5">
        <v>887.20983109408235</v>
      </c>
      <c r="AL102" s="5">
        <v>453.15568866167132</v>
      </c>
      <c r="AM102" s="5">
        <v>1854.3159898032966</v>
      </c>
      <c r="AN102" s="5">
        <v>1505.5207995837366</v>
      </c>
      <c r="AO102" s="5">
        <v>989.71213139200756</v>
      </c>
      <c r="AP102" s="5">
        <v>1317.2161971374353</v>
      </c>
      <c r="AQ102" s="5">
        <v>1325.4179697087177</v>
      </c>
      <c r="AR102" s="5">
        <v>2215.0062045665632</v>
      </c>
      <c r="AS102" s="5">
        <v>1614.9004310347864</v>
      </c>
      <c r="AT102" s="5">
        <v>930.33555706155494</v>
      </c>
      <c r="AU102" s="5">
        <v>1038.4597299295431</v>
      </c>
      <c r="AV102" s="5">
        <v>1321.8276692898698</v>
      </c>
      <c r="AW102" s="5">
        <v>879.41289016695862</v>
      </c>
      <c r="AX102" s="5">
        <v>643.34621259886842</v>
      </c>
      <c r="AY102" s="5">
        <v>2226.2004293988512</v>
      </c>
      <c r="AZ102" s="5">
        <v>663.75552434156828</v>
      </c>
      <c r="BA102" s="5">
        <v>1755.6798254280252</v>
      </c>
      <c r="BB102" s="5">
        <v>978.92864052599793</v>
      </c>
      <c r="BC102" s="5">
        <v>1298.5307529690442</v>
      </c>
      <c r="BD102" s="5">
        <v>1472.7539713038689</v>
      </c>
      <c r="BE102" s="5">
        <v>776.53312539442413</v>
      </c>
      <c r="BF102" s="5">
        <v>2833.4636076252805</v>
      </c>
      <c r="BG102" s="5">
        <v>1011.3119073283054</v>
      </c>
      <c r="BI102" s="5" t="s">
        <v>654</v>
      </c>
      <c r="BJ102" s="5">
        <v>303.52915670951063</v>
      </c>
      <c r="BK102" s="5">
        <v>282.27451812108603</v>
      </c>
      <c r="BL102" s="5">
        <v>143.06956795445305</v>
      </c>
      <c r="BM102" s="5">
        <v>36.255173851550516</v>
      </c>
      <c r="BN102" s="5">
        <v>27.075759115826202</v>
      </c>
      <c r="BO102" s="5">
        <v>180.34860158567542</v>
      </c>
      <c r="BP102" s="5">
        <v>63.055513666185306</v>
      </c>
      <c r="BQ102" s="5">
        <v>263.94133286240088</v>
      </c>
      <c r="BR102" s="5">
        <v>130.78790194923309</v>
      </c>
      <c r="BS102" s="5">
        <v>36.172500092158884</v>
      </c>
      <c r="BT102" s="5">
        <v>308.23298986078072</v>
      </c>
      <c r="BU102" s="5">
        <v>165.95052084882525</v>
      </c>
      <c r="BV102" s="5">
        <v>310.16993515496023</v>
      </c>
      <c r="BW102" s="5">
        <v>152.14957757368066</v>
      </c>
      <c r="BX102" s="5">
        <v>152.79133986131794</v>
      </c>
      <c r="BY102" s="5">
        <v>151.4398530138161</v>
      </c>
      <c r="BZ102" s="5">
        <v>65.480080658927861</v>
      </c>
      <c r="CA102" s="5">
        <v>60.805506557307076</v>
      </c>
      <c r="CB102" s="5">
        <v>41.898094705309838</v>
      </c>
      <c r="CC102" s="5">
        <v>924.27037837530963</v>
      </c>
      <c r="CD102" s="5">
        <v>224.61544438440703</v>
      </c>
      <c r="CE102" s="5">
        <v>391.30422141327261</v>
      </c>
      <c r="CF102" s="5">
        <v>138.73897397787738</v>
      </c>
      <c r="CG102" s="5">
        <v>370.50961604653725</v>
      </c>
      <c r="CH102" s="5">
        <v>235.38442980273615</v>
      </c>
      <c r="CI102" s="5">
        <v>78.309447070523007</v>
      </c>
      <c r="CJ102" s="5">
        <v>515.39927327392968</v>
      </c>
      <c r="CK102" s="5">
        <v>65.776417029575825</v>
      </c>
      <c r="CM102" s="7">
        <f t="shared" si="6"/>
        <v>-0.22218068930815124</v>
      </c>
      <c r="CN102" s="8">
        <f t="shared" si="6"/>
        <v>-0.20321812631411859</v>
      </c>
      <c r="CO102" s="8">
        <f t="shared" si="6"/>
        <v>0.40504224640824399</v>
      </c>
      <c r="CP102" s="8">
        <f t="shared" si="6"/>
        <v>1.6392502732505354</v>
      </c>
      <c r="CQ102" s="8">
        <f t="shared" si="6"/>
        <v>4.0004646091339371</v>
      </c>
      <c r="CR102" s="8">
        <f t="shared" si="6"/>
        <v>1.4965979038296717</v>
      </c>
      <c r="CS102" s="9">
        <f t="shared" si="6"/>
        <v>2.5636768365507168</v>
      </c>
      <c r="CT102" s="7">
        <f t="shared" si="7"/>
        <v>0.88714686018591249</v>
      </c>
      <c r="CU102" s="8">
        <f t="shared" si="7"/>
        <v>-5.7326334077089515E-2</v>
      </c>
      <c r="CV102" s="8">
        <f t="shared" si="7"/>
        <v>-1.762477580253825E-2</v>
      </c>
      <c r="CW102" s="8">
        <f t="shared" si="7"/>
        <v>0.67470136925587143</v>
      </c>
      <c r="CX102" s="8">
        <f t="shared" si="7"/>
        <v>0.20702214482235373</v>
      </c>
      <c r="CY102" s="8">
        <f t="shared" si="7"/>
        <v>0.27278010111174528</v>
      </c>
      <c r="CZ102" s="9">
        <f t="shared" si="7"/>
        <v>0.52362107770252597</v>
      </c>
    </row>
    <row r="103" spans="1:104">
      <c r="A103" s="5" t="s">
        <v>656</v>
      </c>
      <c r="B103" s="5" t="s">
        <v>657</v>
      </c>
      <c r="C103" s="5" t="s">
        <v>658</v>
      </c>
      <c r="D103" t="s">
        <v>61</v>
      </c>
      <c r="E103" s="5">
        <v>0.66720419856489599</v>
      </c>
      <c r="F103" s="6">
        <v>3.4528602538849798E-11</v>
      </c>
      <c r="G103" s="5">
        <v>0.28008309064817499</v>
      </c>
      <c r="H103" s="5">
        <v>1.3620676451803799E-2</v>
      </c>
      <c r="I103" s="5">
        <v>525</v>
      </c>
      <c r="J103" s="5" t="s">
        <v>652</v>
      </c>
      <c r="K103" s="5" t="s">
        <v>653</v>
      </c>
      <c r="Q103" s="5" t="s">
        <v>64</v>
      </c>
      <c r="Z103" s="5" t="s">
        <v>65</v>
      </c>
      <c r="AA103" s="5" t="s">
        <v>66</v>
      </c>
      <c r="AC103" s="5" t="s">
        <v>659</v>
      </c>
      <c r="AD103" s="5" t="s">
        <v>68</v>
      </c>
      <c r="AE103" s="5" t="s">
        <v>660</v>
      </c>
      <c r="AF103" s="5">
        <v>18.271236973950664</v>
      </c>
      <c r="AG103" s="5">
        <v>20.116532337522411</v>
      </c>
      <c r="AH103" s="5">
        <v>12.204074846875436</v>
      </c>
      <c r="AI103" s="5">
        <v>18.309338866376702</v>
      </c>
      <c r="AJ103" s="5">
        <v>6.1961622296223995</v>
      </c>
      <c r="AK103" s="5">
        <v>5.5423648919652502</v>
      </c>
      <c r="AL103" s="5">
        <v>10.642612624597696</v>
      </c>
      <c r="AM103" s="5">
        <v>11.761322177106926</v>
      </c>
      <c r="AN103" s="5">
        <v>16.7802598891748</v>
      </c>
      <c r="AO103" s="5">
        <v>19.314020635892867</v>
      </c>
      <c r="AP103" s="5">
        <v>18.405030553841332</v>
      </c>
      <c r="AQ103" s="5">
        <v>30.698673175231068</v>
      </c>
      <c r="AR103" s="5">
        <v>41.716751711751563</v>
      </c>
      <c r="AS103" s="5">
        <v>42.794339086848801</v>
      </c>
      <c r="AT103" s="5">
        <v>7.5066828152275704</v>
      </c>
      <c r="AU103" s="5">
        <v>26.8641294883762</v>
      </c>
      <c r="AV103" s="5">
        <v>22.295263315897408</v>
      </c>
      <c r="AW103" s="5">
        <v>16.862114620536065</v>
      </c>
      <c r="AX103" s="5">
        <v>20.535081879753502</v>
      </c>
      <c r="AY103" s="5">
        <v>38.392436758035466</v>
      </c>
      <c r="AZ103" s="5">
        <v>8.8226704838957062</v>
      </c>
      <c r="BA103" s="5">
        <v>26.317535527024702</v>
      </c>
      <c r="BB103" s="5">
        <v>12.563870599236651</v>
      </c>
      <c r="BC103" s="5">
        <v>21.217559432483998</v>
      </c>
      <c r="BD103" s="5">
        <v>25.949104243952544</v>
      </c>
      <c r="BE103" s="5">
        <v>18.586311108887667</v>
      </c>
      <c r="BF103" s="5">
        <v>31.554638189866619</v>
      </c>
      <c r="BG103" s="5">
        <v>27.230297868013935</v>
      </c>
      <c r="BI103" s="5" t="s">
        <v>659</v>
      </c>
      <c r="BJ103" s="5">
        <v>2.8555920642148425</v>
      </c>
      <c r="BK103" s="5">
        <v>3.0215559822126128</v>
      </c>
      <c r="BL103" s="5">
        <v>1.1118601114098494</v>
      </c>
      <c r="BM103" s="5">
        <v>2.5157844296622729</v>
      </c>
      <c r="BN103" s="5">
        <v>1.1309217483049194</v>
      </c>
      <c r="BO103" s="5">
        <v>1.558803530474635</v>
      </c>
      <c r="BP103" s="5">
        <v>0.91748480566572488</v>
      </c>
      <c r="BQ103" s="5">
        <v>3.1913471992962461</v>
      </c>
      <c r="BR103" s="5">
        <v>1.3978732176033546</v>
      </c>
      <c r="BS103" s="5">
        <v>1.6745179958114431</v>
      </c>
      <c r="BT103" s="5">
        <v>0.84514767357323661</v>
      </c>
      <c r="BU103" s="5">
        <v>4.6180298828020803</v>
      </c>
      <c r="BV103" s="5">
        <v>3.3979914632374819</v>
      </c>
      <c r="BW103" s="5">
        <v>6.1319111642048654</v>
      </c>
      <c r="BX103" s="5">
        <v>1.7632729275087362</v>
      </c>
      <c r="BY103" s="5">
        <v>4.9246596112631122</v>
      </c>
      <c r="BZ103" s="5">
        <v>9.3896314301895867</v>
      </c>
      <c r="CA103" s="5">
        <v>1.0306407779325868</v>
      </c>
      <c r="CB103" s="5">
        <v>2.5434170875646012</v>
      </c>
      <c r="CC103" s="5">
        <v>15.536863213373842</v>
      </c>
      <c r="CD103" s="5">
        <v>3.2506115751284903</v>
      </c>
      <c r="CE103" s="5">
        <v>4.6275609427055997</v>
      </c>
      <c r="CF103" s="5">
        <v>1.6491208955883747</v>
      </c>
      <c r="CG103" s="5">
        <v>5.9535280422048089</v>
      </c>
      <c r="CH103" s="5">
        <v>5.1042367373691198</v>
      </c>
      <c r="CI103" s="5">
        <v>3.6256378418708994</v>
      </c>
      <c r="CJ103" s="5">
        <v>7.3966788307919424</v>
      </c>
      <c r="CK103" s="5">
        <v>6.8030784220208318</v>
      </c>
      <c r="CM103" s="7">
        <f t="shared" si="6"/>
        <v>-0.35629305263376176</v>
      </c>
      <c r="CN103" s="8">
        <f t="shared" si="6"/>
        <v>-0.16584729377660284</v>
      </c>
      <c r="CO103" s="8">
        <f t="shared" si="6"/>
        <v>0.58258785514067568</v>
      </c>
      <c r="CP103" s="8">
        <f t="shared" si="6"/>
        <v>5.2263868271266748E-3</v>
      </c>
      <c r="CQ103" s="8">
        <f t="shared" si="6"/>
        <v>3.9544656898213391</v>
      </c>
      <c r="CR103" s="8">
        <f t="shared" si="6"/>
        <v>6.5268865411998069</v>
      </c>
      <c r="CS103" s="9">
        <f t="shared" si="6"/>
        <v>3.0210369949894216</v>
      </c>
      <c r="CT103" s="7">
        <f t="shared" si="7"/>
        <v>2.5058808497461293</v>
      </c>
      <c r="CU103" s="8">
        <f t="shared" si="7"/>
        <v>-0.53231797052374641</v>
      </c>
      <c r="CV103" s="8">
        <f t="shared" si="7"/>
        <v>-4.8337795707708194E-2</v>
      </c>
      <c r="CW103" s="8">
        <f t="shared" si="7"/>
        <v>0.53889976600856437</v>
      </c>
      <c r="CX103" s="8">
        <f t="shared" si="7"/>
        <v>-9.4899586097449126E-2</v>
      </c>
      <c r="CY103" s="8">
        <f t="shared" si="7"/>
        <v>-0.1781027500615133</v>
      </c>
      <c r="CZ103" s="9">
        <f t="shared" si="7"/>
        <v>2.086400871223542</v>
      </c>
    </row>
    <row r="104" spans="1:104">
      <c r="A104" s="5" t="s">
        <v>661</v>
      </c>
      <c r="B104" s="5" t="s">
        <v>662</v>
      </c>
      <c r="C104" s="5" t="s">
        <v>186</v>
      </c>
      <c r="D104" t="s">
        <v>199</v>
      </c>
      <c r="E104" s="5">
        <v>0.97276377588548302</v>
      </c>
      <c r="F104" s="6">
        <v>2.2801275522973699E-49</v>
      </c>
      <c r="G104" s="5">
        <v>0.23008091465904601</v>
      </c>
      <c r="H104" s="5">
        <v>4.4112194035506702E-2</v>
      </c>
      <c r="I104" s="5">
        <v>201</v>
      </c>
      <c r="J104" s="5" t="s">
        <v>187</v>
      </c>
      <c r="K104" s="5" t="s">
        <v>188</v>
      </c>
      <c r="Q104" s="5" t="s">
        <v>64</v>
      </c>
      <c r="R104" s="5" t="s">
        <v>64</v>
      </c>
      <c r="Z104" s="5" t="s">
        <v>200</v>
      </c>
      <c r="AA104" s="5" t="s">
        <v>200</v>
      </c>
      <c r="AC104" s="5" t="s">
        <v>663</v>
      </c>
      <c r="AD104" s="5" t="s">
        <v>68</v>
      </c>
      <c r="AE104" s="5" t="s">
        <v>309</v>
      </c>
      <c r="AF104" s="5">
        <v>0.72560259743814459</v>
      </c>
      <c r="AG104" s="5">
        <v>0.64376295110320003</v>
      </c>
      <c r="AH104" s="5">
        <v>0</v>
      </c>
      <c r="AI104" s="5">
        <v>0</v>
      </c>
      <c r="AJ104" s="5">
        <v>0.74434723983902007</v>
      </c>
      <c r="AK104" s="5">
        <v>0.83461271809965332</v>
      </c>
      <c r="AL104" s="5">
        <v>0.57110701430955668</v>
      </c>
      <c r="AM104" s="5">
        <v>1.17019119336108</v>
      </c>
      <c r="AN104" s="5">
        <v>0.29134442189903903</v>
      </c>
      <c r="AO104" s="5">
        <v>1.0383702802516266</v>
      </c>
      <c r="AP104" s="5">
        <v>2.6503854408799632</v>
      </c>
      <c r="AQ104" s="5">
        <v>18.997884784508638</v>
      </c>
      <c r="AR104" s="5">
        <v>42.760327994260827</v>
      </c>
      <c r="AS104" s="5">
        <v>21.944224154718714</v>
      </c>
      <c r="AT104" s="5">
        <v>0</v>
      </c>
      <c r="AU104" s="5">
        <v>0</v>
      </c>
      <c r="AV104" s="5">
        <v>0</v>
      </c>
      <c r="AW104" s="5">
        <v>0</v>
      </c>
      <c r="AX104" s="5">
        <v>0.62562021007693336</v>
      </c>
      <c r="AY104" s="5">
        <v>0</v>
      </c>
      <c r="AZ104" s="5">
        <v>0</v>
      </c>
      <c r="BA104" s="5">
        <v>0</v>
      </c>
      <c r="BB104" s="5">
        <v>0</v>
      </c>
      <c r="BC104" s="5">
        <v>0.38661603842039</v>
      </c>
      <c r="BD104" s="5">
        <v>0</v>
      </c>
      <c r="BE104" s="5">
        <v>1.0374666912271266</v>
      </c>
      <c r="BF104" s="5">
        <v>194.74906794439281</v>
      </c>
      <c r="BG104" s="5">
        <v>132.84627232568158</v>
      </c>
      <c r="BI104" s="5" t="s">
        <v>663</v>
      </c>
      <c r="BJ104" s="5">
        <v>0.21155943855563608</v>
      </c>
      <c r="BK104" s="5">
        <v>0.3716767131137404</v>
      </c>
      <c r="BL104" s="5">
        <v>0</v>
      </c>
      <c r="BM104" s="5">
        <v>0</v>
      </c>
      <c r="BN104" s="5">
        <v>0.42974907929161321</v>
      </c>
      <c r="BO104" s="5">
        <v>0.48186387746392007</v>
      </c>
      <c r="BP104" s="5">
        <v>0.32972878844770603</v>
      </c>
      <c r="BQ104" s="5">
        <v>0.67561020049034892</v>
      </c>
      <c r="BR104" s="5">
        <v>0.16820778041030607</v>
      </c>
      <c r="BS104" s="5">
        <v>0.59950336082178379</v>
      </c>
      <c r="BT104" s="5">
        <v>1.5302007477483119</v>
      </c>
      <c r="BU104" s="5">
        <v>10.365802763563666</v>
      </c>
      <c r="BV104" s="5">
        <v>15.596269068849331</v>
      </c>
      <c r="BW104" s="5">
        <v>4.2792455083807779</v>
      </c>
      <c r="BX104" s="5">
        <v>0</v>
      </c>
      <c r="BY104" s="5">
        <v>0</v>
      </c>
      <c r="BZ104" s="5">
        <v>0</v>
      </c>
      <c r="CA104" s="5">
        <v>0</v>
      </c>
      <c r="CB104" s="5">
        <v>0.36120199669838765</v>
      </c>
      <c r="CC104" s="5">
        <v>0</v>
      </c>
      <c r="CD104" s="5">
        <v>0</v>
      </c>
      <c r="CE104" s="5">
        <v>0</v>
      </c>
      <c r="CF104" s="5">
        <v>0</v>
      </c>
      <c r="CG104" s="5">
        <v>0.22321287385503885</v>
      </c>
      <c r="CH104" s="5">
        <v>0</v>
      </c>
      <c r="CI104" s="5">
        <v>0.34708024152797923</v>
      </c>
      <c r="CJ104" s="5">
        <v>107.62202594190286</v>
      </c>
      <c r="CK104" s="5">
        <v>57.894903189108682</v>
      </c>
      <c r="CM104" s="7">
        <f t="shared" si="6"/>
        <v>0.61271637876246055</v>
      </c>
      <c r="CN104" s="8">
        <f t="shared" si="6"/>
        <v>-0.54743524553600109</v>
      </c>
      <c r="CO104" s="8">
        <f t="shared" si="6"/>
        <v>1.0383702802516266</v>
      </c>
      <c r="CP104" s="8">
        <f t="shared" si="6"/>
        <v>2.6503854408799632</v>
      </c>
      <c r="CQ104" s="8">
        <f t="shared" si="6"/>
        <v>24.522879333330113</v>
      </c>
      <c r="CR104" s="8">
        <f t="shared" si="6"/>
        <v>50.233736398868551</v>
      </c>
      <c r="CS104" s="9">
        <f t="shared" si="6"/>
        <v>37.424014422670538</v>
      </c>
      <c r="CT104" s="7">
        <f t="shared" si="7"/>
        <v>0</v>
      </c>
      <c r="CU104" s="8">
        <f t="shared" si="7"/>
        <v>0</v>
      </c>
      <c r="CV104" s="8">
        <f t="shared" si="7"/>
        <v>0.38661603842039</v>
      </c>
      <c r="CW104" s="8">
        <f t="shared" si="7"/>
        <v>0</v>
      </c>
      <c r="CX104" s="8">
        <f t="shared" si="7"/>
        <v>0.65830111386514822</v>
      </c>
      <c r="CY104" s="8">
        <f t="shared" si="7"/>
        <v>194.74906794439281</v>
      </c>
      <c r="CZ104" s="9">
        <f t="shared" si="7"/>
        <v>132.84627232568158</v>
      </c>
    </row>
    <row r="105" spans="1:104">
      <c r="A105" s="5" t="s">
        <v>664</v>
      </c>
      <c r="B105" s="5" t="s">
        <v>185</v>
      </c>
      <c r="C105" s="5" t="s">
        <v>307</v>
      </c>
      <c r="D105" t="s">
        <v>199</v>
      </c>
      <c r="E105" s="5">
        <v>0.88803912730428503</v>
      </c>
      <c r="F105" s="6">
        <v>5.0515875298507502E-27</v>
      </c>
      <c r="G105" s="5">
        <v>0.50013699892942298</v>
      </c>
      <c r="H105" s="6">
        <v>3.6320285424008E-6</v>
      </c>
      <c r="I105" s="5">
        <v>520</v>
      </c>
      <c r="J105" s="5" t="s">
        <v>187</v>
      </c>
      <c r="K105" s="5" t="s">
        <v>188</v>
      </c>
      <c r="P105" s="5" t="s">
        <v>64</v>
      </c>
      <c r="Q105" s="5" t="s">
        <v>64</v>
      </c>
      <c r="R105" s="5" t="s">
        <v>64</v>
      </c>
      <c r="Y105" s="5" t="s">
        <v>64</v>
      </c>
      <c r="Z105" s="5" t="s">
        <v>201</v>
      </c>
      <c r="AA105" s="5" t="s">
        <v>201</v>
      </c>
      <c r="AC105" s="5" t="s">
        <v>665</v>
      </c>
      <c r="AD105" s="5" t="s">
        <v>68</v>
      </c>
      <c r="AE105" s="5" t="s">
        <v>309</v>
      </c>
      <c r="AF105" s="5">
        <v>163.83310552965932</v>
      </c>
      <c r="AG105" s="5">
        <v>131.38579748200837</v>
      </c>
      <c r="AH105" s="5">
        <v>112.12184258375356</v>
      </c>
      <c r="AI105" s="5">
        <v>104.47905329910122</v>
      </c>
      <c r="AJ105" s="5">
        <v>61.728534101260898</v>
      </c>
      <c r="AK105" s="5">
        <v>52.967076956436209</v>
      </c>
      <c r="AL105" s="5">
        <v>42.29937331425463</v>
      </c>
      <c r="AM105" s="5">
        <v>78.155261541974738</v>
      </c>
      <c r="AN105" s="5">
        <v>193.60289864871001</v>
      </c>
      <c r="AO105" s="5">
        <v>198.81587171435459</v>
      </c>
      <c r="AP105" s="5">
        <v>219.64725286625568</v>
      </c>
      <c r="AQ105" s="5">
        <v>499.30434858929902</v>
      </c>
      <c r="AR105" s="5">
        <v>687.3220277076631</v>
      </c>
      <c r="AS105" s="5">
        <v>574.11131712318468</v>
      </c>
      <c r="AT105" s="5">
        <v>68.034356271786095</v>
      </c>
      <c r="AU105" s="5">
        <v>75.963385196770759</v>
      </c>
      <c r="AV105" s="5">
        <v>184.82417958646948</v>
      </c>
      <c r="AW105" s="5">
        <v>181.81488959702733</v>
      </c>
      <c r="AX105" s="5">
        <v>76.749957839321866</v>
      </c>
      <c r="AY105" s="5">
        <v>107.68141268101859</v>
      </c>
      <c r="AZ105" s="5">
        <v>59.788526877292064</v>
      </c>
      <c r="BA105" s="5">
        <v>131.634376882955</v>
      </c>
      <c r="BB105" s="5">
        <v>125.2851261360905</v>
      </c>
      <c r="BC105" s="5">
        <v>207.81138051049456</v>
      </c>
      <c r="BD105" s="5">
        <v>323.62155963888</v>
      </c>
      <c r="BE105" s="5">
        <v>242.89601991951432</v>
      </c>
      <c r="BF105" s="5">
        <v>867.04048227657631</v>
      </c>
      <c r="BG105" s="5">
        <v>849.54181672566494</v>
      </c>
      <c r="BI105" s="5" t="s">
        <v>665</v>
      </c>
      <c r="BJ105" s="5">
        <v>20.358387035778605</v>
      </c>
      <c r="BK105" s="5">
        <v>18.734520612152981</v>
      </c>
      <c r="BL105" s="5">
        <v>19.606504164072152</v>
      </c>
      <c r="BM105" s="5">
        <v>3.4600413625129955</v>
      </c>
      <c r="BN105" s="5">
        <v>10.528655112490393</v>
      </c>
      <c r="BO105" s="5">
        <v>10.948645993897086</v>
      </c>
      <c r="BP105" s="5">
        <v>7.5290626681729043</v>
      </c>
      <c r="BQ105" s="5">
        <v>6.2414392861109986</v>
      </c>
      <c r="BR105" s="5">
        <v>6.1078260351739315</v>
      </c>
      <c r="BS105" s="5">
        <v>40.510510296595051</v>
      </c>
      <c r="BT105" s="5">
        <v>22.247007741689931</v>
      </c>
      <c r="BU105" s="5">
        <v>72.668775676291673</v>
      </c>
      <c r="BV105" s="5">
        <v>52.79249188729549</v>
      </c>
      <c r="BW105" s="5">
        <v>39.870665063348532</v>
      </c>
      <c r="BX105" s="5">
        <v>11.837664362295447</v>
      </c>
      <c r="BY105" s="5">
        <v>1.0891957595539412</v>
      </c>
      <c r="BZ105" s="5">
        <v>21.244339674736754</v>
      </c>
      <c r="CA105" s="5">
        <v>15.183087604134656</v>
      </c>
      <c r="CB105" s="5">
        <v>7.7450724354154401</v>
      </c>
      <c r="CC105" s="5">
        <v>36.034934884413587</v>
      </c>
      <c r="CD105" s="5">
        <v>14.715492997920995</v>
      </c>
      <c r="CE105" s="5">
        <v>0.13208541927256656</v>
      </c>
      <c r="CF105" s="5">
        <v>2.5694904861935131</v>
      </c>
      <c r="CG105" s="5">
        <v>75.487794152441325</v>
      </c>
      <c r="CH105" s="5">
        <v>43.50568154200662</v>
      </c>
      <c r="CI105" s="5">
        <v>38.060893346728598</v>
      </c>
      <c r="CJ105" s="5">
        <v>314.66376255179563</v>
      </c>
      <c r="CK105" s="5">
        <v>219.37433991418621</v>
      </c>
      <c r="CM105" s="7">
        <f t="shared" si="6"/>
        <v>-0.52295806583593085</v>
      </c>
      <c r="CN105" s="8">
        <f t="shared" si="6"/>
        <v>0.4735451042584834</v>
      </c>
      <c r="CO105" s="8">
        <f t="shared" si="6"/>
        <v>0.77321266876114447</v>
      </c>
      <c r="CP105" s="8">
        <f t="shared" si="6"/>
        <v>1.1023089885534518</v>
      </c>
      <c r="CQ105" s="8">
        <f t="shared" si="6"/>
        <v>7.0887122278042236</v>
      </c>
      <c r="CR105" s="8">
        <f t="shared" si="6"/>
        <v>11.976400949460819</v>
      </c>
      <c r="CS105" s="9">
        <f t="shared" si="6"/>
        <v>12.572572644467826</v>
      </c>
      <c r="CT105" s="7">
        <f t="shared" si="7"/>
        <v>0.9348221118914869</v>
      </c>
      <c r="CU105" s="8">
        <f t="shared" si="7"/>
        <v>0.64928308304796867</v>
      </c>
      <c r="CV105" s="8">
        <f t="shared" si="7"/>
        <v>0.12437334214309646</v>
      </c>
      <c r="CW105" s="8">
        <f t="shared" si="7"/>
        <v>0.7799508079682117</v>
      </c>
      <c r="CX105" s="8">
        <f t="shared" si="7"/>
        <v>2.1647707276663759</v>
      </c>
      <c r="CY105" s="8">
        <f t="shared" si="7"/>
        <v>7.0519047873655243</v>
      </c>
      <c r="CZ105" s="9">
        <f t="shared" si="7"/>
        <v>13.20911103010174</v>
      </c>
    </row>
    <row r="106" spans="1:104">
      <c r="A106" s="5" t="s">
        <v>666</v>
      </c>
      <c r="B106" s="5" t="s">
        <v>667</v>
      </c>
      <c r="C106" s="5" t="s">
        <v>668</v>
      </c>
      <c r="D106" t="s">
        <v>61</v>
      </c>
      <c r="E106" s="5">
        <v>0.83775672979217397</v>
      </c>
      <c r="F106" s="6">
        <v>2.13565332225821E-21</v>
      </c>
      <c r="G106" s="5">
        <v>0.27611093890679</v>
      </c>
      <c r="H106" s="5">
        <v>1.5070174965416201E-2</v>
      </c>
      <c r="I106" s="5">
        <v>1643</v>
      </c>
      <c r="J106" s="5" t="s">
        <v>669</v>
      </c>
      <c r="K106" s="5" t="s">
        <v>670</v>
      </c>
      <c r="Q106" s="5" t="s">
        <v>64</v>
      </c>
      <c r="R106" s="5" t="s">
        <v>64</v>
      </c>
      <c r="W106" s="5" t="s">
        <v>64</v>
      </c>
      <c r="Z106" s="5" t="s">
        <v>111</v>
      </c>
      <c r="AA106" s="5" t="s">
        <v>66</v>
      </c>
      <c r="AC106" s="5" t="s">
        <v>671</v>
      </c>
      <c r="AD106" s="5" t="s">
        <v>68</v>
      </c>
      <c r="AE106" s="5" t="s">
        <v>672</v>
      </c>
      <c r="AF106" s="5">
        <v>1290.8189584626768</v>
      </c>
      <c r="AG106" s="5">
        <v>769.54707626079232</v>
      </c>
      <c r="AH106" s="5">
        <v>526.82372301840189</v>
      </c>
      <c r="AI106" s="5">
        <v>453.21989931371132</v>
      </c>
      <c r="AJ106" s="5">
        <v>191.2140143978958</v>
      </c>
      <c r="AK106" s="5">
        <v>691.05978328483491</v>
      </c>
      <c r="AL106" s="5">
        <v>239.47635458685568</v>
      </c>
      <c r="AM106" s="5">
        <v>574.34429857351972</v>
      </c>
      <c r="AN106" s="5">
        <v>597.89689404932039</v>
      </c>
      <c r="AO106" s="5">
        <v>867.0997430638846</v>
      </c>
      <c r="AP106" s="5">
        <v>556.45093360986937</v>
      </c>
      <c r="AQ106" s="5">
        <v>1036.3678651952143</v>
      </c>
      <c r="AR106" s="5">
        <v>3137.1113868551165</v>
      </c>
      <c r="AS106" s="5">
        <v>2230.5048596804404</v>
      </c>
      <c r="AT106" s="5">
        <v>816.87025853266698</v>
      </c>
      <c r="AU106" s="5">
        <v>762.26773504937648</v>
      </c>
      <c r="AV106" s="5">
        <v>916.22518477510357</v>
      </c>
      <c r="AW106" s="5">
        <v>676.42926236671565</v>
      </c>
      <c r="AX106" s="5">
        <v>431.44515389094363</v>
      </c>
      <c r="AY106" s="5">
        <v>4385.2448392513797</v>
      </c>
      <c r="AZ106" s="5">
        <v>466.24625620563666</v>
      </c>
      <c r="BA106" s="5">
        <v>2030.685385757645</v>
      </c>
      <c r="BB106" s="5">
        <v>1200.2258783187299</v>
      </c>
      <c r="BC106" s="5">
        <v>1912.4725715381937</v>
      </c>
      <c r="BD106" s="5">
        <v>995.28833366926722</v>
      </c>
      <c r="BE106" s="5">
        <v>1316.8054120505901</v>
      </c>
      <c r="BF106" s="5">
        <v>5145.0725100421632</v>
      </c>
      <c r="BG106" s="5">
        <v>5011.6065830495763</v>
      </c>
      <c r="BI106" s="5" t="s">
        <v>671</v>
      </c>
      <c r="BJ106" s="5">
        <v>193.75488662674113</v>
      </c>
      <c r="BK106" s="5">
        <v>53.114640173316296</v>
      </c>
      <c r="BL106" s="5">
        <v>63.660791327082222</v>
      </c>
      <c r="BM106" s="5">
        <v>71.788738728447626</v>
      </c>
      <c r="BN106" s="5">
        <v>43.968616808478266</v>
      </c>
      <c r="BO106" s="5">
        <v>160.17487049092867</v>
      </c>
      <c r="BP106" s="5">
        <v>54.485039003502287</v>
      </c>
      <c r="BQ106" s="5">
        <v>21.352298074226564</v>
      </c>
      <c r="BR106" s="5">
        <v>43.963880762452767</v>
      </c>
      <c r="BS106" s="5">
        <v>133.07242607970912</v>
      </c>
      <c r="BT106" s="5">
        <v>42.965777009745217</v>
      </c>
      <c r="BU106" s="5">
        <v>278.7167013651669</v>
      </c>
      <c r="BV106" s="5">
        <v>478.0492916565442</v>
      </c>
      <c r="BW106" s="5">
        <v>77.127189466506707</v>
      </c>
      <c r="BX106" s="5">
        <v>162.76294931005472</v>
      </c>
      <c r="BY106" s="5">
        <v>122.7949230278421</v>
      </c>
      <c r="BZ106" s="5">
        <v>49.185674489405429</v>
      </c>
      <c r="CA106" s="5">
        <v>61.638932043787122</v>
      </c>
      <c r="CB106" s="5">
        <v>29.252391546130031</v>
      </c>
      <c r="CC106" s="5">
        <v>2045.8543935134005</v>
      </c>
      <c r="CD106" s="5">
        <v>127.31525273415315</v>
      </c>
      <c r="CE106" s="5">
        <v>498.35760120711575</v>
      </c>
      <c r="CF106" s="5">
        <v>60.086242378802801</v>
      </c>
      <c r="CG106" s="5">
        <v>552.86679766150712</v>
      </c>
      <c r="CH106" s="5">
        <v>232.17371201493518</v>
      </c>
      <c r="CI106" s="5">
        <v>43.88220497107357</v>
      </c>
      <c r="CJ106" s="5">
        <v>714.69283806412943</v>
      </c>
      <c r="CK106" s="5">
        <v>1423.4230539320088</v>
      </c>
      <c r="CM106" s="7">
        <f t="shared" si="6"/>
        <v>-0.5550543360026684</v>
      </c>
      <c r="CN106" s="8">
        <f t="shared" si="6"/>
        <v>-0.22305351746057611</v>
      </c>
      <c r="CO106" s="8">
        <f t="shared" si="6"/>
        <v>0.64590109590337663</v>
      </c>
      <c r="CP106" s="8">
        <f t="shared" si="6"/>
        <v>0.22777251054615152</v>
      </c>
      <c r="CQ106" s="8">
        <f t="shared" si="6"/>
        <v>4.4199367575571333</v>
      </c>
      <c r="CR106" s="8">
        <f t="shared" si="6"/>
        <v>3.5395658418196358</v>
      </c>
      <c r="CS106" s="9">
        <f t="shared" si="6"/>
        <v>8.3140922556989167</v>
      </c>
      <c r="CT106" s="7">
        <f t="shared" si="7"/>
        <v>1.4859337998243902</v>
      </c>
      <c r="CU106" s="8">
        <f t="shared" si="7"/>
        <v>0.574546347866848</v>
      </c>
      <c r="CV106" s="8">
        <f t="shared" si="7"/>
        <v>1.0873390115418284</v>
      </c>
      <c r="CW106" s="8">
        <f t="shared" si="7"/>
        <v>0.47138568515932572</v>
      </c>
      <c r="CX106" s="8">
        <f t="shared" si="7"/>
        <v>2.0520806646571792</v>
      </c>
      <c r="CY106" s="8">
        <f t="shared" si="7"/>
        <v>0.17326915568994691</v>
      </c>
      <c r="CZ106" s="9">
        <f t="shared" si="7"/>
        <v>9.7488403742575489</v>
      </c>
    </row>
    <row r="107" spans="1:104">
      <c r="A107" s="5" t="s">
        <v>673</v>
      </c>
      <c r="B107" s="5" t="s">
        <v>674</v>
      </c>
      <c r="C107" s="5" t="s">
        <v>675</v>
      </c>
      <c r="D107" t="s">
        <v>199</v>
      </c>
      <c r="E107" s="5">
        <v>0.95594020753277098</v>
      </c>
      <c r="F107" s="6">
        <v>1.1466386470184E-41</v>
      </c>
      <c r="G107" s="5">
        <v>0.27414299037029299</v>
      </c>
      <c r="H107" s="5">
        <v>1.5836344072502902E-2</v>
      </c>
      <c r="I107" s="5">
        <v>424</v>
      </c>
      <c r="J107" s="5" t="s">
        <v>676</v>
      </c>
      <c r="K107" s="5" t="s">
        <v>677</v>
      </c>
      <c r="P107" s="5" t="s">
        <v>64</v>
      </c>
      <c r="Q107" s="5" t="s">
        <v>64</v>
      </c>
      <c r="R107" s="5" t="s">
        <v>64</v>
      </c>
      <c r="Z107" s="5" t="s">
        <v>200</v>
      </c>
      <c r="AA107" s="5" t="s">
        <v>201</v>
      </c>
      <c r="AC107" s="5" t="s">
        <v>678</v>
      </c>
      <c r="AD107" s="5" t="s">
        <v>68</v>
      </c>
      <c r="AE107" s="5" t="s">
        <v>679</v>
      </c>
      <c r="AF107" s="5">
        <v>3.5686002413788196</v>
      </c>
      <c r="AG107" s="5">
        <v>0.77544163588473325</v>
      </c>
      <c r="AH107" s="5">
        <v>0.60014046662595333</v>
      </c>
      <c r="AI107" s="5">
        <v>2.5507664688238232</v>
      </c>
      <c r="AJ107" s="5">
        <v>0</v>
      </c>
      <c r="AK107" s="5">
        <v>1.4930152999365234</v>
      </c>
      <c r="AL107" s="5">
        <v>0</v>
      </c>
      <c r="AM107" s="5">
        <v>0.70272037821447997</v>
      </c>
      <c r="AN107" s="5">
        <v>0.78232733433896007</v>
      </c>
      <c r="AO107" s="5">
        <v>3.0672298860469032</v>
      </c>
      <c r="AP107" s="5">
        <v>5.8749734535842331</v>
      </c>
      <c r="AQ107" s="5">
        <v>19.735161525613702</v>
      </c>
      <c r="AR107" s="5">
        <v>25.964334899871329</v>
      </c>
      <c r="AS107" s="5">
        <v>23.114608867808482</v>
      </c>
      <c r="AT107" s="5">
        <v>0</v>
      </c>
      <c r="AU107" s="5">
        <v>0</v>
      </c>
      <c r="AV107" s="5">
        <v>1.4229682972062501</v>
      </c>
      <c r="AW107" s="5">
        <v>0.86364476348055164</v>
      </c>
      <c r="AX107" s="5">
        <v>6.4519954394489964</v>
      </c>
      <c r="AY107" s="5">
        <v>0.79170684469437991</v>
      </c>
      <c r="AZ107" s="5">
        <v>1.14626596894183</v>
      </c>
      <c r="BA107" s="5">
        <v>0.54925489114284498</v>
      </c>
      <c r="BB107" s="5">
        <v>0</v>
      </c>
      <c r="BC107" s="5">
        <v>2.3967409981601864</v>
      </c>
      <c r="BD107" s="5">
        <v>3.2163425985556366</v>
      </c>
      <c r="BE107" s="5">
        <v>11.377248558130688</v>
      </c>
      <c r="BF107" s="5">
        <v>72.074109190291821</v>
      </c>
      <c r="BG107" s="5">
        <v>109.69096271457022</v>
      </c>
      <c r="BI107" s="5" t="s">
        <v>678</v>
      </c>
      <c r="BJ107" s="5">
        <v>1.0522137127623954</v>
      </c>
      <c r="BK107" s="5">
        <v>0.44770143721889455</v>
      </c>
      <c r="BL107" s="5">
        <v>0.34649125995808178</v>
      </c>
      <c r="BM107" s="5">
        <v>1.4726857074153055</v>
      </c>
      <c r="BN107" s="5">
        <v>0</v>
      </c>
      <c r="BO107" s="5">
        <v>0.43990952878686618</v>
      </c>
      <c r="BP107" s="5">
        <v>0</v>
      </c>
      <c r="BQ107" s="5">
        <v>0.40571579952716563</v>
      </c>
      <c r="BR107" s="5">
        <v>0.45167689707500092</v>
      </c>
      <c r="BS107" s="5">
        <v>1.2548926091447812</v>
      </c>
      <c r="BT107" s="5">
        <v>2.7167265720732003</v>
      </c>
      <c r="BU107" s="5">
        <v>10.147027137877624</v>
      </c>
      <c r="BV107" s="5">
        <v>7.0929989372921911</v>
      </c>
      <c r="BW107" s="5">
        <v>3.9751419403790602</v>
      </c>
      <c r="BX107" s="5">
        <v>0</v>
      </c>
      <c r="BY107" s="5">
        <v>0</v>
      </c>
      <c r="BZ107" s="5">
        <v>1.006190532368014</v>
      </c>
      <c r="CA107" s="5">
        <v>0.28238626453344856</v>
      </c>
      <c r="CB107" s="5">
        <v>1.879179756257817</v>
      </c>
      <c r="CC107" s="5">
        <v>0.45709215990356949</v>
      </c>
      <c r="CD107" s="5">
        <v>0.39289642195910801</v>
      </c>
      <c r="CE107" s="5">
        <v>0.38838185812698467</v>
      </c>
      <c r="CF107" s="5">
        <v>0</v>
      </c>
      <c r="CG107" s="5">
        <v>0.77451047554501307</v>
      </c>
      <c r="CH107" s="5">
        <v>1.2562266362817169</v>
      </c>
      <c r="CI107" s="5">
        <v>2.816896904231692</v>
      </c>
      <c r="CJ107" s="5">
        <v>39.657437671976489</v>
      </c>
      <c r="CK107" s="5">
        <v>44.34591475203473</v>
      </c>
      <c r="CM107" s="7">
        <f t="shared" si="6"/>
        <v>-0.80308234862894978</v>
      </c>
      <c r="CN107" s="8">
        <f t="shared" si="6"/>
        <v>8.8797120706197857E-3</v>
      </c>
      <c r="CO107" s="8">
        <f t="shared" si="6"/>
        <v>4.1108533028795096</v>
      </c>
      <c r="CP107" s="8">
        <f t="shared" si="6"/>
        <v>1.3032188659329624</v>
      </c>
      <c r="CQ107" s="8">
        <f t="shared" si="6"/>
        <v>19.735161525613702</v>
      </c>
      <c r="CR107" s="8">
        <f t="shared" si="6"/>
        <v>16.39053504741393</v>
      </c>
      <c r="CS107" s="9">
        <f t="shared" si="6"/>
        <v>23.114608867808482</v>
      </c>
      <c r="CT107" s="7">
        <f t="shared" si="7"/>
        <v>0.54925489114284498</v>
      </c>
      <c r="CU107" s="8">
        <f t="shared" si="7"/>
        <v>0</v>
      </c>
      <c r="CV107" s="8">
        <f t="shared" si="7"/>
        <v>0.68432494445994974</v>
      </c>
      <c r="CW107" s="8">
        <f t="shared" si="7"/>
        <v>2.7241499451621065</v>
      </c>
      <c r="CX107" s="8">
        <f t="shared" si="7"/>
        <v>0.76336897087179445</v>
      </c>
      <c r="CY107" s="8">
        <f t="shared" si="7"/>
        <v>90.03635982598378</v>
      </c>
      <c r="CZ107" s="9">
        <f t="shared" si="7"/>
        <v>94.694163210507696</v>
      </c>
    </row>
    <row r="108" spans="1:104">
      <c r="A108" s="5" t="s">
        <v>680</v>
      </c>
      <c r="B108" s="5" t="s">
        <v>681</v>
      </c>
      <c r="C108" s="5" t="s">
        <v>395</v>
      </c>
      <c r="D108" t="s">
        <v>73</v>
      </c>
      <c r="E108" s="5">
        <v>0.82198469426957499</v>
      </c>
      <c r="F108" s="6">
        <v>5.10514343623436E-20</v>
      </c>
      <c r="G108" s="5">
        <v>0.37763346720132102</v>
      </c>
      <c r="H108" s="5">
        <v>7.0967544634328503E-4</v>
      </c>
      <c r="I108" s="5">
        <v>985</v>
      </c>
      <c r="J108" s="5" t="s">
        <v>396</v>
      </c>
      <c r="K108" s="5" t="s">
        <v>397</v>
      </c>
      <c r="P108" s="5" t="s">
        <v>64</v>
      </c>
      <c r="Q108" s="5" t="s">
        <v>64</v>
      </c>
      <c r="R108" s="5" t="s">
        <v>64</v>
      </c>
      <c r="X108" s="5" t="s">
        <v>64</v>
      </c>
      <c r="Y108" s="5" t="s">
        <v>64</v>
      </c>
      <c r="Z108" s="5" t="s">
        <v>111</v>
      </c>
      <c r="AC108" s="5" t="s">
        <v>682</v>
      </c>
      <c r="AD108" s="5" t="s">
        <v>68</v>
      </c>
      <c r="AE108" s="5" t="s">
        <v>399</v>
      </c>
      <c r="AF108" s="5">
        <v>79.060090272990237</v>
      </c>
      <c r="AG108" s="5">
        <v>33.704715117694086</v>
      </c>
      <c r="AH108" s="5">
        <v>2.3033705768877368</v>
      </c>
      <c r="AI108" s="5">
        <v>8.5409830966598133</v>
      </c>
      <c r="AJ108" s="5">
        <v>3.9073075750930868</v>
      </c>
      <c r="AK108" s="5">
        <v>2.9860305998730499</v>
      </c>
      <c r="AL108" s="5">
        <v>2.0832322451737468</v>
      </c>
      <c r="AM108" s="5">
        <v>30.222786354175948</v>
      </c>
      <c r="AN108" s="5">
        <v>18.253208626494558</v>
      </c>
      <c r="AO108" s="5">
        <v>16.992198955715796</v>
      </c>
      <c r="AP108" s="5">
        <v>19.232579740159199</v>
      </c>
      <c r="AQ108" s="5">
        <v>154.73380971604385</v>
      </c>
      <c r="AR108" s="5">
        <v>102.40458315062877</v>
      </c>
      <c r="AS108" s="5">
        <v>152.640350167554</v>
      </c>
      <c r="AT108" s="5">
        <v>3.8303944791128539</v>
      </c>
      <c r="AU108" s="5">
        <v>1.0473478461082599</v>
      </c>
      <c r="AV108" s="5">
        <v>11.383746377650001</v>
      </c>
      <c r="AW108" s="5">
        <v>6.8423908828324764</v>
      </c>
      <c r="AX108" s="5">
        <v>9.0795148733518989</v>
      </c>
      <c r="AY108" s="5">
        <v>8.3124128017060332</v>
      </c>
      <c r="AZ108" s="5">
        <v>1.8913764352634732</v>
      </c>
      <c r="BA108" s="5">
        <v>6.62571770359766</v>
      </c>
      <c r="BB108" s="5">
        <v>5.3565722338229049</v>
      </c>
      <c r="BC108" s="5">
        <v>31.120502792494634</v>
      </c>
      <c r="BD108" s="5">
        <v>8.7996166930016724</v>
      </c>
      <c r="BE108" s="5">
        <v>31.098174025336561</v>
      </c>
      <c r="BF108" s="5">
        <v>67.023516814286594</v>
      </c>
      <c r="BG108" s="5">
        <v>49.369087556761293</v>
      </c>
      <c r="BI108" s="5" t="s">
        <v>682</v>
      </c>
      <c r="BJ108" s="5">
        <v>17.634481367632013</v>
      </c>
      <c r="BK108" s="5">
        <v>15.726193326435409</v>
      </c>
      <c r="BL108" s="5">
        <v>0.75079573061202465</v>
      </c>
      <c r="BM108" s="5">
        <v>0.92837855102529987</v>
      </c>
      <c r="BN108" s="5">
        <v>0.2123164293515388</v>
      </c>
      <c r="BO108" s="5">
        <v>0.87981905757373324</v>
      </c>
      <c r="BP108" s="5">
        <v>0.71468008893301416</v>
      </c>
      <c r="BQ108" s="5">
        <v>12.289902014323635</v>
      </c>
      <c r="BR108" s="5">
        <v>2.5875754947753866</v>
      </c>
      <c r="BS108" s="5">
        <v>0.90978792448421242</v>
      </c>
      <c r="BT108" s="5">
        <v>6.7469302773741591</v>
      </c>
      <c r="BU108" s="5">
        <v>27.604961558494661</v>
      </c>
      <c r="BV108" s="5">
        <v>19.537582541082276</v>
      </c>
      <c r="BW108" s="5">
        <v>5.2924338228569621</v>
      </c>
      <c r="BX108" s="5">
        <v>0.82301705169046635</v>
      </c>
      <c r="BY108" s="5">
        <v>0.74058676424427516</v>
      </c>
      <c r="BZ108" s="5">
        <v>8.0495242589441123</v>
      </c>
      <c r="CA108" s="5">
        <v>2.0716997516761855</v>
      </c>
      <c r="CB108" s="5">
        <v>1.6127185928267682</v>
      </c>
      <c r="CC108" s="5">
        <v>4.1329529701371976</v>
      </c>
      <c r="CD108" s="5">
        <v>0.59314646086111267</v>
      </c>
      <c r="CE108" s="5">
        <v>3.0825472440980297</v>
      </c>
      <c r="CF108" s="5">
        <v>0.89371766921888995</v>
      </c>
      <c r="CG108" s="5">
        <v>12.846705624512806</v>
      </c>
      <c r="CH108" s="5">
        <v>2.2644323405513691</v>
      </c>
      <c r="CI108" s="5">
        <v>8.3428753331306833</v>
      </c>
      <c r="CJ108" s="5">
        <v>18.73213410323946</v>
      </c>
      <c r="CK108" s="5">
        <v>15.273716862834325</v>
      </c>
      <c r="CM108" s="7">
        <f t="shared" si="6"/>
        <v>-0.61772385726074563</v>
      </c>
      <c r="CN108" s="8">
        <f t="shared" si="6"/>
        <v>-0.45843753425133965</v>
      </c>
      <c r="CO108" s="8">
        <f t="shared" si="6"/>
        <v>6.3771016814303838</v>
      </c>
      <c r="CP108" s="8">
        <f t="shared" si="6"/>
        <v>1.2517992978677863</v>
      </c>
      <c r="CQ108" s="8">
        <f t="shared" si="6"/>
        <v>38.601133707104566</v>
      </c>
      <c r="CR108" s="8">
        <f t="shared" si="6"/>
        <v>33.294552492188949</v>
      </c>
      <c r="CS108" s="9">
        <f t="shared" si="6"/>
        <v>72.270923355366662</v>
      </c>
      <c r="CT108" s="7">
        <f t="shared" si="7"/>
        <v>0.72977424119831713</v>
      </c>
      <c r="CU108" s="8">
        <f t="shared" si="7"/>
        <v>4.1144156678479655</v>
      </c>
      <c r="CV108" s="8">
        <f t="shared" si="7"/>
        <v>1.7337663507326826</v>
      </c>
      <c r="CW108" s="8">
        <f t="shared" si="7"/>
        <v>0.28604413920284288</v>
      </c>
      <c r="CX108" s="8">
        <f t="shared" si="7"/>
        <v>2.425092029598273</v>
      </c>
      <c r="CY108" s="8">
        <f t="shared" si="7"/>
        <v>7.0630640480861038</v>
      </c>
      <c r="CZ108" s="9">
        <f t="shared" si="7"/>
        <v>25.102200829145925</v>
      </c>
    </row>
    <row r="109" spans="1:104">
      <c r="A109" s="5" t="s">
        <v>683</v>
      </c>
      <c r="B109" s="5" t="s">
        <v>684</v>
      </c>
      <c r="C109" s="5" t="s">
        <v>685</v>
      </c>
      <c r="D109" t="s">
        <v>61</v>
      </c>
      <c r="E109" s="5">
        <v>0.64026124075777102</v>
      </c>
      <c r="F109" s="6">
        <v>3.6106455749013699E-10</v>
      </c>
      <c r="G109" s="5">
        <v>0.28520259988041502</v>
      </c>
      <c r="H109" s="5">
        <v>1.1931602477468699E-2</v>
      </c>
      <c r="I109" s="5">
        <v>1032</v>
      </c>
      <c r="J109" s="5" t="s">
        <v>686</v>
      </c>
      <c r="K109" s="5" t="s">
        <v>687</v>
      </c>
      <c r="P109" s="5" t="s">
        <v>64</v>
      </c>
      <c r="R109" s="5" t="s">
        <v>64</v>
      </c>
      <c r="Z109" s="5" t="s">
        <v>65</v>
      </c>
      <c r="AC109" s="5" t="s">
        <v>688</v>
      </c>
      <c r="AD109" s="5" t="s">
        <v>68</v>
      </c>
      <c r="AE109" s="5" t="s">
        <v>689</v>
      </c>
      <c r="AF109" s="5">
        <v>8.0608250950334668</v>
      </c>
      <c r="AG109" s="5">
        <v>5.8907001469412927</v>
      </c>
      <c r="AH109" s="5">
        <v>14.538637699084916</v>
      </c>
      <c r="AI109" s="5">
        <v>9.4956539489731764</v>
      </c>
      <c r="AJ109" s="5">
        <v>5.4633899240352433</v>
      </c>
      <c r="AK109" s="5">
        <v>5.8992824232149133</v>
      </c>
      <c r="AL109" s="5">
        <v>3.2459239630999335</v>
      </c>
      <c r="AM109" s="5">
        <v>5.7988631122538399</v>
      </c>
      <c r="AN109" s="5">
        <v>5.8988432939819937</v>
      </c>
      <c r="AO109" s="5">
        <v>14.920019606428559</v>
      </c>
      <c r="AP109" s="5">
        <v>12.042390607810853</v>
      </c>
      <c r="AQ109" s="5">
        <v>46.232368508512259</v>
      </c>
      <c r="AR109" s="5">
        <v>27.3306597168834</v>
      </c>
      <c r="AS109" s="5">
        <v>56.787181271779303</v>
      </c>
      <c r="AT109" s="5">
        <v>1.4982637541147998</v>
      </c>
      <c r="AU109" s="5">
        <v>1.691432495034775</v>
      </c>
      <c r="AV109" s="5">
        <v>0.75135993346988506</v>
      </c>
      <c r="AW109" s="5">
        <v>1.7612849193468867</v>
      </c>
      <c r="AX109" s="5">
        <v>2.9426825241662198</v>
      </c>
      <c r="AY109" s="5">
        <v>19.000964272665101</v>
      </c>
      <c r="AZ109" s="5">
        <v>5.3526875422327329</v>
      </c>
      <c r="BA109" s="5">
        <v>4.4633571489098003</v>
      </c>
      <c r="BB109" s="5">
        <v>0.82755998532059005</v>
      </c>
      <c r="BC109" s="5">
        <v>11.478737400461434</v>
      </c>
      <c r="BD109" s="5">
        <v>1.3476030150081868</v>
      </c>
      <c r="BE109" s="5">
        <v>5.5231457278620262</v>
      </c>
      <c r="BF109" s="5">
        <v>8.2748131150939201</v>
      </c>
      <c r="BG109" s="5">
        <v>7.4747355596266933</v>
      </c>
      <c r="BI109" s="5" t="s">
        <v>688</v>
      </c>
      <c r="BJ109" s="5">
        <v>1.9105850502801776</v>
      </c>
      <c r="BK109" s="5">
        <v>1.2390239737238296</v>
      </c>
      <c r="BL109" s="5">
        <v>3.1616782595774011</v>
      </c>
      <c r="BM109" s="5">
        <v>1.0531511740840138</v>
      </c>
      <c r="BN109" s="5">
        <v>1.136959796604313</v>
      </c>
      <c r="BO109" s="5">
        <v>1.2431784659443406</v>
      </c>
      <c r="BP109" s="5">
        <v>0.9979716949248707</v>
      </c>
      <c r="BQ109" s="5">
        <v>1.4440163585684347</v>
      </c>
      <c r="BR109" s="5">
        <v>0.79095291172217996</v>
      </c>
      <c r="BS109" s="5">
        <v>2.094669317157714</v>
      </c>
      <c r="BT109" s="5">
        <v>2.9115003891851647</v>
      </c>
      <c r="BU109" s="5">
        <v>11.707755801741909</v>
      </c>
      <c r="BV109" s="5">
        <v>0.75054742151793674</v>
      </c>
      <c r="BW109" s="5">
        <v>5.2455704905157363</v>
      </c>
      <c r="BX109" s="5">
        <v>0.43257221871536272</v>
      </c>
      <c r="BY109" s="5">
        <v>1.1960233871583708</v>
      </c>
      <c r="BZ109" s="5">
        <v>0.53129170406842885</v>
      </c>
      <c r="CA109" s="5">
        <v>0.59874855210266531</v>
      </c>
      <c r="CB109" s="5">
        <v>0.38298155369236309</v>
      </c>
      <c r="CC109" s="5">
        <v>10.970211837685659</v>
      </c>
      <c r="CD109" s="5">
        <v>1.9865396720832329</v>
      </c>
      <c r="CE109" s="5">
        <v>4.9015241835697131E-2</v>
      </c>
      <c r="CF109" s="5">
        <v>0.58517327745882897</v>
      </c>
      <c r="CG109" s="5">
        <v>6.6272521281134331</v>
      </c>
      <c r="CH109" s="5">
        <v>0.39365163690352428</v>
      </c>
      <c r="CI109" s="5">
        <v>1.5944655351027743</v>
      </c>
      <c r="CJ109" s="5">
        <v>3.2738114059301098</v>
      </c>
      <c r="CK109" s="5">
        <v>2.3719646608915008</v>
      </c>
      <c r="CM109" s="7">
        <f t="shared" si="6"/>
        <v>-0.28061171854147965</v>
      </c>
      <c r="CN109" s="8">
        <f t="shared" si="6"/>
        <v>1.3823733745689357E-3</v>
      </c>
      <c r="CO109" s="8">
        <f t="shared" si="6"/>
        <v>2.6232300112110769E-2</v>
      </c>
      <c r="CP109" s="8">
        <f t="shared" si="6"/>
        <v>0.26820023902756812</v>
      </c>
      <c r="CQ109" s="8">
        <f t="shared" si="6"/>
        <v>7.4622128662501126</v>
      </c>
      <c r="CR109" s="8">
        <f t="shared" si="6"/>
        <v>3.6328786717061594</v>
      </c>
      <c r="CS109" s="9">
        <f t="shared" si="6"/>
        <v>16.494920373164323</v>
      </c>
      <c r="CT109" s="7">
        <f t="shared" si="7"/>
        <v>1.9790196396674022</v>
      </c>
      <c r="CU109" s="8">
        <f t="shared" si="7"/>
        <v>-0.51073425173638054</v>
      </c>
      <c r="CV109" s="8">
        <f t="shared" si="7"/>
        <v>14.277281751571476</v>
      </c>
      <c r="CW109" s="8">
        <f t="shared" si="7"/>
        <v>-0.23487506183389109</v>
      </c>
      <c r="CX109" s="8">
        <f t="shared" si="7"/>
        <v>0.87690846107394993</v>
      </c>
      <c r="CY109" s="8">
        <f t="shared" si="7"/>
        <v>-0.56450562211739352</v>
      </c>
      <c r="CZ109" s="9">
        <f t="shared" si="7"/>
        <v>0.39644533716025648</v>
      </c>
    </row>
    <row r="110" spans="1:104">
      <c r="A110" s="5" t="s">
        <v>690</v>
      </c>
      <c r="B110" s="5" t="s">
        <v>279</v>
      </c>
      <c r="C110" s="5" t="s">
        <v>478</v>
      </c>
      <c r="D110" t="s">
        <v>73</v>
      </c>
      <c r="E110" s="5">
        <v>0.93695212794833205</v>
      </c>
      <c r="F110" s="6">
        <v>5.5598457563960401E-36</v>
      </c>
      <c r="G110" s="5">
        <v>0.49574257788829601</v>
      </c>
      <c r="H110" s="6">
        <v>4.5542077601609504E-6</v>
      </c>
      <c r="I110" s="5">
        <v>334</v>
      </c>
      <c r="J110" s="5" t="s">
        <v>691</v>
      </c>
      <c r="K110" s="5" t="s">
        <v>692</v>
      </c>
      <c r="P110" s="5" t="s">
        <v>64</v>
      </c>
      <c r="Q110" s="5" t="s">
        <v>64</v>
      </c>
      <c r="R110" s="5" t="s">
        <v>64</v>
      </c>
      <c r="X110" s="5" t="s">
        <v>64</v>
      </c>
      <c r="Y110" s="5" t="s">
        <v>64</v>
      </c>
      <c r="Z110" s="5" t="s">
        <v>111</v>
      </c>
      <c r="AA110" s="5" t="s">
        <v>161</v>
      </c>
      <c r="AC110" s="5" t="s">
        <v>693</v>
      </c>
      <c r="AD110" s="5" t="s">
        <v>68</v>
      </c>
      <c r="AE110" s="5" t="s">
        <v>284</v>
      </c>
      <c r="AF110" s="5">
        <v>121.89612309134138</v>
      </c>
      <c r="AG110" s="5">
        <v>91.42420060311467</v>
      </c>
      <c r="AH110" s="5">
        <v>83.259556957396342</v>
      </c>
      <c r="AI110" s="5">
        <v>65.37703387372413</v>
      </c>
      <c r="AJ110" s="5">
        <v>60.299440845743163</v>
      </c>
      <c r="AK110" s="5">
        <v>82.023696419840419</v>
      </c>
      <c r="AL110" s="5">
        <v>61.763227506560064</v>
      </c>
      <c r="AM110" s="5">
        <v>89.593336427637709</v>
      </c>
      <c r="AN110" s="5">
        <v>151.34622984709833</v>
      </c>
      <c r="AO110" s="5">
        <v>169.02371345620566</v>
      </c>
      <c r="AP110" s="5">
        <v>115.90258068156702</v>
      </c>
      <c r="AQ110" s="5">
        <v>276.00471604583635</v>
      </c>
      <c r="AR110" s="5">
        <v>396.2356866881326</v>
      </c>
      <c r="AS110" s="5">
        <v>298.57260563255096</v>
      </c>
      <c r="AT110" s="5">
        <v>75.875133942403792</v>
      </c>
      <c r="AU110" s="5">
        <v>94.735372609471099</v>
      </c>
      <c r="AV110" s="5">
        <v>74.924054464657559</v>
      </c>
      <c r="AW110" s="5">
        <v>42.555739606944364</v>
      </c>
      <c r="AX110" s="5">
        <v>65.256743069323136</v>
      </c>
      <c r="AY110" s="5">
        <v>81.452036809984591</v>
      </c>
      <c r="AZ110" s="5">
        <v>51.061622440121965</v>
      </c>
      <c r="BA110" s="5">
        <v>102.2812545831999</v>
      </c>
      <c r="BB110" s="5">
        <v>69.928848281122299</v>
      </c>
      <c r="BC110" s="5">
        <v>52.737281869774201</v>
      </c>
      <c r="BD110" s="5">
        <v>72.844758012978261</v>
      </c>
      <c r="BE110" s="5">
        <v>167.33023038137625</v>
      </c>
      <c r="BF110" s="5">
        <v>548.66324996469791</v>
      </c>
      <c r="BG110" s="5">
        <v>246.59843302216666</v>
      </c>
      <c r="BI110" s="5" t="s">
        <v>693</v>
      </c>
      <c r="BJ110" s="5">
        <v>13.117120944197444</v>
      </c>
      <c r="BK110" s="5">
        <v>13.860089760815638</v>
      </c>
      <c r="BL110" s="5">
        <v>7.9088368352703853</v>
      </c>
      <c r="BM110" s="5">
        <v>6.362040122861738</v>
      </c>
      <c r="BN110" s="5">
        <v>5.9304631790454225</v>
      </c>
      <c r="BO110" s="5">
        <v>20.030494443409886</v>
      </c>
      <c r="BP110" s="5">
        <v>10.948558888854963</v>
      </c>
      <c r="BQ110" s="5">
        <v>1.5206217791139327</v>
      </c>
      <c r="BR110" s="5">
        <v>9.0593228808091251</v>
      </c>
      <c r="BS110" s="5">
        <v>38.761103042795618</v>
      </c>
      <c r="BT110" s="5">
        <v>2.6379696794203062</v>
      </c>
      <c r="BU110" s="5">
        <v>15.699760344896534</v>
      </c>
      <c r="BV110" s="5">
        <v>42.230408275193319</v>
      </c>
      <c r="BW110" s="5">
        <v>29.866497847204688</v>
      </c>
      <c r="BX110" s="5">
        <v>13.761649060584523</v>
      </c>
      <c r="BY110" s="5">
        <v>15.957693204967422</v>
      </c>
      <c r="BZ110" s="5">
        <v>9.7131140941249843</v>
      </c>
      <c r="CA110" s="5">
        <v>6.5705529321671285</v>
      </c>
      <c r="CB110" s="5">
        <v>2.4373372270050062</v>
      </c>
      <c r="CC110" s="5">
        <v>24.791966169060405</v>
      </c>
      <c r="CD110" s="5">
        <v>10.43934117356963</v>
      </c>
      <c r="CE110" s="5">
        <v>9.4059076874768675</v>
      </c>
      <c r="CF110" s="5">
        <v>9.6553382031950452</v>
      </c>
      <c r="CG110" s="5">
        <v>13.289973808676875</v>
      </c>
      <c r="CH110" s="5">
        <v>4.9293356317269321</v>
      </c>
      <c r="CI110" s="5">
        <v>31.496222221169443</v>
      </c>
      <c r="CJ110" s="5">
        <v>143.10434912951877</v>
      </c>
      <c r="CK110" s="5">
        <v>45.030930714404974</v>
      </c>
      <c r="CM110" s="7">
        <f t="shared" si="6"/>
        <v>-0.26500257632884655</v>
      </c>
      <c r="CN110" s="8">
        <f t="shared" si="6"/>
        <v>0.65542852820899822</v>
      </c>
      <c r="CO110" s="8">
        <f t="shared" si="6"/>
        <v>1.0300818264345866</v>
      </c>
      <c r="CP110" s="8">
        <f t="shared" si="6"/>
        <v>0.77283326902583371</v>
      </c>
      <c r="CQ110" s="8">
        <f t="shared" si="6"/>
        <v>3.5772350816967964</v>
      </c>
      <c r="CR110" s="8">
        <f t="shared" si="6"/>
        <v>3.8307465279300503</v>
      </c>
      <c r="CS110" s="9">
        <f t="shared" si="6"/>
        <v>3.8341483709030366</v>
      </c>
      <c r="CT110" s="7">
        <f t="shared" si="7"/>
        <v>0.34802074498927116</v>
      </c>
      <c r="CU110" s="8">
        <f t="shared" si="7"/>
        <v>-0.26185070734464799</v>
      </c>
      <c r="CV110" s="8">
        <f t="shared" si="7"/>
        <v>-0.29612349135949506</v>
      </c>
      <c r="CW110" s="8">
        <f t="shared" si="7"/>
        <v>0.71174931244976536</v>
      </c>
      <c r="CX110" s="8">
        <f t="shared" si="7"/>
        <v>1.564182987244997</v>
      </c>
      <c r="CY110" s="8">
        <f t="shared" si="7"/>
        <v>5.736028605946923</v>
      </c>
      <c r="CZ110" s="9">
        <f t="shared" si="7"/>
        <v>3.8294280760730492</v>
      </c>
    </row>
    <row r="111" spans="1:104">
      <c r="A111" s="5" t="s">
        <v>694</v>
      </c>
      <c r="B111" s="5" t="s">
        <v>695</v>
      </c>
      <c r="C111" s="5" t="s">
        <v>280</v>
      </c>
      <c r="D111" t="s">
        <v>73</v>
      </c>
      <c r="E111" s="5">
        <v>0.886951637084613</v>
      </c>
      <c r="F111" s="6">
        <v>7.1118828760689194E-27</v>
      </c>
      <c r="G111" s="5">
        <v>0.43925841542135802</v>
      </c>
      <c r="H111" s="6">
        <v>6.4265120787676406E-5</v>
      </c>
      <c r="I111" s="5">
        <v>351</v>
      </c>
      <c r="J111" s="5" t="s">
        <v>696</v>
      </c>
      <c r="K111" s="5" t="s">
        <v>697</v>
      </c>
      <c r="P111" s="5" t="s">
        <v>64</v>
      </c>
      <c r="Z111" s="5" t="s">
        <v>65</v>
      </c>
      <c r="AA111" s="5" t="s">
        <v>66</v>
      </c>
      <c r="AC111" s="5" t="s">
        <v>698</v>
      </c>
      <c r="AD111" s="5" t="s">
        <v>68</v>
      </c>
      <c r="AE111" s="5" t="s">
        <v>284</v>
      </c>
      <c r="AF111" s="5">
        <v>463.89320195118529</v>
      </c>
      <c r="AG111" s="5">
        <v>348.84050333432305</v>
      </c>
      <c r="AH111" s="5">
        <v>302.59439195882231</v>
      </c>
      <c r="AI111" s="5">
        <v>258.02713241385703</v>
      </c>
      <c r="AJ111" s="5">
        <v>203.01683873987864</v>
      </c>
      <c r="AK111" s="5">
        <v>305.95047514841741</v>
      </c>
      <c r="AL111" s="5">
        <v>271.21949645743331</v>
      </c>
      <c r="AM111" s="5">
        <v>355.19390179191697</v>
      </c>
      <c r="AN111" s="5">
        <v>462.52119435014157</v>
      </c>
      <c r="AO111" s="5">
        <v>378.5853166286247</v>
      </c>
      <c r="AP111" s="5">
        <v>354.02866084608132</v>
      </c>
      <c r="AQ111" s="5">
        <v>632.0190231614946</v>
      </c>
      <c r="AR111" s="5">
        <v>695.76549902031275</v>
      </c>
      <c r="AS111" s="5">
        <v>574.19375665957102</v>
      </c>
      <c r="AT111" s="5">
        <v>195.65018198306817</v>
      </c>
      <c r="AU111" s="5">
        <v>291.53376452929001</v>
      </c>
      <c r="AV111" s="5">
        <v>291.15212809639354</v>
      </c>
      <c r="AW111" s="5">
        <v>190.82222568479233</v>
      </c>
      <c r="AX111" s="5">
        <v>163.88999116778933</v>
      </c>
      <c r="AY111" s="5">
        <v>267.49937791846122</v>
      </c>
      <c r="AZ111" s="5">
        <v>132.90616997369105</v>
      </c>
      <c r="BA111" s="5">
        <v>319.4193484640665</v>
      </c>
      <c r="BB111" s="5">
        <v>183.981714479</v>
      </c>
      <c r="BC111" s="5">
        <v>158.02871257837174</v>
      </c>
      <c r="BD111" s="5">
        <v>229.06587666381532</v>
      </c>
      <c r="BE111" s="5">
        <v>298.74601948292337</v>
      </c>
      <c r="BF111" s="5">
        <v>808.30995489618579</v>
      </c>
      <c r="BG111" s="5">
        <v>435.20096162589999</v>
      </c>
      <c r="BI111" s="5" t="s">
        <v>698</v>
      </c>
      <c r="BJ111" s="5">
        <v>41.958215815231135</v>
      </c>
      <c r="BK111" s="5">
        <v>32.80673691315377</v>
      </c>
      <c r="BL111" s="5">
        <v>26.720486140420778</v>
      </c>
      <c r="BM111" s="5">
        <v>20.279795153010937</v>
      </c>
      <c r="BN111" s="5">
        <v>21.083531295160522</v>
      </c>
      <c r="BO111" s="5">
        <v>65.05799534554707</v>
      </c>
      <c r="BP111" s="5">
        <v>40.359859559907179</v>
      </c>
      <c r="BQ111" s="5">
        <v>28.560361809777415</v>
      </c>
      <c r="BR111" s="5">
        <v>37.996981941257815</v>
      </c>
      <c r="BS111" s="5">
        <v>48.510037886224133</v>
      </c>
      <c r="BT111" s="5">
        <v>42.967708048930348</v>
      </c>
      <c r="BU111" s="5">
        <v>2.6625380299610231</v>
      </c>
      <c r="BV111" s="5">
        <v>52.896760977162806</v>
      </c>
      <c r="BW111" s="5">
        <v>60.011291902290147</v>
      </c>
      <c r="BX111" s="5">
        <v>31.585537197248346</v>
      </c>
      <c r="BY111" s="5">
        <v>32.323436243152869</v>
      </c>
      <c r="BZ111" s="5">
        <v>25.767538839979945</v>
      </c>
      <c r="CA111" s="5">
        <v>35.870431000051013</v>
      </c>
      <c r="CB111" s="5">
        <v>7.658269617900463</v>
      </c>
      <c r="CC111" s="5">
        <v>77.865092454974445</v>
      </c>
      <c r="CD111" s="5">
        <v>20.669912279963526</v>
      </c>
      <c r="CE111" s="5">
        <v>8.7190549675682263</v>
      </c>
      <c r="CF111" s="5">
        <v>17.954121274655304</v>
      </c>
      <c r="CG111" s="5">
        <v>41.797470983995332</v>
      </c>
      <c r="CH111" s="5">
        <v>7.2149551792386086</v>
      </c>
      <c r="CI111" s="5">
        <v>39.180445381782668</v>
      </c>
      <c r="CJ111" s="5">
        <v>128.82154748453169</v>
      </c>
      <c r="CK111" s="5">
        <v>45.410290414305059</v>
      </c>
      <c r="CM111" s="7">
        <f t="shared" si="6"/>
        <v>-0.23431966603965576</v>
      </c>
      <c r="CN111" s="8">
        <f t="shared" si="6"/>
        <v>0.32588157031429577</v>
      </c>
      <c r="CO111" s="8">
        <f t="shared" si="6"/>
        <v>0.25113130543458118</v>
      </c>
      <c r="CP111" s="8">
        <f t="shared" si="6"/>
        <v>0.37205981996592791</v>
      </c>
      <c r="CQ111" s="8">
        <f t="shared" si="6"/>
        <v>2.1131359698260685</v>
      </c>
      <c r="CR111" s="8">
        <f t="shared" si="6"/>
        <v>1.2741115165217345</v>
      </c>
      <c r="CS111" s="9">
        <f t="shared" si="6"/>
        <v>1.1170814198812149</v>
      </c>
      <c r="CT111" s="7">
        <f t="shared" si="7"/>
        <v>0.63260440254387029</v>
      </c>
      <c r="CU111" s="8">
        <f t="shared" si="7"/>
        <v>-0.3689179887068772</v>
      </c>
      <c r="CV111" s="8">
        <f t="shared" si="7"/>
        <v>-0.45722975266712734</v>
      </c>
      <c r="CW111" s="8">
        <f t="shared" si="7"/>
        <v>0.20041507660745639</v>
      </c>
      <c r="CX111" s="8">
        <f t="shared" si="7"/>
        <v>0.82284480799727089</v>
      </c>
      <c r="CY111" s="8">
        <f t="shared" si="7"/>
        <v>2.0217264846969991</v>
      </c>
      <c r="CZ111" s="9">
        <f t="shared" si="7"/>
        <v>2.2744978033152905</v>
      </c>
    </row>
    <row r="112" spans="1:104">
      <c r="A112" s="5" t="s">
        <v>699</v>
      </c>
      <c r="B112" s="5" t="s">
        <v>700</v>
      </c>
      <c r="C112" s="5" t="s">
        <v>701</v>
      </c>
      <c r="D112" t="s">
        <v>73</v>
      </c>
      <c r="E112" s="5">
        <v>0.94942689684402204</v>
      </c>
      <c r="F112" s="6">
        <v>1.79217906115121E-39</v>
      </c>
      <c r="G112" s="5">
        <v>0.41716079922128202</v>
      </c>
      <c r="H112" s="5">
        <v>1.60453604793708E-4</v>
      </c>
      <c r="I112" s="5">
        <v>586</v>
      </c>
      <c r="J112" s="5" t="s">
        <v>702</v>
      </c>
      <c r="K112" s="5" t="s">
        <v>703</v>
      </c>
      <c r="P112" s="5" t="s">
        <v>64</v>
      </c>
      <c r="Q112" s="5" t="s">
        <v>64</v>
      </c>
      <c r="R112" s="5" t="s">
        <v>64</v>
      </c>
      <c r="W112" s="5" t="s">
        <v>64</v>
      </c>
      <c r="Z112" s="5" t="s">
        <v>111</v>
      </c>
      <c r="AA112" s="5" t="s">
        <v>161</v>
      </c>
      <c r="AC112" s="5" t="s">
        <v>704</v>
      </c>
      <c r="AD112" s="5" t="s">
        <v>68</v>
      </c>
      <c r="AE112" s="5" t="s">
        <v>705</v>
      </c>
      <c r="AF112" s="5">
        <v>131.94034017787399</v>
      </c>
      <c r="AG112" s="5">
        <v>70.589549039987688</v>
      </c>
      <c r="AH112" s="5">
        <v>45.871940757401127</v>
      </c>
      <c r="AI112" s="5">
        <v>60.604911770943097</v>
      </c>
      <c r="AJ112" s="5">
        <v>52.1358019441412</v>
      </c>
      <c r="AK112" s="5">
        <v>44.579556270095537</v>
      </c>
      <c r="AL112" s="5">
        <v>49.213608124081567</v>
      </c>
      <c r="AM112" s="5">
        <v>56.884699831904641</v>
      </c>
      <c r="AN112" s="5">
        <v>107.01046325861067</v>
      </c>
      <c r="AO112" s="5">
        <v>71.328084603132098</v>
      </c>
      <c r="AP112" s="5">
        <v>99.658102801923974</v>
      </c>
      <c r="AQ112" s="5">
        <v>505.07327258689037</v>
      </c>
      <c r="AR112" s="5">
        <v>439.00030278970831</v>
      </c>
      <c r="AS112" s="5">
        <v>481.17549374877336</v>
      </c>
      <c r="AT112" s="5">
        <v>20.259791876973235</v>
      </c>
      <c r="AU112" s="5">
        <v>22.756906032131852</v>
      </c>
      <c r="AV112" s="5">
        <v>42.342726810383695</v>
      </c>
      <c r="AW112" s="5">
        <v>23.347045902934696</v>
      </c>
      <c r="AX112" s="5">
        <v>27.091531476215238</v>
      </c>
      <c r="AY112" s="5">
        <v>66.103064296998355</v>
      </c>
      <c r="AZ112" s="5">
        <v>40.648629059510462</v>
      </c>
      <c r="BA112" s="5">
        <v>66.586437629869948</v>
      </c>
      <c r="BB112" s="5">
        <v>17.31105667944955</v>
      </c>
      <c r="BC112" s="5">
        <v>19.557077004792617</v>
      </c>
      <c r="BD112" s="5">
        <v>13.597625303084058</v>
      </c>
      <c r="BE112" s="5">
        <v>115.27639195987916</v>
      </c>
      <c r="BF112" s="5">
        <v>540.66727071867433</v>
      </c>
      <c r="BG112" s="5">
        <v>358.5776388411698</v>
      </c>
      <c r="BI112" s="5" t="s">
        <v>704</v>
      </c>
      <c r="BJ112" s="5">
        <v>6.0569379183681535</v>
      </c>
      <c r="BK112" s="5">
        <v>21.49711923984151</v>
      </c>
      <c r="BL112" s="5">
        <v>1.0646322347783499</v>
      </c>
      <c r="BM112" s="5">
        <v>3.2067313776549136</v>
      </c>
      <c r="BN112" s="5">
        <v>5.0995736040969275</v>
      </c>
      <c r="BO112" s="5">
        <v>9.8486536557056468</v>
      </c>
      <c r="BP112" s="5">
        <v>5.1325410085536403</v>
      </c>
      <c r="BQ112" s="5">
        <v>15.968565094050932</v>
      </c>
      <c r="BR112" s="5">
        <v>11.880870001323954</v>
      </c>
      <c r="BS112" s="5">
        <v>19.634968224834278</v>
      </c>
      <c r="BT112" s="5">
        <v>16.272012104007256</v>
      </c>
      <c r="BU112" s="5">
        <v>83.894216077516589</v>
      </c>
      <c r="BV112" s="5">
        <v>62.592913622288421</v>
      </c>
      <c r="BW112" s="5">
        <v>16.07451697207016</v>
      </c>
      <c r="BX112" s="5">
        <v>2.9799664607346603</v>
      </c>
      <c r="BY112" s="5">
        <v>0.94193300347279418</v>
      </c>
      <c r="BZ112" s="5">
        <v>1.2510772418566507</v>
      </c>
      <c r="CA112" s="5">
        <v>8.6891682183720071</v>
      </c>
      <c r="CB112" s="5">
        <v>2.9508086442559693</v>
      </c>
      <c r="CC112" s="5">
        <v>21.173511343068956</v>
      </c>
      <c r="CD112" s="5">
        <v>9.231184355405345</v>
      </c>
      <c r="CE112" s="5">
        <v>15.834139433435313</v>
      </c>
      <c r="CF112" s="5">
        <v>3.5589129238449049</v>
      </c>
      <c r="CG112" s="5">
        <v>7.6700486942439126</v>
      </c>
      <c r="CH112" s="5">
        <v>2.1513496604346463</v>
      </c>
      <c r="CI112" s="5">
        <v>23.744744456988855</v>
      </c>
      <c r="CJ112" s="5">
        <v>179.90817594038526</v>
      </c>
      <c r="CK112" s="5">
        <v>120.28790572360906</v>
      </c>
      <c r="CM112" s="7">
        <f t="shared" si="6"/>
        <v>-0.56886044286973847</v>
      </c>
      <c r="CN112" s="8">
        <f t="shared" si="6"/>
        <v>0.51595334881642607</v>
      </c>
      <c r="CO112" s="8">
        <f t="shared" si="6"/>
        <v>0.55493932511725685</v>
      </c>
      <c r="CP112" s="8">
        <f t="shared" si="6"/>
        <v>0.64438986692337452</v>
      </c>
      <c r="CQ112" s="8">
        <f t="shared" si="6"/>
        <v>8.6876475234433101</v>
      </c>
      <c r="CR112" s="8">
        <f t="shared" si="6"/>
        <v>8.8475700415213545</v>
      </c>
      <c r="CS112" s="9">
        <f t="shared" si="6"/>
        <v>8.7772854316146152</v>
      </c>
      <c r="CT112" s="7">
        <f t="shared" si="7"/>
        <v>2.2866298940390597</v>
      </c>
      <c r="CU112" s="8">
        <f t="shared" si="7"/>
        <v>-0.23930534954940613</v>
      </c>
      <c r="CV112" s="8">
        <f t="shared" si="7"/>
        <v>-0.53812429009657825</v>
      </c>
      <c r="CW112" s="8">
        <f t="shared" si="7"/>
        <v>-0.41758690330176407</v>
      </c>
      <c r="CX112" s="8">
        <f t="shared" si="7"/>
        <v>3.2550710749255729</v>
      </c>
      <c r="CY112" s="8">
        <f t="shared" si="7"/>
        <v>7.1791559357895798</v>
      </c>
      <c r="CZ112" s="9">
        <f t="shared" si="7"/>
        <v>7.8213956322168814</v>
      </c>
    </row>
    <row r="113" spans="1:104">
      <c r="A113" s="5" t="s">
        <v>706</v>
      </c>
      <c r="B113" s="5" t="s">
        <v>339</v>
      </c>
      <c r="C113" s="5" t="s">
        <v>357</v>
      </c>
      <c r="D113" t="s">
        <v>61</v>
      </c>
      <c r="E113" s="5">
        <v>0.77201170587137202</v>
      </c>
      <c r="F113" s="6">
        <v>2.0455530981729399E-16</v>
      </c>
      <c r="G113" s="5">
        <v>0.41687868614648499</v>
      </c>
      <c r="H113" s="5">
        <v>1.62273447718596E-4</v>
      </c>
      <c r="I113" s="5">
        <v>247</v>
      </c>
      <c r="J113" s="5" t="s">
        <v>159</v>
      </c>
      <c r="K113" s="5" t="s">
        <v>160</v>
      </c>
      <c r="R113" s="5" t="s">
        <v>64</v>
      </c>
      <c r="Z113" s="5" t="s">
        <v>65</v>
      </c>
      <c r="AA113" s="5" t="s">
        <v>66</v>
      </c>
      <c r="AC113" s="5" t="s">
        <v>707</v>
      </c>
      <c r="AD113" s="5" t="s">
        <v>68</v>
      </c>
      <c r="AE113" s="5" t="s">
        <v>342</v>
      </c>
      <c r="AF113" s="5">
        <v>19.506435262415437</v>
      </c>
      <c r="AG113" s="5">
        <v>10.570879823616499</v>
      </c>
      <c r="AH113" s="5">
        <v>7.3086906300381758</v>
      </c>
      <c r="AI113" s="5">
        <v>1.29752194159374</v>
      </c>
      <c r="AJ113" s="5">
        <v>1.3843338574771824</v>
      </c>
      <c r="AK113" s="5">
        <v>4.1899507979533768</v>
      </c>
      <c r="AL113" s="5">
        <v>0</v>
      </c>
      <c r="AM113" s="5">
        <v>3.8634479246850568</v>
      </c>
      <c r="AN113" s="5">
        <v>8.1064123851227787</v>
      </c>
      <c r="AO113" s="5">
        <v>5.788336345343243</v>
      </c>
      <c r="AP113" s="5">
        <v>11.852946046475074</v>
      </c>
      <c r="AQ113" s="5">
        <v>19.661677557957333</v>
      </c>
      <c r="AR113" s="5">
        <v>26.515447583532467</v>
      </c>
      <c r="AS113" s="5">
        <v>21.283211227904065</v>
      </c>
      <c r="AT113" s="5">
        <v>0.96847073972275399</v>
      </c>
      <c r="AU113" s="5">
        <v>0</v>
      </c>
      <c r="AV113" s="5">
        <v>7.3939719800985255</v>
      </c>
      <c r="AW113" s="5">
        <v>1.8407518138877033</v>
      </c>
      <c r="AX113" s="5">
        <v>1.2842648074712801</v>
      </c>
      <c r="AY113" s="5">
        <v>5.5419479128606328</v>
      </c>
      <c r="AZ113" s="5">
        <v>0.78496733585289336</v>
      </c>
      <c r="BA113" s="5">
        <v>3.2955293468570699</v>
      </c>
      <c r="BB113" s="5">
        <v>3.5058461022320451</v>
      </c>
      <c r="BC113" s="5">
        <v>5.6233819009425678</v>
      </c>
      <c r="BD113" s="5">
        <v>7.4857201338248061</v>
      </c>
      <c r="BE113" s="5">
        <v>12.419570418677566</v>
      </c>
      <c r="BF113" s="5">
        <v>16.601502346346265</v>
      </c>
      <c r="BG113" s="5">
        <v>13.024851774227086</v>
      </c>
      <c r="BI113" s="5" t="s">
        <v>707</v>
      </c>
      <c r="BJ113" s="5">
        <v>2.6445659264853894</v>
      </c>
      <c r="BK113" s="5">
        <v>3.5408196673657937</v>
      </c>
      <c r="BL113" s="5">
        <v>1.799819487941946</v>
      </c>
      <c r="BM113" s="5">
        <v>0.37472585045428408</v>
      </c>
      <c r="BN113" s="5">
        <v>0.58290188812973742</v>
      </c>
      <c r="BO113" s="5">
        <v>0.84269879669181602</v>
      </c>
      <c r="BP113" s="5">
        <v>0</v>
      </c>
      <c r="BQ113" s="5">
        <v>1.1291512585414083</v>
      </c>
      <c r="BR113" s="5">
        <v>0.6662886078228013</v>
      </c>
      <c r="BS113" s="5">
        <v>2.3172172445304273</v>
      </c>
      <c r="BT113" s="5">
        <v>0.89581650827314652</v>
      </c>
      <c r="BU113" s="5">
        <v>4.0950486398165591</v>
      </c>
      <c r="BV113" s="5">
        <v>2.0990791597255551</v>
      </c>
      <c r="BW113" s="5">
        <v>1.6090774841806583</v>
      </c>
      <c r="BX113" s="5">
        <v>0.39015890881566589</v>
      </c>
      <c r="BY113" s="5">
        <v>0</v>
      </c>
      <c r="BZ113" s="5">
        <v>2.2097561299269493</v>
      </c>
      <c r="CA113" s="5">
        <v>0.26294831969996008</v>
      </c>
      <c r="CB113" s="5">
        <v>0.47459153693512596</v>
      </c>
      <c r="CC113" s="5">
        <v>3.1996451193249711</v>
      </c>
      <c r="CD113" s="5">
        <v>0.45320110265973129</v>
      </c>
      <c r="CE113" s="5">
        <v>2.330291148761908</v>
      </c>
      <c r="CF113" s="5">
        <v>1.0320321120682754</v>
      </c>
      <c r="CG113" s="5">
        <v>3.0659513248679837</v>
      </c>
      <c r="CH113" s="5">
        <v>1.1385478722345306</v>
      </c>
      <c r="CI113" s="5">
        <v>3.644852117162273</v>
      </c>
      <c r="CJ113" s="5">
        <v>3.4445352186974443</v>
      </c>
      <c r="CK113" s="5">
        <v>3.06123394567134</v>
      </c>
      <c r="CM113" s="7">
        <f t="shared" si="6"/>
        <v>-0.80193982792288754</v>
      </c>
      <c r="CN113" s="8">
        <f t="shared" si="6"/>
        <v>-0.23313740006653288</v>
      </c>
      <c r="CO113" s="8">
        <f t="shared" si="6"/>
        <v>-0.20802006291611105</v>
      </c>
      <c r="CP113" s="8">
        <f t="shared" si="6"/>
        <v>8.1350640528792582</v>
      </c>
      <c r="CQ113" s="8">
        <f t="shared" si="6"/>
        <v>13.202988283324142</v>
      </c>
      <c r="CR113" s="8">
        <f t="shared" si="6"/>
        <v>5.3283434250550634</v>
      </c>
      <c r="CS113" s="9">
        <f t="shared" si="6"/>
        <v>21.283211227904065</v>
      </c>
      <c r="CT113" s="7">
        <f t="shared" si="7"/>
        <v>2.4028176708782008</v>
      </c>
      <c r="CU113" s="8">
        <f t="shared" si="7"/>
        <v>3.5058461022320451</v>
      </c>
      <c r="CV113" s="8">
        <f t="shared" si="7"/>
        <v>-0.23946399633669754</v>
      </c>
      <c r="CW113" s="8">
        <f t="shared" si="7"/>
        <v>3.0666645429047934</v>
      </c>
      <c r="CX113" s="8">
        <f t="shared" si="7"/>
        <v>8.6705682086950002</v>
      </c>
      <c r="CY113" s="8">
        <f t="shared" si="7"/>
        <v>1.9956077912282169</v>
      </c>
      <c r="CZ113" s="9">
        <f t="shared" si="7"/>
        <v>15.592858300371374</v>
      </c>
    </row>
    <row r="114" spans="1:104">
      <c r="A114" s="5" t="s">
        <v>708</v>
      </c>
      <c r="B114" s="5" t="s">
        <v>709</v>
      </c>
      <c r="C114" s="5" t="s">
        <v>710</v>
      </c>
      <c r="D114" t="s">
        <v>61</v>
      </c>
      <c r="E114" s="5">
        <v>0.78737362743593697</v>
      </c>
      <c r="F114" s="6">
        <v>2.0281760693649801E-17</v>
      </c>
      <c r="G114" s="5">
        <v>0.44108857818867497</v>
      </c>
      <c r="H114" s="6">
        <v>5.9404488389344099E-5</v>
      </c>
      <c r="I114" s="5">
        <v>349</v>
      </c>
      <c r="J114" s="5" t="s">
        <v>173</v>
      </c>
      <c r="K114" s="5" t="s">
        <v>174</v>
      </c>
      <c r="R114" s="5" t="s">
        <v>64</v>
      </c>
      <c r="W114" s="5" t="s">
        <v>64</v>
      </c>
      <c r="X114" s="5" t="s">
        <v>64</v>
      </c>
      <c r="Y114" s="5" t="s">
        <v>64</v>
      </c>
      <c r="Z114" s="5" t="s">
        <v>111</v>
      </c>
      <c r="AA114" s="5" t="s">
        <v>161</v>
      </c>
      <c r="AC114" s="5" t="s">
        <v>711</v>
      </c>
      <c r="AD114" s="5" t="s">
        <v>68</v>
      </c>
      <c r="AE114" s="5" t="s">
        <v>712</v>
      </c>
      <c r="AF114" s="5">
        <v>586.76190369776077</v>
      </c>
      <c r="AG114" s="5">
        <v>362.11504248077728</v>
      </c>
      <c r="AH114" s="5">
        <v>313.80125266398068</v>
      </c>
      <c r="AI114" s="5">
        <v>215.16054881462367</v>
      </c>
      <c r="AJ114" s="5">
        <v>258.63922475852598</v>
      </c>
      <c r="AK114" s="5">
        <v>317.14095402159552</v>
      </c>
      <c r="AL114" s="5">
        <v>136.16065837480431</v>
      </c>
      <c r="AM114" s="5">
        <v>285.23240016522732</v>
      </c>
      <c r="AN114" s="5">
        <v>555.32158510118097</v>
      </c>
      <c r="AO114" s="5">
        <v>429.36979912308266</v>
      </c>
      <c r="AP114" s="5">
        <v>323.32227504277898</v>
      </c>
      <c r="AQ114" s="5">
        <v>1798.304570499856</v>
      </c>
      <c r="AR114" s="5">
        <v>4064.8879621270166</v>
      </c>
      <c r="AS114" s="5">
        <v>4134.2198810014061</v>
      </c>
      <c r="AT114" s="5">
        <v>467.39726670551732</v>
      </c>
      <c r="AU114" s="5">
        <v>265.05170243887596</v>
      </c>
      <c r="AV114" s="5">
        <v>668.36432643602143</v>
      </c>
      <c r="AW114" s="5">
        <v>388.6230759520397</v>
      </c>
      <c r="AX114" s="5">
        <v>302.7935535216896</v>
      </c>
      <c r="AY114" s="5">
        <v>871.52216176787863</v>
      </c>
      <c r="AZ114" s="5">
        <v>156.87222184154368</v>
      </c>
      <c r="BA114" s="5">
        <v>897.51603603958802</v>
      </c>
      <c r="BB114" s="5">
        <v>645.43679506440299</v>
      </c>
      <c r="BC114" s="5">
        <v>318.86225016750512</v>
      </c>
      <c r="BD114" s="5">
        <v>901.87229452479062</v>
      </c>
      <c r="BE114" s="5">
        <v>1975.3458071505001</v>
      </c>
      <c r="BF114" s="5">
        <v>4853.9913704997734</v>
      </c>
      <c r="BG114" s="5">
        <v>5324.8229571464672</v>
      </c>
      <c r="BI114" s="5" t="s">
        <v>711</v>
      </c>
      <c r="BJ114" s="5">
        <v>112.46924990667257</v>
      </c>
      <c r="BK114" s="5">
        <v>101.16110830556896</v>
      </c>
      <c r="BL114" s="5">
        <v>79.80708542015465</v>
      </c>
      <c r="BM114" s="5">
        <v>38.293600670323706</v>
      </c>
      <c r="BN114" s="5">
        <v>65.834857858534065</v>
      </c>
      <c r="BO114" s="5">
        <v>99.401824356121537</v>
      </c>
      <c r="BP114" s="5">
        <v>41.333712984646226</v>
      </c>
      <c r="BQ114" s="5">
        <v>37.717793321368383</v>
      </c>
      <c r="BR114" s="5">
        <v>35.763067499397415</v>
      </c>
      <c r="BS114" s="5">
        <v>101.07324727492495</v>
      </c>
      <c r="BT114" s="5">
        <v>36.699908358049612</v>
      </c>
      <c r="BU114" s="5">
        <v>429.84053707862137</v>
      </c>
      <c r="BV114" s="5">
        <v>617.90736268090552</v>
      </c>
      <c r="BW114" s="5">
        <v>151.12923173983123</v>
      </c>
      <c r="BX114" s="5">
        <v>94.408909644571153</v>
      </c>
      <c r="BY114" s="5">
        <v>144.36301422186679</v>
      </c>
      <c r="BZ114" s="5">
        <v>141.56826237701375</v>
      </c>
      <c r="CA114" s="5">
        <v>125.46636131974633</v>
      </c>
      <c r="CB114" s="5">
        <v>7.4186775305379173</v>
      </c>
      <c r="CC114" s="5">
        <v>252.7344266165727</v>
      </c>
      <c r="CD114" s="5">
        <v>39.228731426732672</v>
      </c>
      <c r="CE114" s="5">
        <v>27.210449196658804</v>
      </c>
      <c r="CF114" s="5">
        <v>196.66064302670293</v>
      </c>
      <c r="CG114" s="5">
        <v>101.93380022375089</v>
      </c>
      <c r="CH114" s="5">
        <v>101.34583507993034</v>
      </c>
      <c r="CI114" s="5">
        <v>356.4227522497203</v>
      </c>
      <c r="CJ114" s="5">
        <v>555.01921323395732</v>
      </c>
      <c r="CK114" s="5">
        <v>1895.3358229329642</v>
      </c>
      <c r="CM114" s="7">
        <f t="shared" si="6"/>
        <v>-0.51388732232324741</v>
      </c>
      <c r="CN114" s="8">
        <f t="shared" si="6"/>
        <v>0.53355017040105424</v>
      </c>
      <c r="CO114" s="8">
        <f t="shared" si="6"/>
        <v>0.36828580344404527</v>
      </c>
      <c r="CP114" s="8">
        <f t="shared" si="6"/>
        <v>0.50270240908032093</v>
      </c>
      <c r="CQ114" s="8">
        <f t="shared" si="6"/>
        <v>5.9529460281162372</v>
      </c>
      <c r="CR114" s="8">
        <f t="shared" si="6"/>
        <v>11.817291209416682</v>
      </c>
      <c r="CS114" s="9">
        <f t="shared" si="6"/>
        <v>29.362807659326197</v>
      </c>
      <c r="CT114" s="7">
        <f t="shared" si="7"/>
        <v>0.92024237190301361</v>
      </c>
      <c r="CU114" s="8">
        <f t="shared" si="7"/>
        <v>1.4351354438602344</v>
      </c>
      <c r="CV114" s="8">
        <f t="shared" si="7"/>
        <v>-0.52292150021261208</v>
      </c>
      <c r="CW114" s="8">
        <f t="shared" si="7"/>
        <v>1.3206864191360872</v>
      </c>
      <c r="CX114" s="8">
        <f t="shared" si="7"/>
        <v>5.5237379864132512</v>
      </c>
      <c r="CY114" s="8">
        <f t="shared" si="7"/>
        <v>4.5695558683825945</v>
      </c>
      <c r="CZ114" s="9">
        <f t="shared" si="7"/>
        <v>32.943695669237485</v>
      </c>
    </row>
    <row r="115" spans="1:104">
      <c r="A115" s="5" t="s">
        <v>713</v>
      </c>
      <c r="B115" s="5" t="s">
        <v>714</v>
      </c>
      <c r="C115" s="5" t="s">
        <v>715</v>
      </c>
      <c r="D115" t="s">
        <v>61</v>
      </c>
      <c r="E115" s="5">
        <v>0.52561507812251396</v>
      </c>
      <c r="F115" s="6">
        <v>9.17640195537685E-7</v>
      </c>
      <c r="G115" s="5">
        <v>0.25536493583529102</v>
      </c>
      <c r="H115" s="5">
        <v>2.4995634735672699E-2</v>
      </c>
      <c r="I115" s="5">
        <v>1261</v>
      </c>
      <c r="J115" s="5" t="s">
        <v>716</v>
      </c>
      <c r="K115" s="5" t="s">
        <v>717</v>
      </c>
      <c r="P115" s="5" t="s">
        <v>64</v>
      </c>
      <c r="Z115" s="5" t="s">
        <v>65</v>
      </c>
      <c r="AC115" s="5" t="s">
        <v>718</v>
      </c>
      <c r="AD115" s="5" t="s">
        <v>68</v>
      </c>
      <c r="AE115" s="5" t="s">
        <v>719</v>
      </c>
      <c r="AF115" s="5">
        <v>2.7835848981287739</v>
      </c>
      <c r="AG115" s="5">
        <v>0.77544163588473325</v>
      </c>
      <c r="AH115" s="5">
        <v>1.7693875542015001</v>
      </c>
      <c r="AI115" s="5">
        <v>9.9067877332945837</v>
      </c>
      <c r="AJ115" s="5">
        <v>0</v>
      </c>
      <c r="AK115" s="5">
        <v>1.4930152999365234</v>
      </c>
      <c r="AL115" s="5">
        <v>1.8663366411595934</v>
      </c>
      <c r="AM115" s="5">
        <v>1.96788222469538</v>
      </c>
      <c r="AN115" s="5">
        <v>3.8954100438702302</v>
      </c>
      <c r="AO115" s="5">
        <v>2.7689874140043464</v>
      </c>
      <c r="AP115" s="5">
        <v>10.207151869744287</v>
      </c>
      <c r="AQ115" s="5">
        <v>32.986558093856864</v>
      </c>
      <c r="AR115" s="5">
        <v>7.2861428281942606</v>
      </c>
      <c r="AS115" s="5">
        <v>15.630845766587626</v>
      </c>
      <c r="AT115" s="5">
        <v>1.1200737756045867</v>
      </c>
      <c r="AU115" s="5">
        <v>1.1276216633565199</v>
      </c>
      <c r="AV115" s="5">
        <v>4.4284080310857901</v>
      </c>
      <c r="AW115" s="5">
        <v>0.75736055965919336</v>
      </c>
      <c r="AX115" s="5">
        <v>0</v>
      </c>
      <c r="AY115" s="5">
        <v>7.9165593793588336</v>
      </c>
      <c r="AZ115" s="5">
        <v>2.2128181988211599</v>
      </c>
      <c r="BA115" s="5">
        <v>0</v>
      </c>
      <c r="BB115" s="5">
        <v>0</v>
      </c>
      <c r="BC115" s="5">
        <v>0.85027684447862661</v>
      </c>
      <c r="BD115" s="5">
        <v>1.2271795278434701</v>
      </c>
      <c r="BE115" s="5">
        <v>1.3882939009774933</v>
      </c>
      <c r="BF115" s="5">
        <v>3.7357471711358667</v>
      </c>
      <c r="BG115" s="5">
        <v>3.9488730840842208</v>
      </c>
      <c r="BI115" s="5" t="s">
        <v>718</v>
      </c>
      <c r="BJ115" s="5">
        <v>1.0069130365782875</v>
      </c>
      <c r="BK115" s="5">
        <v>0.44770143721889455</v>
      </c>
      <c r="BL115" s="5">
        <v>0.60040787209571544</v>
      </c>
      <c r="BM115" s="5">
        <v>0.11539142572917034</v>
      </c>
      <c r="BN115" s="5">
        <v>0</v>
      </c>
      <c r="BO115" s="5">
        <v>0.43990952878686618</v>
      </c>
      <c r="BP115" s="5">
        <v>4.4863890178847933E-2</v>
      </c>
      <c r="BQ115" s="5">
        <v>0.69411174620791305</v>
      </c>
      <c r="BR115" s="5">
        <v>1.1879586934264805</v>
      </c>
      <c r="BS115" s="5">
        <v>1.5986756288580952</v>
      </c>
      <c r="BT115" s="5">
        <v>1.6207674752514281</v>
      </c>
      <c r="BU115" s="5">
        <v>2.2276763508215529</v>
      </c>
      <c r="BV115" s="5">
        <v>1.5672794585373078</v>
      </c>
      <c r="BW115" s="5">
        <v>3.4975170262408004</v>
      </c>
      <c r="BX115" s="5">
        <v>0.37096550197043227</v>
      </c>
      <c r="BY115" s="5">
        <v>0.7973489247722495</v>
      </c>
      <c r="BZ115" s="5">
        <v>1.1189762839057014</v>
      </c>
      <c r="CA115" s="5">
        <v>0.4372623229928409</v>
      </c>
      <c r="CB115" s="5">
        <v>0</v>
      </c>
      <c r="CC115" s="5">
        <v>3.905517533973033</v>
      </c>
      <c r="CD115" s="5">
        <v>0.71510267732117982</v>
      </c>
      <c r="CE115" s="5">
        <v>0</v>
      </c>
      <c r="CF115" s="5">
        <v>0</v>
      </c>
      <c r="CG115" s="5">
        <v>0.49090756504544064</v>
      </c>
      <c r="CH115" s="5">
        <v>0.70851243074442527</v>
      </c>
      <c r="CI115" s="5">
        <v>0.80153185744367128</v>
      </c>
      <c r="CJ115" s="5">
        <v>2.1568346348796759</v>
      </c>
      <c r="CK115" s="5">
        <v>1.6362481940625262</v>
      </c>
      <c r="CM115" s="7">
        <f t="shared" si="6"/>
        <v>-0.29304034304171522</v>
      </c>
      <c r="CN115" s="8">
        <f t="shared" si="6"/>
        <v>4.0234729006081764</v>
      </c>
      <c r="CO115" s="8">
        <f t="shared" si="6"/>
        <v>0.56494116138052741</v>
      </c>
      <c r="CP115" s="8">
        <f t="shared" si="6"/>
        <v>3.0319024141422138E-2</v>
      </c>
      <c r="CQ115" s="8">
        <f t="shared" si="6"/>
        <v>32.986558093856864</v>
      </c>
      <c r="CR115" s="8">
        <f t="shared" si="6"/>
        <v>3.8801528212765377</v>
      </c>
      <c r="CS115" s="9">
        <f t="shared" si="6"/>
        <v>7.3751480959382869</v>
      </c>
      <c r="CT115" s="7">
        <f t="shared" si="7"/>
        <v>-1</v>
      </c>
      <c r="CU115" s="8">
        <f t="shared" si="7"/>
        <v>-1</v>
      </c>
      <c r="CV115" s="8">
        <f t="shared" si="7"/>
        <v>-0.80799491860054518</v>
      </c>
      <c r="CW115" s="8">
        <f t="shared" si="7"/>
        <v>0.62033725177832311</v>
      </c>
      <c r="CX115" s="8">
        <f t="shared" si="7"/>
        <v>1.3882939009774933</v>
      </c>
      <c r="CY115" s="8">
        <f t="shared" si="7"/>
        <v>-0.52810975170902763</v>
      </c>
      <c r="CZ115" s="9">
        <f t="shared" si="7"/>
        <v>0.784544743073748</v>
      </c>
    </row>
    <row r="116" spans="1:104">
      <c r="A116" s="5" t="s">
        <v>720</v>
      </c>
      <c r="B116" s="5" t="s">
        <v>721</v>
      </c>
      <c r="C116" s="5" t="s">
        <v>722</v>
      </c>
      <c r="D116" t="s">
        <v>61</v>
      </c>
      <c r="E116" s="5">
        <v>0.67088121632417996</v>
      </c>
      <c r="F116" s="6">
        <v>2.4595542265493899E-11</v>
      </c>
      <c r="G116" s="5">
        <v>0.29541397946212</v>
      </c>
      <c r="H116" s="5">
        <v>9.0982748751633497E-3</v>
      </c>
      <c r="I116" s="5">
        <v>378</v>
      </c>
      <c r="J116" s="5" t="s">
        <v>702</v>
      </c>
      <c r="K116" s="5" t="s">
        <v>703</v>
      </c>
      <c r="Q116" s="5" t="s">
        <v>64</v>
      </c>
      <c r="Z116" s="5" t="s">
        <v>65</v>
      </c>
      <c r="AA116" s="5" t="s">
        <v>66</v>
      </c>
      <c r="AC116" s="5" t="s">
        <v>723</v>
      </c>
      <c r="AD116" s="5" t="s">
        <v>68</v>
      </c>
      <c r="AE116" s="5" t="s">
        <v>724</v>
      </c>
      <c r="AF116" s="5">
        <v>5.201580031741174</v>
      </c>
      <c r="AG116" s="5">
        <v>3.0038741794591837</v>
      </c>
      <c r="AH116" s="5">
        <v>2.2764264837983768</v>
      </c>
      <c r="AI116" s="5">
        <v>3.9645816668134066</v>
      </c>
      <c r="AJ116" s="5">
        <v>3.6378551682220936</v>
      </c>
      <c r="AK116" s="5">
        <v>0.41730635904982666</v>
      </c>
      <c r="AL116" s="5">
        <v>2.4982516626349422</v>
      </c>
      <c r="AM116" s="5">
        <v>5.1874221619329299</v>
      </c>
      <c r="AN116" s="5">
        <v>3.3495797399558533</v>
      </c>
      <c r="AO116" s="5">
        <v>3.8087767807894459</v>
      </c>
      <c r="AP116" s="5">
        <v>6.2776402059985168</v>
      </c>
      <c r="AQ116" s="5">
        <v>25.013278390376367</v>
      </c>
      <c r="AR116" s="5">
        <v>25.285516155302769</v>
      </c>
      <c r="AS116" s="5">
        <v>19.5582898354658</v>
      </c>
      <c r="AT116" s="5">
        <v>19.726889112123178</v>
      </c>
      <c r="AU116" s="5">
        <v>31.942215195361449</v>
      </c>
      <c r="AV116" s="5">
        <v>27.833913344253951</v>
      </c>
      <c r="AW116" s="5">
        <v>16.074310188313127</v>
      </c>
      <c r="AX116" s="5">
        <v>22.3214836057093</v>
      </c>
      <c r="AY116" s="5">
        <v>27.308031864729202</v>
      </c>
      <c r="AZ116" s="5">
        <v>7.8718147774372165</v>
      </c>
      <c r="BA116" s="5">
        <v>47.755805786537401</v>
      </c>
      <c r="BB116" s="5">
        <v>14.000816738167199</v>
      </c>
      <c r="BC116" s="5">
        <v>13.845622570621233</v>
      </c>
      <c r="BD116" s="5">
        <v>10.405275174486507</v>
      </c>
      <c r="BE116" s="5">
        <v>30.354373946836763</v>
      </c>
      <c r="BF116" s="5">
        <v>70.319566155036057</v>
      </c>
      <c r="BG116" s="5">
        <v>59.889038815355832</v>
      </c>
      <c r="BI116" s="5" t="s">
        <v>723</v>
      </c>
      <c r="BJ116" s="5">
        <v>0.58997337897934676</v>
      </c>
      <c r="BK116" s="5">
        <v>0.96761628623699014</v>
      </c>
      <c r="BL116" s="5">
        <v>1.314295443211386</v>
      </c>
      <c r="BM116" s="5">
        <v>1.1465672686492232</v>
      </c>
      <c r="BN116" s="5">
        <v>0.99730265094642123</v>
      </c>
      <c r="BO116" s="5">
        <v>0.24093193873196003</v>
      </c>
      <c r="BP116" s="5">
        <v>0.67500775791525613</v>
      </c>
      <c r="BQ116" s="5">
        <v>0.33338568269782581</v>
      </c>
      <c r="BR116" s="5">
        <v>0.37196368796065343</v>
      </c>
      <c r="BS116" s="5">
        <v>1.3134798437953459</v>
      </c>
      <c r="BT116" s="5">
        <v>1.1767054635514629</v>
      </c>
      <c r="BU116" s="5">
        <v>4.816079787675295</v>
      </c>
      <c r="BV116" s="5">
        <v>5.7653835062545644</v>
      </c>
      <c r="BW116" s="5">
        <v>1.2734244417715412</v>
      </c>
      <c r="BX116" s="5">
        <v>5.874179117683318</v>
      </c>
      <c r="BY116" s="5">
        <v>12.221020948720858</v>
      </c>
      <c r="BZ116" s="5">
        <v>1.570119290056452</v>
      </c>
      <c r="CA116" s="5">
        <v>5.5386243603200036</v>
      </c>
      <c r="CB116" s="5">
        <v>2.089147181158391</v>
      </c>
      <c r="CC116" s="5">
        <v>9.104629341368824</v>
      </c>
      <c r="CD116" s="5">
        <v>1.4470868631872136</v>
      </c>
      <c r="CE116" s="5">
        <v>9.7303139975338926</v>
      </c>
      <c r="CF116" s="5">
        <v>1.2182198140096026</v>
      </c>
      <c r="CG116" s="5">
        <v>3.3367271286177562</v>
      </c>
      <c r="CH116" s="5">
        <v>1.8792573547480582</v>
      </c>
      <c r="CI116" s="5">
        <v>4.2228014912064653</v>
      </c>
      <c r="CJ116" s="5">
        <v>11.018235275579343</v>
      </c>
      <c r="CK116" s="5">
        <v>12.832472970482542</v>
      </c>
      <c r="CM116" s="7">
        <f t="shared" si="6"/>
        <v>-2.7218402335155217E-3</v>
      </c>
      <c r="CN116" s="8">
        <f t="shared" si="6"/>
        <v>0.11508656483039192</v>
      </c>
      <c r="CO116" s="8">
        <f t="shared" si="6"/>
        <v>0.67313849487211885</v>
      </c>
      <c r="CP116" s="8">
        <f t="shared" si="6"/>
        <v>0.58343067026394901</v>
      </c>
      <c r="CQ116" s="8">
        <f t="shared" si="6"/>
        <v>5.8758312889627637</v>
      </c>
      <c r="CR116" s="8">
        <f t="shared" si="6"/>
        <v>59.592213866272907</v>
      </c>
      <c r="CS116" s="9">
        <f t="shared" si="6"/>
        <v>6.8287908812346743</v>
      </c>
      <c r="CT116" s="7">
        <f t="shared" si="7"/>
        <v>1.4208482906303268</v>
      </c>
      <c r="CU116" s="8">
        <f t="shared" si="7"/>
        <v>-0.56168297494281627</v>
      </c>
      <c r="CV116" s="8">
        <f t="shared" si="7"/>
        <v>-0.50256284844403554</v>
      </c>
      <c r="CW116" s="8">
        <f t="shared" si="7"/>
        <v>-0.3526767212659806</v>
      </c>
      <c r="CX116" s="8">
        <f t="shared" si="7"/>
        <v>0.35987260000374</v>
      </c>
      <c r="CY116" s="8">
        <f t="shared" si="7"/>
        <v>1.5750506848448551</v>
      </c>
      <c r="CZ116" s="9">
        <f t="shared" si="7"/>
        <v>6.60803455221206</v>
      </c>
    </row>
    <row r="117" spans="1:104">
      <c r="A117" s="5" t="s">
        <v>725</v>
      </c>
      <c r="B117" s="5" t="s">
        <v>726</v>
      </c>
      <c r="C117" s="5" t="s">
        <v>722</v>
      </c>
      <c r="D117" t="s">
        <v>61</v>
      </c>
      <c r="E117" s="5">
        <v>0.76392840984732902</v>
      </c>
      <c r="F117" s="6">
        <v>6.4290512481102296E-16</v>
      </c>
      <c r="G117" s="5">
        <v>0.46545556181361902</v>
      </c>
      <c r="H117" s="6">
        <v>1.9951957174867401E-5</v>
      </c>
      <c r="I117" s="5">
        <v>1315</v>
      </c>
      <c r="J117" s="5" t="s">
        <v>702</v>
      </c>
      <c r="K117" s="5" t="s">
        <v>703</v>
      </c>
      <c r="P117" s="5" t="s">
        <v>64</v>
      </c>
      <c r="R117" s="5" t="s">
        <v>64</v>
      </c>
      <c r="Y117" s="5" t="s">
        <v>64</v>
      </c>
      <c r="Z117" s="5" t="s">
        <v>111</v>
      </c>
      <c r="AA117" s="5" t="s">
        <v>66</v>
      </c>
      <c r="AC117" s="5" t="s">
        <v>727</v>
      </c>
      <c r="AD117" s="5" t="s">
        <v>68</v>
      </c>
      <c r="AE117" s="5" t="s">
        <v>728</v>
      </c>
      <c r="AF117" s="5">
        <v>1241.8761358985614</v>
      </c>
      <c r="AG117" s="5">
        <v>694.17231175700135</v>
      </c>
      <c r="AH117" s="5">
        <v>508.50034960288605</v>
      </c>
      <c r="AI117" s="5">
        <v>425.3914235938534</v>
      </c>
      <c r="AJ117" s="5">
        <v>377.28947215358738</v>
      </c>
      <c r="AK117" s="5">
        <v>549.0179306091494</v>
      </c>
      <c r="AL117" s="5">
        <v>285.42430209765234</v>
      </c>
      <c r="AM117" s="5">
        <v>780.5604851046877</v>
      </c>
      <c r="AN117" s="5">
        <v>1038.4920558537085</v>
      </c>
      <c r="AO117" s="5">
        <v>656.60165723938201</v>
      </c>
      <c r="AP117" s="5">
        <v>555.30311896157571</v>
      </c>
      <c r="AQ117" s="5">
        <v>1342.8336252033632</v>
      </c>
      <c r="AR117" s="5">
        <v>1407.3294361196158</v>
      </c>
      <c r="AS117" s="5">
        <v>1077.3902169450466</v>
      </c>
      <c r="AT117" s="5">
        <v>330.51398174920035</v>
      </c>
      <c r="AU117" s="5">
        <v>311.92069884165801</v>
      </c>
      <c r="AV117" s="5">
        <v>593.69208663856148</v>
      </c>
      <c r="AW117" s="5">
        <v>221.24485534522333</v>
      </c>
      <c r="AX117" s="5">
        <v>409.22121147308599</v>
      </c>
      <c r="AY117" s="5">
        <v>464.4263529963809</v>
      </c>
      <c r="AZ117" s="5">
        <v>284.433162545333</v>
      </c>
      <c r="BA117" s="5">
        <v>771.75545717677949</v>
      </c>
      <c r="BB117" s="5">
        <v>507.17404785794849</v>
      </c>
      <c r="BC117" s="5">
        <v>179.25210534234554</v>
      </c>
      <c r="BD117" s="5">
        <v>200.41189297720368</v>
      </c>
      <c r="BE117" s="5">
        <v>1073.8300091744786</v>
      </c>
      <c r="BF117" s="5">
        <v>1474.3324780098835</v>
      </c>
      <c r="BG117" s="5">
        <v>1221.5868030972549</v>
      </c>
      <c r="BI117" s="5" t="s">
        <v>727</v>
      </c>
      <c r="BJ117" s="5">
        <v>137.75320391902252</v>
      </c>
      <c r="BK117" s="5">
        <v>29.043781634902519</v>
      </c>
      <c r="BL117" s="5">
        <v>76.820866146335007</v>
      </c>
      <c r="BM117" s="5">
        <v>38.849230913934953</v>
      </c>
      <c r="BN117" s="5">
        <v>41.422914824801332</v>
      </c>
      <c r="BO117" s="5">
        <v>117.61243633632414</v>
      </c>
      <c r="BP117" s="5">
        <v>37.974445303197477</v>
      </c>
      <c r="BQ117" s="5">
        <v>82.079250788484956</v>
      </c>
      <c r="BR117" s="5">
        <v>80.45971642324551</v>
      </c>
      <c r="BS117" s="5">
        <v>119.54390658452775</v>
      </c>
      <c r="BT117" s="5">
        <v>40.217965311204559</v>
      </c>
      <c r="BU117" s="5">
        <v>41.693775777618526</v>
      </c>
      <c r="BV117" s="5">
        <v>127.73507999508367</v>
      </c>
      <c r="BW117" s="5">
        <v>15.661218167625762</v>
      </c>
      <c r="BX117" s="5">
        <v>40.170965470183447</v>
      </c>
      <c r="BY117" s="5">
        <v>68.267596711883812</v>
      </c>
      <c r="BZ117" s="5">
        <v>176.30559156585917</v>
      </c>
      <c r="CA117" s="5">
        <v>50.634179370157575</v>
      </c>
      <c r="CB117" s="5">
        <v>13.58015714444425</v>
      </c>
      <c r="CC117" s="5">
        <v>127.12641308658213</v>
      </c>
      <c r="CD117" s="5">
        <v>52.0697164695246</v>
      </c>
      <c r="CE117" s="5">
        <v>40.817101622345248</v>
      </c>
      <c r="CF117" s="5">
        <v>157.49662223650228</v>
      </c>
      <c r="CG117" s="5">
        <v>36.32553387257429</v>
      </c>
      <c r="CH117" s="5">
        <v>25.473009766739363</v>
      </c>
      <c r="CI117" s="5">
        <v>156.37007307920362</v>
      </c>
      <c r="CJ117" s="5">
        <v>68.841689955442163</v>
      </c>
      <c r="CK117" s="5">
        <v>126.30642956947231</v>
      </c>
      <c r="CM117" s="7">
        <f t="shared" si="6"/>
        <v>-0.37146671673506959</v>
      </c>
      <c r="CN117" s="8">
        <f t="shared" si="6"/>
        <v>0.49601480535172665</v>
      </c>
      <c r="CO117" s="8">
        <f t="shared" si="6"/>
        <v>0.29125114221092641</v>
      </c>
      <c r="CP117" s="8">
        <f t="shared" si="6"/>
        <v>0.3053933111067062</v>
      </c>
      <c r="CQ117" s="8">
        <f t="shared" si="6"/>
        <v>2.559160072870311</v>
      </c>
      <c r="CR117" s="8">
        <f t="shared" si="6"/>
        <v>1.5633578753213906</v>
      </c>
      <c r="CS117" s="9">
        <f t="shared" si="6"/>
        <v>2.7746968601728899</v>
      </c>
      <c r="CT117" s="7">
        <f t="shared" si="7"/>
        <v>1.3350160652580219</v>
      </c>
      <c r="CU117" s="8">
        <f t="shared" si="7"/>
        <v>0.62597111939470229</v>
      </c>
      <c r="CV117" s="8">
        <f t="shared" si="7"/>
        <v>-0.69807226780256237</v>
      </c>
      <c r="CW117" s="8">
        <f t="shared" si="7"/>
        <v>-9.4162471418883703E-2</v>
      </c>
      <c r="CX117" s="8">
        <f t="shared" si="7"/>
        <v>1.6240819856550941</v>
      </c>
      <c r="CY117" s="8">
        <f t="shared" si="7"/>
        <v>2.174523729107535</v>
      </c>
      <c r="CZ117" s="9">
        <f t="shared" si="7"/>
        <v>3.2948114494299099</v>
      </c>
    </row>
    <row r="118" spans="1:104">
      <c r="A118" s="5" t="s">
        <v>729</v>
      </c>
      <c r="B118" s="5" t="s">
        <v>726</v>
      </c>
      <c r="C118" s="5" t="s">
        <v>701</v>
      </c>
      <c r="D118" t="s">
        <v>73</v>
      </c>
      <c r="E118" s="5">
        <v>0.94794761542839001</v>
      </c>
      <c r="F118" s="6">
        <v>5.1429782534096898E-39</v>
      </c>
      <c r="G118" s="5">
        <v>0.40755442543520298</v>
      </c>
      <c r="H118" s="5">
        <v>2.3427438052946799E-4</v>
      </c>
      <c r="I118" s="5">
        <v>970</v>
      </c>
      <c r="J118" s="5" t="s">
        <v>702</v>
      </c>
      <c r="K118" s="5" t="s">
        <v>703</v>
      </c>
      <c r="P118" s="5" t="s">
        <v>64</v>
      </c>
      <c r="Q118" s="5" t="s">
        <v>64</v>
      </c>
      <c r="R118" s="5" t="s">
        <v>64</v>
      </c>
      <c r="Z118" s="5" t="s">
        <v>65</v>
      </c>
      <c r="AA118" s="5" t="s">
        <v>161</v>
      </c>
      <c r="AC118" s="5" t="s">
        <v>730</v>
      </c>
      <c r="AD118" s="5" t="s">
        <v>68</v>
      </c>
      <c r="AE118" s="5" t="s">
        <v>705</v>
      </c>
      <c r="AF118" s="5">
        <v>243.52112964315998</v>
      </c>
      <c r="AG118" s="5">
        <v>149.60056992825326</v>
      </c>
      <c r="AH118" s="5">
        <v>114.9183985360235</v>
      </c>
      <c r="AI118" s="5">
        <v>114.40947207312797</v>
      </c>
      <c r="AJ118" s="5">
        <v>109.55640240012316</v>
      </c>
      <c r="AK118" s="5">
        <v>80.093277610956804</v>
      </c>
      <c r="AL118" s="5">
        <v>76.57602956526749</v>
      </c>
      <c r="AM118" s="5">
        <v>122.2524181385857</v>
      </c>
      <c r="AN118" s="5">
        <v>217.61933720288002</v>
      </c>
      <c r="AO118" s="5">
        <v>131.25377934125004</v>
      </c>
      <c r="AP118" s="5">
        <v>179.15810506986568</v>
      </c>
      <c r="AQ118" s="5">
        <v>654.93689527213701</v>
      </c>
      <c r="AR118" s="5">
        <v>641.90293603861062</v>
      </c>
      <c r="AS118" s="5">
        <v>655.1818062043717</v>
      </c>
      <c r="AT118" s="5">
        <v>42.734109977147398</v>
      </c>
      <c r="AU118" s="5">
        <v>53.326889890511197</v>
      </c>
      <c r="AV118" s="5">
        <v>42.069876295314955</v>
      </c>
      <c r="AW118" s="5">
        <v>26.959573712637752</v>
      </c>
      <c r="AX118" s="5">
        <v>57.814978881913703</v>
      </c>
      <c r="AY118" s="5">
        <v>97.380190643972881</v>
      </c>
      <c r="AZ118" s="5">
        <v>58.680454634921738</v>
      </c>
      <c r="BA118" s="5">
        <v>82.792101552080254</v>
      </c>
      <c r="BB118" s="5">
        <v>32.304939495695102</v>
      </c>
      <c r="BC118" s="5">
        <v>22.329562952998064</v>
      </c>
      <c r="BD118" s="5">
        <v>23.477492749013464</v>
      </c>
      <c r="BE118" s="5">
        <v>195.16820339045736</v>
      </c>
      <c r="BF118" s="5">
        <v>914.43493857828537</v>
      </c>
      <c r="BG118" s="5">
        <v>563.48360653364171</v>
      </c>
      <c r="BI118" s="5" t="s">
        <v>730</v>
      </c>
      <c r="BJ118" s="5">
        <v>10.217845941927392</v>
      </c>
      <c r="BK118" s="5">
        <v>23.676066908534693</v>
      </c>
      <c r="BL118" s="5">
        <v>8.0267470867325894</v>
      </c>
      <c r="BM118" s="5">
        <v>8.614257487482833</v>
      </c>
      <c r="BN118" s="5">
        <v>13.850850566326772</v>
      </c>
      <c r="BO118" s="5">
        <v>18.399682590070931</v>
      </c>
      <c r="BP118" s="5">
        <v>15.048501563769399</v>
      </c>
      <c r="BQ118" s="5">
        <v>20.242762448965266</v>
      </c>
      <c r="BR118" s="5">
        <v>22.491152231129689</v>
      </c>
      <c r="BS118" s="5">
        <v>35.644927031478197</v>
      </c>
      <c r="BT118" s="5">
        <v>17.69230217308354</v>
      </c>
      <c r="BU118" s="5">
        <v>88.782965917603065</v>
      </c>
      <c r="BV118" s="5">
        <v>76.740712065754508</v>
      </c>
      <c r="BW118" s="5">
        <v>17.620846643438316</v>
      </c>
      <c r="BX118" s="5">
        <v>5.3146323967367595</v>
      </c>
      <c r="BY118" s="5">
        <v>2.1596407774436597</v>
      </c>
      <c r="BZ118" s="5">
        <v>10.630274697104156</v>
      </c>
      <c r="CA118" s="5">
        <v>11.577689604469951</v>
      </c>
      <c r="CB118" s="5">
        <v>4.5259870538203728</v>
      </c>
      <c r="CC118" s="5">
        <v>32.12134029489912</v>
      </c>
      <c r="CD118" s="5">
        <v>11.442814601858229</v>
      </c>
      <c r="CE118" s="5">
        <v>14.472932891711279</v>
      </c>
      <c r="CF118" s="5">
        <v>13.437701419220346</v>
      </c>
      <c r="CG118" s="5">
        <v>6.570455974692301</v>
      </c>
      <c r="CH118" s="5">
        <v>3.7755057225227682</v>
      </c>
      <c r="CI118" s="5">
        <v>30.515802485543915</v>
      </c>
      <c r="CJ118" s="5">
        <v>327.20105769277512</v>
      </c>
      <c r="CK118" s="5">
        <v>195.50371976864497</v>
      </c>
      <c r="CM118" s="7">
        <f t="shared" si="6"/>
        <v>-0.49798024377709466</v>
      </c>
      <c r="CN118" s="8">
        <f t="shared" si="6"/>
        <v>0.45466917209772517</v>
      </c>
      <c r="CO118" s="8">
        <f t="shared" si="6"/>
        <v>0.14214765445157052</v>
      </c>
      <c r="CP118" s="8">
        <f t="shared" si="6"/>
        <v>0.56593769574735764</v>
      </c>
      <c r="CQ118" s="8">
        <f t="shared" si="6"/>
        <v>4.9780796094432613</v>
      </c>
      <c r="CR118" s="8">
        <f t="shared" si="6"/>
        <v>7.0144421003292541</v>
      </c>
      <c r="CS118" s="9">
        <f t="shared" si="6"/>
        <v>7.5559647049334853</v>
      </c>
      <c r="CT118" s="7">
        <f t="shared" si="7"/>
        <v>0.93737746255519006</v>
      </c>
      <c r="CU118" s="8">
        <f t="shared" si="7"/>
        <v>-0.39420919611058486</v>
      </c>
      <c r="CV118" s="8">
        <f t="shared" si="7"/>
        <v>-0.46922679790516142</v>
      </c>
      <c r="CW118" s="8">
        <f t="shared" si="7"/>
        <v>-0.12915934802010626</v>
      </c>
      <c r="CX118" s="8">
        <f t="shared" si="7"/>
        <v>2.3757376922870757</v>
      </c>
      <c r="CY118" s="8">
        <f t="shared" si="7"/>
        <v>8.3903588864547185</v>
      </c>
      <c r="CZ118" s="9">
        <f t="shared" si="7"/>
        <v>8.6025773835484749</v>
      </c>
    </row>
  </sheetData>
  <conditionalFormatting sqref="CM2:CZ118">
    <cfRule type="colorScale" priority="1">
      <colorScale>
        <cfvo type="num" val="-1"/>
        <cfvo type="num" val="0"/>
        <cfvo type="percentile" val="90"/>
        <color rgb="FF888BF6"/>
        <color theme="0"/>
        <color rgb="FFC0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Seanna Hewitt</dc:creator>
  <cp:keywords/>
  <dc:description/>
  <cp:lastModifiedBy>Seanna Hewitt</cp:lastModifiedBy>
  <cp:revision/>
  <dcterms:created xsi:type="dcterms:W3CDTF">2024-07-23T12:58:36Z</dcterms:created>
  <dcterms:modified xsi:type="dcterms:W3CDTF">2024-08-05T08:42:17Z</dcterms:modified>
  <cp:category/>
  <cp:contentStatus/>
</cp:coreProperties>
</file>