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mali_mahalingam_usda_gov/Documents/Mali Manuscripts/PEG-Germn-Conor/"/>
    </mc:Choice>
  </mc:AlternateContent>
  <xr:revisionPtr revIDLastSave="14" documentId="13_ncr:40009_{3CF9E760-5AD6-5841-A5E8-99EA53828A1F}" xr6:coauthVersionLast="47" xr6:coauthVersionMax="47" xr10:uidLastSave="{A8F20B23-CE50-CA49-A2D4-311F65C37A98}"/>
  <bookViews>
    <workbookView xWindow="300" yWindow="500" windowWidth="27240" windowHeight="16440" xr2:uid="{00000000-000D-0000-FFFF-FFFF00000000}"/>
  </bookViews>
  <sheets>
    <sheet name="BiotronRaw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3" i="1"/>
</calcChain>
</file>

<file path=xl/sharedStrings.xml><?xml version="1.0" encoding="utf-8"?>
<sst xmlns="http://schemas.openxmlformats.org/spreadsheetml/2006/main" count="15" uniqueCount="15">
  <si>
    <t>Minicore ID</t>
  </si>
  <si>
    <t>Accession</t>
  </si>
  <si>
    <t>GH_Shoot_Drought</t>
  </si>
  <si>
    <t>GH_Shoot_Control</t>
  </si>
  <si>
    <t>GH_Root_Drought</t>
  </si>
  <si>
    <t>GH_Root_Control</t>
  </si>
  <si>
    <t>GH_R2S_Control</t>
  </si>
  <si>
    <t>GH_R2S_Drought</t>
  </si>
  <si>
    <t>GH_R2S_DTI</t>
  </si>
  <si>
    <t>GH_R2S_Reduct</t>
  </si>
  <si>
    <t>GH_Yield_Drought</t>
  </si>
  <si>
    <t>GH_Yield_Control</t>
  </si>
  <si>
    <t>GH_Yield_DTI</t>
  </si>
  <si>
    <t>GH_Yield_Reduct</t>
  </si>
  <si>
    <t>Supplementary Table 3. Shoot weight, root weight and seed yield per plant from control and short-term drought stress treatment in the greeenhouse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</si>
</sst>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-my.sharepoint.com/personal/mali_mahalingam_usda_gov/Documents/Mali%20Manuscripts/PEG-Germn-Conor/Original%20Set%20of%20186from%20icore.xlsx" TargetMode="External"/><Relationship Id="rId1" Type="http://schemas.openxmlformats.org/officeDocument/2006/relationships/externalLinkPath" Target="Original%20Set%20of%20186from%20ic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pring lines"/>
      <sheetName val="winter lines"/>
    </sheetNames>
    <sheetDataSet>
      <sheetData sheetId="0"/>
      <sheetData sheetId="1">
        <row r="2">
          <cell r="A2">
            <v>1</v>
          </cell>
          <cell r="B2" t="str">
            <v>CIho10887</v>
          </cell>
        </row>
        <row r="3">
          <cell r="A3">
            <v>2</v>
          </cell>
          <cell r="B3" t="str">
            <v>CIho11796</v>
          </cell>
        </row>
        <row r="4">
          <cell r="A4">
            <v>3</v>
          </cell>
          <cell r="B4" t="str">
            <v>CIho14061</v>
          </cell>
        </row>
        <row r="5">
          <cell r="A5">
            <v>4</v>
          </cell>
          <cell r="B5" t="str">
            <v>CIho14216</v>
          </cell>
        </row>
        <row r="6">
          <cell r="A6">
            <v>5</v>
          </cell>
          <cell r="B6" t="str">
            <v>CIho14807</v>
          </cell>
        </row>
        <row r="7">
          <cell r="A7">
            <v>6</v>
          </cell>
          <cell r="B7" t="str">
            <v>CIho15203</v>
          </cell>
        </row>
        <row r="8">
          <cell r="A8">
            <v>7</v>
          </cell>
          <cell r="B8" t="str">
            <v>CIho15310</v>
          </cell>
        </row>
        <row r="9">
          <cell r="A9">
            <v>8</v>
          </cell>
          <cell r="B9" t="str">
            <v>CIho15575</v>
          </cell>
        </row>
        <row r="10">
          <cell r="A10">
            <v>9</v>
          </cell>
          <cell r="B10" t="str">
            <v>CIho15601</v>
          </cell>
        </row>
        <row r="11">
          <cell r="A11">
            <v>10</v>
          </cell>
          <cell r="B11" t="str">
            <v>CIho15719</v>
          </cell>
        </row>
        <row r="12">
          <cell r="A12">
            <v>11</v>
          </cell>
          <cell r="B12" t="str">
            <v>CIho16008</v>
          </cell>
        </row>
        <row r="13">
          <cell r="A13">
            <v>12</v>
          </cell>
          <cell r="B13" t="str">
            <v>CIho16152</v>
          </cell>
        </row>
        <row r="14">
          <cell r="A14">
            <v>13</v>
          </cell>
          <cell r="B14" t="str">
            <v>CIho2236</v>
          </cell>
        </row>
        <row r="15">
          <cell r="A15">
            <v>14</v>
          </cell>
          <cell r="B15" t="str">
            <v>CIho2353</v>
          </cell>
        </row>
        <row r="16">
          <cell r="A16">
            <v>15</v>
          </cell>
          <cell r="B16" t="str">
            <v>CIho4050</v>
          </cell>
        </row>
        <row r="17">
          <cell r="A17">
            <v>16</v>
          </cell>
          <cell r="B17" t="str">
            <v>CIho4069</v>
          </cell>
        </row>
        <row r="18">
          <cell r="A18">
            <v>17</v>
          </cell>
          <cell r="B18" t="str">
            <v>CIho5440</v>
          </cell>
        </row>
        <row r="19">
          <cell r="A19">
            <v>18</v>
          </cell>
          <cell r="B19" t="str">
            <v>CIho6020</v>
          </cell>
        </row>
        <row r="20">
          <cell r="A20">
            <v>19</v>
          </cell>
          <cell r="B20" t="str">
            <v>CIho6546</v>
          </cell>
        </row>
        <row r="21">
          <cell r="A21">
            <v>20</v>
          </cell>
          <cell r="B21" t="str">
            <v>CIho7348</v>
          </cell>
        </row>
        <row r="22">
          <cell r="A22">
            <v>21</v>
          </cell>
          <cell r="B22" t="str">
            <v>PI140278</v>
          </cell>
        </row>
        <row r="23">
          <cell r="A23">
            <v>22</v>
          </cell>
          <cell r="B23" t="str">
            <v>PI157892</v>
          </cell>
        </row>
        <row r="24">
          <cell r="A24">
            <v>23</v>
          </cell>
          <cell r="B24" t="str">
            <v>PI174496</v>
          </cell>
        </row>
        <row r="25">
          <cell r="A25">
            <v>24</v>
          </cell>
          <cell r="B25" t="str">
            <v>PI182681</v>
          </cell>
        </row>
        <row r="26">
          <cell r="A26">
            <v>25</v>
          </cell>
          <cell r="B26" t="str">
            <v>PI182691</v>
          </cell>
        </row>
        <row r="27">
          <cell r="A27">
            <v>26</v>
          </cell>
          <cell r="B27" t="str">
            <v>PI183598</v>
          </cell>
        </row>
        <row r="28">
          <cell r="A28">
            <v>27</v>
          </cell>
          <cell r="B28" t="str">
            <v>PI190824</v>
          </cell>
        </row>
        <row r="29">
          <cell r="A29">
            <v>28</v>
          </cell>
          <cell r="B29" t="str">
            <v>PI225136</v>
          </cell>
        </row>
        <row r="30">
          <cell r="A30">
            <v>29</v>
          </cell>
          <cell r="B30" t="str">
            <v>PI247928</v>
          </cell>
        </row>
        <row r="31">
          <cell r="A31">
            <v>30</v>
          </cell>
          <cell r="B31" t="str">
            <v>PI268195</v>
          </cell>
        </row>
        <row r="32">
          <cell r="A32">
            <v>31</v>
          </cell>
          <cell r="B32" t="str">
            <v>PI270641</v>
          </cell>
        </row>
        <row r="33">
          <cell r="A33">
            <v>32</v>
          </cell>
          <cell r="B33" t="str">
            <v>PI271250</v>
          </cell>
        </row>
        <row r="34">
          <cell r="A34">
            <v>33</v>
          </cell>
          <cell r="B34" t="str">
            <v>PI280420</v>
          </cell>
        </row>
        <row r="35">
          <cell r="A35">
            <v>34</v>
          </cell>
          <cell r="B35" t="str">
            <v>PI283389</v>
          </cell>
        </row>
        <row r="36">
          <cell r="A36">
            <v>35</v>
          </cell>
          <cell r="B36" t="str">
            <v>PI283439</v>
          </cell>
        </row>
        <row r="37">
          <cell r="A37">
            <v>36</v>
          </cell>
          <cell r="B37" t="str">
            <v>PI290336</v>
          </cell>
        </row>
        <row r="38">
          <cell r="A38">
            <v>37</v>
          </cell>
          <cell r="B38" t="str">
            <v>PI294739</v>
          </cell>
        </row>
        <row r="39">
          <cell r="A39">
            <v>38</v>
          </cell>
          <cell r="B39" t="str">
            <v>PI294743</v>
          </cell>
        </row>
        <row r="40">
          <cell r="A40">
            <v>39</v>
          </cell>
          <cell r="B40" t="str">
            <v>PI296460</v>
          </cell>
        </row>
        <row r="41">
          <cell r="A41">
            <v>40</v>
          </cell>
          <cell r="B41" t="str">
            <v>PI296472</v>
          </cell>
        </row>
        <row r="42">
          <cell r="A42">
            <v>41</v>
          </cell>
          <cell r="B42" t="str">
            <v>PI296995</v>
          </cell>
        </row>
        <row r="43">
          <cell r="A43">
            <v>42</v>
          </cell>
          <cell r="B43" t="str">
            <v>PI313113</v>
          </cell>
        </row>
        <row r="44">
          <cell r="A44">
            <v>43</v>
          </cell>
          <cell r="B44" t="str">
            <v>PI315932</v>
          </cell>
        </row>
        <row r="45">
          <cell r="A45">
            <v>44</v>
          </cell>
          <cell r="B45" t="str">
            <v>PI321797</v>
          </cell>
        </row>
        <row r="46">
          <cell r="A46">
            <v>45</v>
          </cell>
          <cell r="B46" t="str">
            <v>PI321844</v>
          </cell>
        </row>
        <row r="47">
          <cell r="A47">
            <v>46</v>
          </cell>
          <cell r="B47" t="str">
            <v>PI327860</v>
          </cell>
        </row>
        <row r="48">
          <cell r="A48">
            <v>47</v>
          </cell>
          <cell r="B48" t="str">
            <v>PI327967</v>
          </cell>
        </row>
        <row r="49">
          <cell r="A49">
            <v>48</v>
          </cell>
          <cell r="B49" t="str">
            <v>PI328577</v>
          </cell>
        </row>
        <row r="50">
          <cell r="A50">
            <v>49</v>
          </cell>
          <cell r="B50" t="str">
            <v>PI328578</v>
          </cell>
        </row>
        <row r="51">
          <cell r="A51">
            <v>50</v>
          </cell>
          <cell r="B51" t="str">
            <v>PI329032</v>
          </cell>
        </row>
        <row r="52">
          <cell r="A52">
            <v>51</v>
          </cell>
          <cell r="B52" t="str">
            <v>PI330397</v>
          </cell>
        </row>
        <row r="53">
          <cell r="A53">
            <v>52</v>
          </cell>
          <cell r="B53" t="str">
            <v>PI330399</v>
          </cell>
        </row>
        <row r="54">
          <cell r="A54">
            <v>53</v>
          </cell>
          <cell r="B54" t="str">
            <v>PI343714</v>
          </cell>
        </row>
        <row r="55">
          <cell r="A55">
            <v>54</v>
          </cell>
          <cell r="B55" t="str">
            <v>PI343725</v>
          </cell>
        </row>
        <row r="56">
          <cell r="A56">
            <v>55</v>
          </cell>
          <cell r="B56" t="str">
            <v>PI344942</v>
          </cell>
        </row>
        <row r="57">
          <cell r="A57">
            <v>56</v>
          </cell>
          <cell r="B57" t="str">
            <v>PI346387</v>
          </cell>
        </row>
        <row r="58">
          <cell r="A58">
            <v>57</v>
          </cell>
          <cell r="B58" t="str">
            <v>PI346390</v>
          </cell>
        </row>
        <row r="59">
          <cell r="A59">
            <v>58</v>
          </cell>
          <cell r="B59" t="str">
            <v>PI347750</v>
          </cell>
        </row>
        <row r="60">
          <cell r="A60">
            <v>59</v>
          </cell>
          <cell r="B60" t="str">
            <v>PI349907</v>
          </cell>
        </row>
        <row r="61">
          <cell r="A61">
            <v>60</v>
          </cell>
          <cell r="B61" t="str">
            <v>PI356763</v>
          </cell>
        </row>
        <row r="62">
          <cell r="A62">
            <v>61</v>
          </cell>
          <cell r="B62" t="str">
            <v>PI365439</v>
          </cell>
        </row>
        <row r="63">
          <cell r="A63">
            <v>62</v>
          </cell>
          <cell r="B63" t="str">
            <v>PI370970</v>
          </cell>
        </row>
        <row r="64">
          <cell r="A64">
            <v>63</v>
          </cell>
          <cell r="B64" t="str">
            <v>PI370994</v>
          </cell>
        </row>
        <row r="65">
          <cell r="A65">
            <v>64</v>
          </cell>
          <cell r="B65" t="str">
            <v>PI371056</v>
          </cell>
        </row>
        <row r="66">
          <cell r="A66">
            <v>65</v>
          </cell>
          <cell r="B66" t="str">
            <v>PI371102</v>
          </cell>
        </row>
        <row r="67">
          <cell r="A67">
            <v>66</v>
          </cell>
          <cell r="B67" t="str">
            <v>PI371172</v>
          </cell>
        </row>
        <row r="68">
          <cell r="A68">
            <v>67</v>
          </cell>
          <cell r="B68" t="str">
            <v>PI371384</v>
          </cell>
        </row>
        <row r="69">
          <cell r="A69">
            <v>68</v>
          </cell>
          <cell r="B69" t="str">
            <v>PI372084</v>
          </cell>
        </row>
        <row r="70">
          <cell r="A70">
            <v>69</v>
          </cell>
          <cell r="B70" t="str">
            <v>PI374424</v>
          </cell>
        </row>
        <row r="71">
          <cell r="A71">
            <v>70</v>
          </cell>
          <cell r="B71" t="str">
            <v>PI383031</v>
          </cell>
        </row>
        <row r="72">
          <cell r="A72">
            <v>71</v>
          </cell>
          <cell r="B72" t="str">
            <v>PI386838</v>
          </cell>
        </row>
        <row r="73">
          <cell r="A73">
            <v>72</v>
          </cell>
          <cell r="B73" t="str">
            <v>PI392427</v>
          </cell>
        </row>
        <row r="74">
          <cell r="A74">
            <v>73</v>
          </cell>
          <cell r="B74" t="str">
            <v>PI399503</v>
          </cell>
        </row>
        <row r="75">
          <cell r="A75">
            <v>74</v>
          </cell>
          <cell r="B75" t="str">
            <v>PI401963</v>
          </cell>
        </row>
        <row r="76">
          <cell r="A76">
            <v>75</v>
          </cell>
          <cell r="B76" t="str">
            <v>PI402127</v>
          </cell>
        </row>
        <row r="77">
          <cell r="A77">
            <v>76</v>
          </cell>
          <cell r="B77" t="str">
            <v>PI402153</v>
          </cell>
        </row>
        <row r="78">
          <cell r="A78">
            <v>77</v>
          </cell>
          <cell r="B78" t="str">
            <v>PI402164</v>
          </cell>
        </row>
        <row r="79">
          <cell r="A79">
            <v>78</v>
          </cell>
          <cell r="B79" t="str">
            <v>PI402335</v>
          </cell>
        </row>
        <row r="80">
          <cell r="A80">
            <v>79</v>
          </cell>
          <cell r="B80" t="str">
            <v>PI410464</v>
          </cell>
        </row>
        <row r="81">
          <cell r="A81">
            <v>80</v>
          </cell>
          <cell r="B81" t="str">
            <v>PI410865</v>
          </cell>
        </row>
        <row r="82">
          <cell r="A82">
            <v>81</v>
          </cell>
          <cell r="B82" t="str">
            <v>PI422225</v>
          </cell>
        </row>
        <row r="83">
          <cell r="A83">
            <v>82</v>
          </cell>
          <cell r="B83" t="str">
            <v>PI422233</v>
          </cell>
        </row>
        <row r="84">
          <cell r="A84">
            <v>83</v>
          </cell>
          <cell r="B84" t="str">
            <v>PI428411</v>
          </cell>
        </row>
        <row r="85">
          <cell r="A85">
            <v>84</v>
          </cell>
          <cell r="B85" t="str">
            <v>PI428497</v>
          </cell>
        </row>
        <row r="86">
          <cell r="A86">
            <v>85</v>
          </cell>
          <cell r="B86" t="str">
            <v>PI428634</v>
          </cell>
        </row>
        <row r="87">
          <cell r="A87">
            <v>86</v>
          </cell>
          <cell r="B87" t="str">
            <v>PI429360</v>
          </cell>
        </row>
        <row r="88">
          <cell r="A88">
            <v>87</v>
          </cell>
          <cell r="B88" t="str">
            <v>PI434760</v>
          </cell>
        </row>
        <row r="89">
          <cell r="A89">
            <v>88</v>
          </cell>
          <cell r="B89" t="str">
            <v>PI434794</v>
          </cell>
        </row>
        <row r="90">
          <cell r="A90">
            <v>89</v>
          </cell>
          <cell r="B90" t="str">
            <v>PI434795</v>
          </cell>
        </row>
        <row r="91">
          <cell r="A91">
            <v>90</v>
          </cell>
          <cell r="B91" t="str">
            <v>PI434814</v>
          </cell>
        </row>
        <row r="92">
          <cell r="A92">
            <v>91</v>
          </cell>
          <cell r="B92" t="str">
            <v>PI436140</v>
          </cell>
        </row>
        <row r="93">
          <cell r="A93">
            <v>92</v>
          </cell>
          <cell r="B93" t="str">
            <v>PI467450</v>
          </cell>
        </row>
        <row r="94">
          <cell r="A94">
            <v>93</v>
          </cell>
          <cell r="B94" t="str">
            <v>PI467587</v>
          </cell>
        </row>
        <row r="95">
          <cell r="A95">
            <v>94</v>
          </cell>
          <cell r="B95" t="str">
            <v>PI467654</v>
          </cell>
        </row>
        <row r="96">
          <cell r="A96">
            <v>95</v>
          </cell>
          <cell r="B96" t="str">
            <v>PI467733</v>
          </cell>
        </row>
        <row r="97">
          <cell r="A97">
            <v>96</v>
          </cell>
          <cell r="B97" t="str">
            <v>PI467836</v>
          </cell>
        </row>
        <row r="98">
          <cell r="A98">
            <v>97</v>
          </cell>
          <cell r="B98" t="str">
            <v>PI485548</v>
          </cell>
        </row>
        <row r="99">
          <cell r="A99">
            <v>98</v>
          </cell>
          <cell r="B99" t="str">
            <v>PI486152</v>
          </cell>
        </row>
        <row r="100">
          <cell r="A100">
            <v>99</v>
          </cell>
          <cell r="B100" t="str">
            <v>PI486153</v>
          </cell>
        </row>
        <row r="101">
          <cell r="A101">
            <v>100</v>
          </cell>
          <cell r="B101" t="str">
            <v>PI498436</v>
          </cell>
        </row>
        <row r="102">
          <cell r="A102">
            <v>101</v>
          </cell>
          <cell r="B102" t="str">
            <v>PI498440</v>
          </cell>
        </row>
        <row r="103">
          <cell r="A103">
            <v>102</v>
          </cell>
          <cell r="B103" t="str">
            <v>PI503489</v>
          </cell>
        </row>
        <row r="104">
          <cell r="A104">
            <v>103</v>
          </cell>
          <cell r="B104" t="str">
            <v>PI506293</v>
          </cell>
        </row>
        <row r="105">
          <cell r="A105">
            <v>104</v>
          </cell>
          <cell r="B105" t="str">
            <v>PI506295</v>
          </cell>
        </row>
        <row r="106">
          <cell r="A106">
            <v>105</v>
          </cell>
          <cell r="B106" t="str">
            <v>PI506302</v>
          </cell>
        </row>
        <row r="107">
          <cell r="A107">
            <v>106</v>
          </cell>
          <cell r="B107" t="str">
            <v>PI525199</v>
          </cell>
        </row>
        <row r="108">
          <cell r="A108">
            <v>107</v>
          </cell>
          <cell r="B108" t="str">
            <v>PI531901</v>
          </cell>
        </row>
        <row r="109">
          <cell r="A109">
            <v>108</v>
          </cell>
          <cell r="B109" t="str">
            <v>PI565678</v>
          </cell>
        </row>
        <row r="110">
          <cell r="A110">
            <v>109</v>
          </cell>
          <cell r="B110" t="str">
            <v>PI566183</v>
          </cell>
        </row>
        <row r="111">
          <cell r="A111">
            <v>110</v>
          </cell>
          <cell r="B111" t="str">
            <v>PI573594</v>
          </cell>
        </row>
        <row r="112">
          <cell r="A112">
            <v>111</v>
          </cell>
          <cell r="B112" t="str">
            <v>PI574302</v>
          </cell>
        </row>
        <row r="113">
          <cell r="A113">
            <v>112</v>
          </cell>
          <cell r="B113" t="str">
            <v>PI584766</v>
          </cell>
        </row>
        <row r="114">
          <cell r="A114">
            <v>113</v>
          </cell>
          <cell r="B114" t="str">
            <v>PI584851</v>
          </cell>
        </row>
        <row r="115">
          <cell r="A115">
            <v>114</v>
          </cell>
          <cell r="B115" t="str">
            <v>PI584875</v>
          </cell>
        </row>
        <row r="116">
          <cell r="A116">
            <v>115</v>
          </cell>
          <cell r="B116" t="str">
            <v>PI584886</v>
          </cell>
        </row>
        <row r="117">
          <cell r="A117">
            <v>116</v>
          </cell>
          <cell r="B117" t="str">
            <v>PI584902</v>
          </cell>
        </row>
        <row r="118">
          <cell r="A118">
            <v>117</v>
          </cell>
          <cell r="B118" t="str">
            <v>PI584906</v>
          </cell>
        </row>
        <row r="119">
          <cell r="A119">
            <v>118</v>
          </cell>
          <cell r="B119" t="str">
            <v>PI584939</v>
          </cell>
        </row>
        <row r="120">
          <cell r="A120">
            <v>119</v>
          </cell>
          <cell r="B120" t="str">
            <v>PI584978</v>
          </cell>
        </row>
        <row r="121">
          <cell r="A121">
            <v>120</v>
          </cell>
          <cell r="B121" t="str">
            <v>PI591928</v>
          </cell>
        </row>
        <row r="122">
          <cell r="A122">
            <v>121</v>
          </cell>
          <cell r="B122" t="str">
            <v>PI592169</v>
          </cell>
        </row>
        <row r="123">
          <cell r="A123">
            <v>122</v>
          </cell>
          <cell r="B123" t="str">
            <v>PI592172</v>
          </cell>
        </row>
        <row r="124">
          <cell r="A124">
            <v>123</v>
          </cell>
          <cell r="B124" t="str">
            <v>PI592196</v>
          </cell>
        </row>
        <row r="125">
          <cell r="A125">
            <v>124</v>
          </cell>
          <cell r="B125" t="str">
            <v>PI592207</v>
          </cell>
        </row>
        <row r="126">
          <cell r="A126">
            <v>125</v>
          </cell>
          <cell r="B126" t="str">
            <v>PI592239</v>
          </cell>
        </row>
        <row r="127">
          <cell r="A127">
            <v>126</v>
          </cell>
          <cell r="B127" t="str">
            <v>PI592261</v>
          </cell>
        </row>
        <row r="128">
          <cell r="A128">
            <v>127</v>
          </cell>
          <cell r="B128" t="str">
            <v>PI592267</v>
          </cell>
        </row>
        <row r="129">
          <cell r="A129">
            <v>128</v>
          </cell>
          <cell r="B129" t="str">
            <v>PI592271</v>
          </cell>
        </row>
        <row r="130">
          <cell r="A130">
            <v>129</v>
          </cell>
          <cell r="B130" t="str">
            <v>PI592276</v>
          </cell>
        </row>
        <row r="131">
          <cell r="A131">
            <v>130</v>
          </cell>
          <cell r="B131" t="str">
            <v>PI592277</v>
          </cell>
        </row>
        <row r="132">
          <cell r="A132">
            <v>131</v>
          </cell>
          <cell r="B132" t="str">
            <v>PI592282</v>
          </cell>
        </row>
        <row r="133">
          <cell r="A133">
            <v>132</v>
          </cell>
          <cell r="B133" t="str">
            <v>PI595789</v>
          </cell>
        </row>
        <row r="134">
          <cell r="A134">
            <v>133</v>
          </cell>
          <cell r="B134" t="str">
            <v>PI599622</v>
          </cell>
        </row>
        <row r="135">
          <cell r="A135">
            <v>134</v>
          </cell>
          <cell r="B135" t="str">
            <v>PI599625</v>
          </cell>
        </row>
        <row r="136">
          <cell r="A136">
            <v>135</v>
          </cell>
          <cell r="B136" t="str">
            <v>PI599627</v>
          </cell>
        </row>
        <row r="137">
          <cell r="A137">
            <v>136</v>
          </cell>
          <cell r="B137" t="str">
            <v>PI599637</v>
          </cell>
        </row>
        <row r="138">
          <cell r="A138">
            <v>137</v>
          </cell>
          <cell r="B138" t="str">
            <v>PI599640</v>
          </cell>
        </row>
        <row r="139">
          <cell r="A139">
            <v>138</v>
          </cell>
          <cell r="B139" t="str">
            <v>PI599649</v>
          </cell>
        </row>
        <row r="140">
          <cell r="A140">
            <v>139</v>
          </cell>
          <cell r="B140" t="str">
            <v>PI599656</v>
          </cell>
        </row>
        <row r="141">
          <cell r="A141">
            <v>140</v>
          </cell>
          <cell r="B141" t="str">
            <v>PI611491</v>
          </cell>
        </row>
        <row r="142">
          <cell r="A142">
            <v>141</v>
          </cell>
          <cell r="B142" t="str">
            <v>PI611527</v>
          </cell>
        </row>
        <row r="143">
          <cell r="A143">
            <v>142</v>
          </cell>
          <cell r="B143" t="str">
            <v>PI614939</v>
          </cell>
        </row>
        <row r="144">
          <cell r="A144">
            <v>143</v>
          </cell>
          <cell r="B144" t="str">
            <v>PI620640</v>
          </cell>
        </row>
        <row r="145">
          <cell r="A145">
            <v>144</v>
          </cell>
          <cell r="B145" t="str">
            <v>PI632274</v>
          </cell>
        </row>
        <row r="146">
          <cell r="A146">
            <v>145</v>
          </cell>
          <cell r="B146" t="str">
            <v>PI636084</v>
          </cell>
        </row>
        <row r="147">
          <cell r="A147">
            <v>146</v>
          </cell>
          <cell r="B147" t="str">
            <v>PI636097</v>
          </cell>
        </row>
        <row r="148">
          <cell r="A148">
            <v>147</v>
          </cell>
          <cell r="B148" t="str">
            <v>PI639999</v>
          </cell>
        </row>
        <row r="149">
          <cell r="A149">
            <v>148</v>
          </cell>
          <cell r="B149" t="str">
            <v>PI640095</v>
          </cell>
        </row>
        <row r="150">
          <cell r="A150">
            <v>149</v>
          </cell>
          <cell r="B150" t="str">
            <v>PI640096</v>
          </cell>
        </row>
        <row r="151">
          <cell r="A151">
            <v>150</v>
          </cell>
          <cell r="B151" t="str">
            <v>PI640153</v>
          </cell>
        </row>
        <row r="152">
          <cell r="A152">
            <v>151</v>
          </cell>
          <cell r="B152" t="str">
            <v>PI640159</v>
          </cell>
        </row>
        <row r="153">
          <cell r="A153">
            <v>152</v>
          </cell>
          <cell r="B153" t="str">
            <v>PI640161</v>
          </cell>
        </row>
        <row r="154">
          <cell r="A154">
            <v>153</v>
          </cell>
          <cell r="B154" t="str">
            <v>PI640174</v>
          </cell>
        </row>
        <row r="155">
          <cell r="A155">
            <v>154</v>
          </cell>
          <cell r="B155" t="str">
            <v>PI640177</v>
          </cell>
        </row>
        <row r="156">
          <cell r="A156">
            <v>155</v>
          </cell>
          <cell r="B156" t="str">
            <v>PI640187</v>
          </cell>
        </row>
        <row r="157">
          <cell r="A157">
            <v>156</v>
          </cell>
          <cell r="B157" t="str">
            <v>PI640201</v>
          </cell>
        </row>
        <row r="158">
          <cell r="A158">
            <v>157</v>
          </cell>
          <cell r="B158" t="str">
            <v>PI640214</v>
          </cell>
        </row>
        <row r="159">
          <cell r="A159">
            <v>158</v>
          </cell>
          <cell r="B159" t="str">
            <v>PI640220</v>
          </cell>
        </row>
        <row r="160">
          <cell r="A160">
            <v>159</v>
          </cell>
          <cell r="B160" t="str">
            <v>PI640227</v>
          </cell>
        </row>
        <row r="161">
          <cell r="A161">
            <v>160</v>
          </cell>
          <cell r="B161" t="str">
            <v>PI640234</v>
          </cell>
        </row>
        <row r="162">
          <cell r="A162">
            <v>161</v>
          </cell>
          <cell r="B162" t="str">
            <v>PI640263</v>
          </cell>
        </row>
        <row r="163">
          <cell r="A163">
            <v>162</v>
          </cell>
          <cell r="B163" t="str">
            <v>PI640265</v>
          </cell>
        </row>
        <row r="164">
          <cell r="A164">
            <v>163</v>
          </cell>
          <cell r="B164" t="str">
            <v>PI640295</v>
          </cell>
        </row>
        <row r="165">
          <cell r="A165">
            <v>164</v>
          </cell>
          <cell r="B165" t="str">
            <v>PI640298</v>
          </cell>
        </row>
        <row r="166">
          <cell r="A166">
            <v>165</v>
          </cell>
          <cell r="B166" t="str">
            <v>PI640340</v>
          </cell>
        </row>
        <row r="167">
          <cell r="A167">
            <v>166</v>
          </cell>
          <cell r="B167" t="str">
            <v>PI640343</v>
          </cell>
        </row>
        <row r="168">
          <cell r="A168">
            <v>167</v>
          </cell>
          <cell r="B168" t="str">
            <v>PI640346</v>
          </cell>
        </row>
        <row r="169">
          <cell r="A169">
            <v>168</v>
          </cell>
          <cell r="B169" t="str">
            <v>PI643211</v>
          </cell>
        </row>
        <row r="170">
          <cell r="A170">
            <v>169</v>
          </cell>
          <cell r="B170" t="str">
            <v>PI643232</v>
          </cell>
        </row>
        <row r="171">
          <cell r="A171">
            <v>170</v>
          </cell>
          <cell r="B171" t="str">
            <v>PI643247</v>
          </cell>
        </row>
        <row r="172">
          <cell r="A172">
            <v>171</v>
          </cell>
          <cell r="B172" t="str">
            <v>PI643257</v>
          </cell>
        </row>
        <row r="173">
          <cell r="A173">
            <v>172</v>
          </cell>
          <cell r="B173" t="str">
            <v>PI643283</v>
          </cell>
        </row>
        <row r="174">
          <cell r="A174">
            <v>173</v>
          </cell>
          <cell r="B174" t="str">
            <v>PI643294</v>
          </cell>
        </row>
        <row r="175">
          <cell r="A175">
            <v>174</v>
          </cell>
          <cell r="B175" t="str">
            <v>PI643307</v>
          </cell>
        </row>
        <row r="176">
          <cell r="A176">
            <v>175</v>
          </cell>
          <cell r="B176" t="str">
            <v>PI643310</v>
          </cell>
        </row>
        <row r="177">
          <cell r="A177">
            <v>176</v>
          </cell>
          <cell r="B177" t="str">
            <v>PI643369</v>
          </cell>
        </row>
        <row r="178">
          <cell r="A178">
            <v>177</v>
          </cell>
          <cell r="B178" t="str">
            <v>PI68187</v>
          </cell>
        </row>
        <row r="179">
          <cell r="A179">
            <v>178</v>
          </cell>
          <cell r="B179" t="str">
            <v>PI73700</v>
          </cell>
        </row>
        <row r="180">
          <cell r="A180">
            <v>179</v>
          </cell>
          <cell r="B180" t="str">
            <v>PI76514</v>
          </cell>
        </row>
        <row r="181">
          <cell r="A181">
            <v>180</v>
          </cell>
          <cell r="B181" t="str">
            <v>PI87765</v>
          </cell>
        </row>
        <row r="182">
          <cell r="A182">
            <v>181</v>
          </cell>
          <cell r="B182" t="str">
            <v>PI87800</v>
          </cell>
        </row>
        <row r="183">
          <cell r="A183">
            <v>182</v>
          </cell>
          <cell r="B183" t="str">
            <v>PI87836</v>
          </cell>
        </row>
        <row r="184">
          <cell r="A184">
            <v>183</v>
          </cell>
          <cell r="B184" t="str">
            <v>PI87844</v>
          </cell>
        </row>
        <row r="185">
          <cell r="A185">
            <v>184</v>
          </cell>
          <cell r="B185" t="str">
            <v>PI94801</v>
          </cell>
        </row>
        <row r="186">
          <cell r="B186" t="str">
            <v>PI564487</v>
          </cell>
        </row>
        <row r="187">
          <cell r="B187" t="str">
            <v>PI640154</v>
          </cell>
        </row>
      </sheetData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"/>
  <sheetViews>
    <sheetView tabSelected="1" workbookViewId="0"/>
  </sheetViews>
  <sheetFormatPr baseColWidth="10" defaultRowHeight="16" x14ac:dyDescent="0.2"/>
  <cols>
    <col min="1" max="1" width="10.83203125" style="1"/>
    <col min="2" max="2" width="8.5" style="1" customWidth="1"/>
    <col min="3" max="3" width="9.83203125" style="1" customWidth="1"/>
    <col min="4" max="4" width="10" style="1" customWidth="1"/>
    <col min="5" max="6" width="9.6640625" style="1" customWidth="1"/>
    <col min="7" max="7" width="9.33203125" style="1" customWidth="1"/>
    <col min="8" max="8" width="9.6640625" style="1" customWidth="1"/>
    <col min="9" max="10" width="9.5" style="1" customWidth="1"/>
    <col min="11" max="11" width="8.83203125" style="1" customWidth="1"/>
    <col min="12" max="12" width="9.1640625" style="1" customWidth="1"/>
    <col min="13" max="13" width="9.33203125" style="1" customWidth="1"/>
    <col min="14" max="14" width="9.6640625" style="1" customWidth="1"/>
    <col min="15" max="16384" width="10.83203125" style="1"/>
  </cols>
  <sheetData>
    <row r="1" spans="1:14" s="3" customFormat="1" x14ac:dyDescent="0.2">
      <c r="A1" s="3" t="s">
        <v>14</v>
      </c>
    </row>
    <row r="2" spans="1:14" s="3" customFormat="1" ht="51" x14ac:dyDescent="0.2">
      <c r="A2" s="3" t="s">
        <v>1</v>
      </c>
      <c r="B2" s="4" t="s">
        <v>0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10</v>
      </c>
      <c r="H2" s="4" t="s">
        <v>11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12</v>
      </c>
      <c r="N2" s="4" t="s">
        <v>13</v>
      </c>
    </row>
    <row r="3" spans="1:14" x14ac:dyDescent="0.2">
      <c r="A3" s="1" t="str">
        <f>VLOOKUP(B3,[1]Sheet2!$A$2:$B$187,2,FALSE)</f>
        <v>CIho11796</v>
      </c>
      <c r="B3" s="1">
        <v>2</v>
      </c>
      <c r="C3" s="1">
        <v>35</v>
      </c>
      <c r="D3" s="1">
        <v>65</v>
      </c>
      <c r="E3" s="1">
        <v>20</v>
      </c>
      <c r="F3" s="1">
        <v>46</v>
      </c>
      <c r="G3" s="1">
        <v>16.440000000000001</v>
      </c>
      <c r="H3" s="2">
        <v>34.950000000000003</v>
      </c>
      <c r="I3" s="2">
        <v>0.70769230800000005</v>
      </c>
      <c r="J3" s="2">
        <v>0.571428571</v>
      </c>
      <c r="K3" s="2">
        <v>80.745341609999997</v>
      </c>
      <c r="L3" s="2">
        <v>0.136263736</v>
      </c>
      <c r="M3" s="2">
        <v>47.038626610000001</v>
      </c>
      <c r="N3" s="2">
        <v>18.510000000000002</v>
      </c>
    </row>
    <row r="4" spans="1:14" x14ac:dyDescent="0.2">
      <c r="A4" s="1" t="str">
        <f>VLOOKUP(B4,[1]Sheet2!$A$2:$B$187,2,FALSE)</f>
        <v>CIho14061</v>
      </c>
      <c r="B4" s="1">
        <v>3</v>
      </c>
      <c r="C4" s="1">
        <v>55</v>
      </c>
      <c r="D4" s="1">
        <v>114</v>
      </c>
      <c r="E4" s="1">
        <v>38</v>
      </c>
      <c r="F4" s="1">
        <v>108</v>
      </c>
      <c r="G4" s="1">
        <v>11.18</v>
      </c>
      <c r="H4" s="2">
        <v>47.825000000000003</v>
      </c>
      <c r="I4" s="2">
        <v>0.94736842099999996</v>
      </c>
      <c r="J4" s="2">
        <v>0.69090909099999998</v>
      </c>
      <c r="K4" s="2">
        <v>72.929292930000003</v>
      </c>
      <c r="L4" s="2">
        <v>0.25645932999999999</v>
      </c>
      <c r="M4" s="2">
        <v>23.376894929999999</v>
      </c>
      <c r="N4" s="2">
        <v>36.645000000000003</v>
      </c>
    </row>
    <row r="5" spans="1:14" x14ac:dyDescent="0.2">
      <c r="A5" s="1" t="str">
        <f>VLOOKUP(B5,[1]Sheet2!$A$2:$B$187,2,FALSE)</f>
        <v>CIho14216</v>
      </c>
      <c r="B5" s="1">
        <v>4</v>
      </c>
      <c r="C5" s="1">
        <v>99</v>
      </c>
      <c r="D5" s="1">
        <v>52</v>
      </c>
      <c r="E5" s="1">
        <v>43</v>
      </c>
      <c r="F5" s="1">
        <v>30</v>
      </c>
      <c r="G5" s="1">
        <v>5.05</v>
      </c>
      <c r="H5" s="2">
        <v>25.045000000000002</v>
      </c>
      <c r="I5" s="2">
        <v>0.57692307700000001</v>
      </c>
      <c r="J5" s="2">
        <v>0.43434343399999997</v>
      </c>
      <c r="K5" s="2">
        <v>75.286195289999995</v>
      </c>
      <c r="L5" s="2">
        <v>0.14257964300000001</v>
      </c>
      <c r="M5" s="2">
        <v>20.163705329999999</v>
      </c>
      <c r="N5" s="2">
        <v>19.995000000000001</v>
      </c>
    </row>
    <row r="6" spans="1:14" x14ac:dyDescent="0.2">
      <c r="A6" s="1" t="str">
        <f>VLOOKUP(B6,[1]Sheet2!$A$2:$B$187,2,FALSE)</f>
        <v>CIho14807</v>
      </c>
      <c r="B6" s="1">
        <v>5</v>
      </c>
      <c r="C6" s="1">
        <v>31</v>
      </c>
      <c r="D6" s="1">
        <v>39.5</v>
      </c>
      <c r="E6" s="1">
        <v>39</v>
      </c>
      <c r="F6" s="1">
        <v>49</v>
      </c>
      <c r="G6" s="1">
        <v>27.25</v>
      </c>
      <c r="H6" s="2">
        <v>33.380000000000003</v>
      </c>
      <c r="I6" s="2">
        <v>1.240506329</v>
      </c>
      <c r="J6" s="2">
        <v>1.2580645159999999</v>
      </c>
      <c r="K6" s="2">
        <v>101.4154049</v>
      </c>
      <c r="L6" s="2">
        <v>-1.7558186999999999E-2</v>
      </c>
      <c r="M6" s="2">
        <v>81.635710009999997</v>
      </c>
      <c r="N6" s="2">
        <v>6.13</v>
      </c>
    </row>
    <row r="7" spans="1:14" x14ac:dyDescent="0.2">
      <c r="A7" s="1" t="str">
        <f>VLOOKUP(B7,[1]Sheet2!$A$2:$B$187,2,FALSE)</f>
        <v>CIho15203</v>
      </c>
      <c r="B7" s="1">
        <v>6</v>
      </c>
      <c r="C7" s="1">
        <v>95</v>
      </c>
      <c r="D7" s="1">
        <v>83.5</v>
      </c>
      <c r="E7" s="1">
        <v>72</v>
      </c>
      <c r="F7" s="1">
        <v>57</v>
      </c>
      <c r="G7" s="1">
        <v>17.47</v>
      </c>
      <c r="H7" s="2">
        <v>19.655000000000001</v>
      </c>
      <c r="I7" s="2">
        <v>0.68263473100000005</v>
      </c>
      <c r="J7" s="2">
        <v>0.75789473699999999</v>
      </c>
      <c r="K7" s="2">
        <v>111.0249307</v>
      </c>
      <c r="L7" s="2">
        <v>-7.5260006000000004E-2</v>
      </c>
      <c r="M7" s="2">
        <v>88.883235819999996</v>
      </c>
      <c r="N7" s="2">
        <v>2.1850000000000001</v>
      </c>
    </row>
    <row r="8" spans="1:14" x14ac:dyDescent="0.2">
      <c r="A8" s="1" t="str">
        <f>VLOOKUP(B8,[1]Sheet2!$A$2:$B$187,2,FALSE)</f>
        <v>CIho15310</v>
      </c>
      <c r="B8" s="1">
        <v>7</v>
      </c>
      <c r="C8" s="1">
        <v>36</v>
      </c>
      <c r="D8" s="1">
        <v>40.5</v>
      </c>
      <c r="E8" s="1">
        <v>23</v>
      </c>
      <c r="F8" s="1">
        <v>45</v>
      </c>
      <c r="G8" s="1">
        <v>9.85</v>
      </c>
      <c r="H8" s="2">
        <v>38.575000000000003</v>
      </c>
      <c r="I8" s="2">
        <v>1.111111111</v>
      </c>
      <c r="J8" s="2">
        <v>0.63888888899999996</v>
      </c>
      <c r="K8" s="2">
        <v>57.5</v>
      </c>
      <c r="L8" s="2">
        <v>0.47222222200000002</v>
      </c>
      <c r="M8" s="2">
        <v>25.53467272</v>
      </c>
      <c r="N8" s="2">
        <v>28.725000000000001</v>
      </c>
    </row>
    <row r="9" spans="1:14" x14ac:dyDescent="0.2">
      <c r="A9" s="1" t="str">
        <f>VLOOKUP(B9,[1]Sheet2!$A$2:$B$187,2,FALSE)</f>
        <v>CIho15575</v>
      </c>
      <c r="B9" s="1">
        <v>8</v>
      </c>
      <c r="C9" s="1">
        <v>54</v>
      </c>
      <c r="D9" s="1">
        <v>43.5</v>
      </c>
      <c r="E9" s="1">
        <v>5</v>
      </c>
      <c r="F9" s="1">
        <v>75</v>
      </c>
      <c r="G9" s="1">
        <v>16.27</v>
      </c>
      <c r="H9" s="2">
        <v>39.53</v>
      </c>
      <c r="I9" s="2">
        <v>1.724137931</v>
      </c>
      <c r="J9" s="2">
        <v>9.2592593000000001E-2</v>
      </c>
      <c r="K9" s="2">
        <v>5.3703703699999998</v>
      </c>
      <c r="L9" s="2">
        <v>1.631545338</v>
      </c>
      <c r="M9" s="2">
        <v>41.158613709999997</v>
      </c>
      <c r="N9" s="2">
        <v>23.26</v>
      </c>
    </row>
    <row r="10" spans="1:14" x14ac:dyDescent="0.2">
      <c r="A10" s="1" t="str">
        <f>VLOOKUP(B10,[1]Sheet2!$A$2:$B$187,2,FALSE)</f>
        <v>CIho16152</v>
      </c>
      <c r="B10" s="1">
        <v>12</v>
      </c>
      <c r="C10" s="1">
        <v>47</v>
      </c>
      <c r="D10" s="1">
        <v>47</v>
      </c>
      <c r="E10" s="1">
        <v>16</v>
      </c>
      <c r="F10" s="1">
        <v>31</v>
      </c>
      <c r="G10" s="1">
        <v>10.97</v>
      </c>
      <c r="H10" s="2">
        <v>22.454999999999998</v>
      </c>
      <c r="I10" s="2">
        <v>0.65957446799999997</v>
      </c>
      <c r="J10" s="2">
        <v>0.34042553199999998</v>
      </c>
      <c r="K10" s="2">
        <v>51.612903230000001</v>
      </c>
      <c r="L10" s="2">
        <v>0.31914893599999999</v>
      </c>
      <c r="M10" s="2">
        <v>48.85326208</v>
      </c>
      <c r="N10" s="2">
        <v>11.484999999999999</v>
      </c>
    </row>
    <row r="11" spans="1:14" x14ac:dyDescent="0.2">
      <c r="A11" s="1" t="str">
        <f>VLOOKUP(B11,[1]Sheet2!$A$2:$B$187,2,FALSE)</f>
        <v>CIho2236</v>
      </c>
      <c r="B11" s="1">
        <v>13</v>
      </c>
      <c r="C11" s="1">
        <v>76</v>
      </c>
      <c r="D11" s="1">
        <v>83.5</v>
      </c>
      <c r="E11" s="1">
        <v>51</v>
      </c>
      <c r="F11" s="1">
        <v>117</v>
      </c>
      <c r="G11" s="1">
        <v>5.28</v>
      </c>
      <c r="H11" s="2">
        <v>35.6</v>
      </c>
      <c r="I11" s="2">
        <v>1.4011976049999999</v>
      </c>
      <c r="J11" s="2">
        <v>0.67105263199999998</v>
      </c>
      <c r="K11" s="2">
        <v>47.89136302</v>
      </c>
      <c r="L11" s="2">
        <v>0.73014497300000003</v>
      </c>
      <c r="M11" s="2">
        <v>14.83146067</v>
      </c>
      <c r="N11" s="2">
        <v>30.32</v>
      </c>
    </row>
    <row r="12" spans="1:14" x14ac:dyDescent="0.2">
      <c r="A12" s="1" t="str">
        <f>VLOOKUP(B12,[1]Sheet2!$A$2:$B$187,2,FALSE)</f>
        <v>CIho2353</v>
      </c>
      <c r="B12" s="1">
        <v>14</v>
      </c>
      <c r="C12" s="1">
        <v>38</v>
      </c>
      <c r="D12" s="1">
        <v>81</v>
      </c>
      <c r="E12" s="1">
        <v>48</v>
      </c>
      <c r="F12" s="1">
        <v>44</v>
      </c>
      <c r="G12" s="1">
        <v>11.8</v>
      </c>
      <c r="H12" s="2">
        <v>65.114999999999995</v>
      </c>
      <c r="I12" s="2">
        <v>0.54320987700000001</v>
      </c>
      <c r="J12" s="2">
        <v>1.263157895</v>
      </c>
      <c r="K12" s="2">
        <v>232.5358852</v>
      </c>
      <c r="L12" s="2">
        <v>-0.71994801799999997</v>
      </c>
      <c r="M12" s="2">
        <v>18.12178454</v>
      </c>
      <c r="N12" s="2">
        <v>53.314999999999998</v>
      </c>
    </row>
    <row r="13" spans="1:14" x14ac:dyDescent="0.2">
      <c r="A13" s="1" t="str">
        <f>VLOOKUP(B13,[1]Sheet2!$A$2:$B$187,2,FALSE)</f>
        <v>CIho4050</v>
      </c>
      <c r="B13" s="1">
        <v>15</v>
      </c>
      <c r="C13" s="1">
        <v>81</v>
      </c>
      <c r="D13" s="1">
        <v>144</v>
      </c>
      <c r="E13" s="1">
        <v>25</v>
      </c>
      <c r="F13" s="1">
        <v>126</v>
      </c>
      <c r="G13" s="1">
        <v>11.74</v>
      </c>
      <c r="H13" s="2">
        <v>86.055000000000007</v>
      </c>
      <c r="I13" s="2">
        <v>0.875</v>
      </c>
      <c r="J13" s="2">
        <v>0.30864197500000001</v>
      </c>
      <c r="K13" s="2">
        <v>35.273368609999999</v>
      </c>
      <c r="L13" s="2">
        <v>0.56635802499999999</v>
      </c>
      <c r="M13" s="2">
        <v>13.64243798</v>
      </c>
      <c r="N13" s="2">
        <v>74.314999999999998</v>
      </c>
    </row>
    <row r="14" spans="1:14" x14ac:dyDescent="0.2">
      <c r="A14" s="1" t="str">
        <f>VLOOKUP(B14,[1]Sheet2!$A$2:$B$187,2,FALSE)</f>
        <v>CIho4069</v>
      </c>
      <c r="B14" s="1">
        <v>16</v>
      </c>
      <c r="C14" s="1">
        <v>73</v>
      </c>
      <c r="D14" s="1">
        <v>99.5</v>
      </c>
      <c r="E14" s="1">
        <v>46</v>
      </c>
      <c r="F14" s="1">
        <v>92</v>
      </c>
      <c r="G14" s="1">
        <v>9.06</v>
      </c>
      <c r="H14" s="2">
        <v>47.84</v>
      </c>
      <c r="I14" s="2">
        <v>0.92462311600000002</v>
      </c>
      <c r="J14" s="2">
        <v>0.63013698600000001</v>
      </c>
      <c r="K14" s="2">
        <v>68.150684929999997</v>
      </c>
      <c r="L14" s="2">
        <v>0.29448612899999999</v>
      </c>
      <c r="M14" s="2">
        <v>18.938127089999998</v>
      </c>
      <c r="N14" s="2">
        <v>38.78</v>
      </c>
    </row>
    <row r="15" spans="1:14" x14ac:dyDescent="0.2">
      <c r="A15" s="1" t="str">
        <f>VLOOKUP(B15,[1]Sheet2!$A$2:$B$187,2,FALSE)</f>
        <v>CIho5440</v>
      </c>
      <c r="B15" s="1">
        <v>17</v>
      </c>
      <c r="C15" s="1">
        <v>119</v>
      </c>
      <c r="D15" s="1">
        <v>157.5</v>
      </c>
      <c r="E15" s="1">
        <v>46</v>
      </c>
      <c r="F15" s="1">
        <v>200</v>
      </c>
      <c r="G15" s="1">
        <v>2.79</v>
      </c>
      <c r="H15" s="2">
        <v>20.465</v>
      </c>
      <c r="I15" s="2">
        <v>1.2698412699999999</v>
      </c>
      <c r="J15" s="2">
        <v>0.38655462200000001</v>
      </c>
      <c r="K15" s="2">
        <v>30.441176469999998</v>
      </c>
      <c r="L15" s="2">
        <v>0.88328664800000001</v>
      </c>
      <c r="M15" s="2">
        <v>13.633032010000001</v>
      </c>
      <c r="N15" s="2">
        <v>17.675000000000001</v>
      </c>
    </row>
    <row r="16" spans="1:14" x14ac:dyDescent="0.2">
      <c r="A16" s="1" t="str">
        <f>VLOOKUP(B16,[1]Sheet2!$A$2:$B$187,2,FALSE)</f>
        <v>CIho6020</v>
      </c>
      <c r="B16" s="1">
        <v>18</v>
      </c>
      <c r="C16" s="1">
        <v>102</v>
      </c>
      <c r="D16" s="1">
        <v>96</v>
      </c>
      <c r="E16" s="1">
        <v>22</v>
      </c>
      <c r="F16" s="1">
        <v>105</v>
      </c>
      <c r="G16" s="1">
        <v>9.61</v>
      </c>
      <c r="H16" s="2">
        <v>33.21</v>
      </c>
      <c r="I16" s="2">
        <v>1.09375</v>
      </c>
      <c r="J16" s="2">
        <v>0.21568627500000001</v>
      </c>
      <c r="K16" s="2">
        <v>19.719887960000001</v>
      </c>
      <c r="L16" s="2">
        <v>0.87806372499999996</v>
      </c>
      <c r="M16" s="2">
        <v>28.937067150000001</v>
      </c>
      <c r="N16" s="2">
        <v>23.6</v>
      </c>
    </row>
    <row r="17" spans="1:14" x14ac:dyDescent="0.2">
      <c r="A17" s="1" t="str">
        <f>VLOOKUP(B17,[1]Sheet2!$A$2:$B$187,2,FALSE)</f>
        <v>CIho6546</v>
      </c>
      <c r="B17" s="1">
        <v>19</v>
      </c>
      <c r="C17" s="1">
        <v>76</v>
      </c>
      <c r="D17" s="1">
        <v>76</v>
      </c>
      <c r="E17" s="1">
        <v>20</v>
      </c>
      <c r="F17" s="1">
        <v>90</v>
      </c>
      <c r="G17" s="1">
        <v>14.08</v>
      </c>
      <c r="H17" s="2">
        <v>42.984999999999999</v>
      </c>
      <c r="I17" s="2">
        <v>1.184210526</v>
      </c>
      <c r="J17" s="2">
        <v>0.26315789499999998</v>
      </c>
      <c r="K17" s="2">
        <v>22.222222219999999</v>
      </c>
      <c r="L17" s="2">
        <v>0.92105263199999998</v>
      </c>
      <c r="M17" s="2">
        <v>32.755612419999999</v>
      </c>
      <c r="N17" s="2">
        <v>28.905000000000001</v>
      </c>
    </row>
    <row r="18" spans="1:14" x14ac:dyDescent="0.2">
      <c r="A18" s="1" t="str">
        <f>VLOOKUP(B18,[1]Sheet2!$A$2:$B$187,2,FALSE)</f>
        <v>PI157892</v>
      </c>
      <c r="B18" s="1">
        <v>22</v>
      </c>
      <c r="C18" s="1">
        <v>86</v>
      </c>
      <c r="D18" s="1">
        <v>126.5</v>
      </c>
      <c r="E18" s="1">
        <v>25</v>
      </c>
      <c r="F18" s="1">
        <v>123</v>
      </c>
      <c r="G18" s="1">
        <v>11.35</v>
      </c>
      <c r="H18" s="2">
        <v>87</v>
      </c>
      <c r="I18" s="2">
        <v>0.97233201599999997</v>
      </c>
      <c r="J18" s="2">
        <v>0.29069767400000002</v>
      </c>
      <c r="K18" s="2">
        <v>29.896955949999999</v>
      </c>
      <c r="L18" s="2">
        <v>0.68163434099999998</v>
      </c>
      <c r="M18" s="2">
        <v>13.04597701</v>
      </c>
      <c r="N18" s="2">
        <v>75.650000000000006</v>
      </c>
    </row>
    <row r="19" spans="1:14" x14ac:dyDescent="0.2">
      <c r="A19" s="1" t="str">
        <f>VLOOKUP(B19,[1]Sheet2!$A$2:$B$187,2,FALSE)</f>
        <v>PI174496</v>
      </c>
      <c r="B19" s="1">
        <v>23</v>
      </c>
      <c r="C19" s="1">
        <v>49</v>
      </c>
      <c r="D19" s="1">
        <v>79.5</v>
      </c>
      <c r="E19" s="1">
        <v>15</v>
      </c>
      <c r="F19" s="1">
        <v>85</v>
      </c>
      <c r="G19" s="1">
        <v>7.8</v>
      </c>
      <c r="H19" s="2">
        <v>54.7</v>
      </c>
      <c r="I19" s="2">
        <v>1.0691823899999999</v>
      </c>
      <c r="J19" s="2">
        <v>0.30612244900000002</v>
      </c>
      <c r="K19" s="2">
        <v>28.631452580000001</v>
      </c>
      <c r="L19" s="2">
        <v>0.76305994099999996</v>
      </c>
      <c r="M19" s="2">
        <v>14.259597810000001</v>
      </c>
      <c r="N19" s="2">
        <v>46.9</v>
      </c>
    </row>
    <row r="20" spans="1:14" x14ac:dyDescent="0.2">
      <c r="A20" s="1" t="str">
        <f>VLOOKUP(B20,[1]Sheet2!$A$2:$B$187,2,FALSE)</f>
        <v>PI182681</v>
      </c>
      <c r="B20" s="1">
        <v>24</v>
      </c>
      <c r="C20" s="1">
        <v>87</v>
      </c>
      <c r="D20" s="1">
        <v>98</v>
      </c>
      <c r="E20" s="1">
        <v>49</v>
      </c>
      <c r="F20" s="1">
        <v>129</v>
      </c>
      <c r="G20" s="1">
        <v>4.58</v>
      </c>
      <c r="H20" s="2">
        <v>35.03</v>
      </c>
      <c r="I20" s="2">
        <v>1.3163265310000001</v>
      </c>
      <c r="J20" s="2">
        <v>0.56321839100000004</v>
      </c>
      <c r="K20" s="2">
        <v>42.787133570000002</v>
      </c>
      <c r="L20" s="2">
        <v>0.75310814000000004</v>
      </c>
      <c r="M20" s="2">
        <v>13.074507560000001</v>
      </c>
      <c r="N20" s="2">
        <v>30.45</v>
      </c>
    </row>
    <row r="21" spans="1:14" x14ac:dyDescent="0.2">
      <c r="A21" s="1" t="str">
        <f>VLOOKUP(B21,[1]Sheet2!$A$2:$B$187,2,FALSE)</f>
        <v>PI190824</v>
      </c>
      <c r="B21" s="1">
        <v>27</v>
      </c>
      <c r="C21" s="1">
        <v>43</v>
      </c>
      <c r="D21" s="1">
        <v>71.5</v>
      </c>
      <c r="E21" s="1">
        <v>6</v>
      </c>
      <c r="F21" s="1">
        <v>77</v>
      </c>
      <c r="G21" s="1">
        <v>15.8</v>
      </c>
      <c r="H21" s="2">
        <v>91.1</v>
      </c>
      <c r="I21" s="2">
        <v>1.076923077</v>
      </c>
      <c r="J21" s="2">
        <v>0.139534884</v>
      </c>
      <c r="K21" s="2">
        <v>12.95681063</v>
      </c>
      <c r="L21" s="2">
        <v>0.93738819299999998</v>
      </c>
      <c r="M21" s="2">
        <v>17.343578489999999</v>
      </c>
      <c r="N21" s="2">
        <v>75.3</v>
      </c>
    </row>
    <row r="22" spans="1:14" x14ac:dyDescent="0.2">
      <c r="A22" s="1" t="str">
        <f>VLOOKUP(B22,[1]Sheet2!$A$2:$B$187,2,FALSE)</f>
        <v>PI268195</v>
      </c>
      <c r="B22" s="1">
        <v>30</v>
      </c>
      <c r="C22" s="1">
        <v>112</v>
      </c>
      <c r="D22" s="1">
        <v>90.5</v>
      </c>
      <c r="E22" s="1">
        <v>148</v>
      </c>
      <c r="F22" s="1">
        <v>151</v>
      </c>
      <c r="G22" s="1">
        <v>2.29</v>
      </c>
      <c r="H22" s="2">
        <v>27.18</v>
      </c>
      <c r="I22" s="2">
        <v>1.6685082870000001</v>
      </c>
      <c r="J22" s="2">
        <v>1.321428571</v>
      </c>
      <c r="K22" s="2">
        <v>79.198202460000005</v>
      </c>
      <c r="L22" s="2">
        <v>0.34707971599999998</v>
      </c>
      <c r="M22" s="2">
        <v>8.4253127299999999</v>
      </c>
      <c r="N22" s="2">
        <v>24.89</v>
      </c>
    </row>
    <row r="23" spans="1:14" x14ac:dyDescent="0.2">
      <c r="A23" s="1" t="str">
        <f>VLOOKUP(B23,[1]Sheet2!$A$2:$B$187,2,FALSE)</f>
        <v>PI270641</v>
      </c>
      <c r="B23" s="1">
        <v>31</v>
      </c>
      <c r="C23" s="1">
        <v>77</v>
      </c>
      <c r="D23" s="1">
        <v>97</v>
      </c>
      <c r="E23" s="1">
        <v>12</v>
      </c>
      <c r="F23" s="1">
        <v>108</v>
      </c>
      <c r="G23" s="1">
        <v>12.62</v>
      </c>
      <c r="H23" s="2">
        <v>50.284999999999997</v>
      </c>
      <c r="I23" s="2">
        <v>1.113402062</v>
      </c>
      <c r="J23" s="2">
        <v>0.15584415600000001</v>
      </c>
      <c r="K23" s="2">
        <v>13.997114</v>
      </c>
      <c r="L23" s="2">
        <v>0.95755790600000001</v>
      </c>
      <c r="M23" s="2">
        <v>25.096947400000001</v>
      </c>
      <c r="N23" s="2">
        <v>37.664999999999999</v>
      </c>
    </row>
    <row r="24" spans="1:14" x14ac:dyDescent="0.2">
      <c r="A24" s="1" t="str">
        <f>VLOOKUP(B24,[1]Sheet2!$A$2:$B$187,2,FALSE)</f>
        <v>PI280420</v>
      </c>
      <c r="B24" s="1">
        <v>33</v>
      </c>
      <c r="C24" s="1">
        <v>116</v>
      </c>
      <c r="D24" s="1">
        <v>96.5</v>
      </c>
      <c r="E24" s="1">
        <v>11</v>
      </c>
      <c r="F24" s="1">
        <v>170</v>
      </c>
      <c r="G24" s="1">
        <v>12.64</v>
      </c>
      <c r="H24" s="2">
        <v>30.07</v>
      </c>
      <c r="I24" s="2">
        <v>1.7616580310000001</v>
      </c>
      <c r="J24" s="2">
        <v>9.4827586000000005E-2</v>
      </c>
      <c r="K24" s="2">
        <v>5.3828600409999998</v>
      </c>
      <c r="L24" s="2">
        <v>1.666830445</v>
      </c>
      <c r="M24" s="2">
        <v>42.035251080000002</v>
      </c>
      <c r="N24" s="2">
        <v>17.43</v>
      </c>
    </row>
    <row r="25" spans="1:14" x14ac:dyDescent="0.2">
      <c r="A25" s="1" t="str">
        <f>VLOOKUP(B25,[1]Sheet2!$A$2:$B$187,2,FALSE)</f>
        <v>PI283389</v>
      </c>
      <c r="B25" s="1">
        <v>34</v>
      </c>
      <c r="C25" s="1">
        <v>89</v>
      </c>
      <c r="D25" s="1">
        <v>89.5</v>
      </c>
      <c r="E25" s="1">
        <v>42</v>
      </c>
      <c r="F25" s="1">
        <v>35</v>
      </c>
      <c r="G25" s="1">
        <v>7.86</v>
      </c>
      <c r="H25" s="2">
        <v>32.17</v>
      </c>
      <c r="I25" s="2">
        <v>0.391061453</v>
      </c>
      <c r="J25" s="2">
        <v>0.47191011199999999</v>
      </c>
      <c r="K25" s="2">
        <v>120.6741573</v>
      </c>
      <c r="L25" s="2">
        <v>-8.0848660000000003E-2</v>
      </c>
      <c r="M25" s="2">
        <v>24.432701269999999</v>
      </c>
      <c r="N25" s="2">
        <v>24.31</v>
      </c>
    </row>
    <row r="26" spans="1:14" x14ac:dyDescent="0.2">
      <c r="A26" s="1" t="str">
        <f>VLOOKUP(B26,[1]Sheet2!$A$2:$B$187,2,FALSE)</f>
        <v>PI283439</v>
      </c>
      <c r="B26" s="1">
        <v>35</v>
      </c>
      <c r="C26" s="1">
        <v>45</v>
      </c>
      <c r="D26" s="1">
        <v>55.5</v>
      </c>
      <c r="E26" s="1">
        <v>5</v>
      </c>
      <c r="F26" s="1">
        <v>29</v>
      </c>
      <c r="G26" s="1">
        <v>9.49</v>
      </c>
      <c r="H26" s="2">
        <v>19.89</v>
      </c>
      <c r="I26" s="2">
        <v>0.52252252300000002</v>
      </c>
      <c r="J26" s="2">
        <v>0.111111111</v>
      </c>
      <c r="K26" s="2">
        <v>21.26436782</v>
      </c>
      <c r="L26" s="2">
        <v>0.411411411</v>
      </c>
      <c r="M26" s="2">
        <v>47.712418300000003</v>
      </c>
      <c r="N26" s="2">
        <v>10.4</v>
      </c>
    </row>
    <row r="27" spans="1:14" x14ac:dyDescent="0.2">
      <c r="A27" s="1" t="str">
        <f>VLOOKUP(B27,[1]Sheet2!$A$2:$B$187,2,FALSE)</f>
        <v>PI290336</v>
      </c>
      <c r="B27" s="1">
        <v>36</v>
      </c>
      <c r="C27" s="1">
        <v>62</v>
      </c>
      <c r="D27" s="1">
        <v>59.5</v>
      </c>
      <c r="E27" s="1">
        <v>7</v>
      </c>
      <c r="F27" s="1">
        <v>28</v>
      </c>
      <c r="G27" s="1">
        <v>14.11</v>
      </c>
      <c r="H27" s="2">
        <v>40</v>
      </c>
      <c r="I27" s="2">
        <v>0.47058823500000002</v>
      </c>
      <c r="J27" s="2">
        <v>0.112903226</v>
      </c>
      <c r="K27" s="2">
        <v>23.991935479999999</v>
      </c>
      <c r="L27" s="2">
        <v>0.357685009</v>
      </c>
      <c r="M27" s="2">
        <v>35.274999999999999</v>
      </c>
      <c r="N27" s="2">
        <v>25.89</v>
      </c>
    </row>
    <row r="28" spans="1:14" x14ac:dyDescent="0.2">
      <c r="A28" s="1" t="str">
        <f>VLOOKUP(B28,[1]Sheet2!$A$2:$B$187,2,FALSE)</f>
        <v>PI294743</v>
      </c>
      <c r="B28" s="1">
        <v>38</v>
      </c>
      <c r="C28" s="1">
        <v>77</v>
      </c>
      <c r="D28" s="1">
        <v>119</v>
      </c>
      <c r="E28" s="1">
        <v>11</v>
      </c>
      <c r="F28" s="1">
        <v>182</v>
      </c>
      <c r="G28" s="1">
        <v>0.87</v>
      </c>
      <c r="H28" s="2">
        <v>17.61</v>
      </c>
      <c r="I28" s="2">
        <v>1.5294117650000001</v>
      </c>
      <c r="J28" s="2">
        <v>0.14285714299999999</v>
      </c>
      <c r="K28" s="2">
        <v>9.3406593410000003</v>
      </c>
      <c r="L28" s="2">
        <v>1.386554622</v>
      </c>
      <c r="M28" s="2">
        <v>4.9403747869999997</v>
      </c>
      <c r="N28" s="2">
        <v>16.739999999999998</v>
      </c>
    </row>
    <row r="29" spans="1:14" x14ac:dyDescent="0.2">
      <c r="A29" s="1" t="str">
        <f>VLOOKUP(B29,[1]Sheet2!$A$2:$B$187,2,FALSE)</f>
        <v>PI296472</v>
      </c>
      <c r="B29" s="1">
        <v>40</v>
      </c>
      <c r="C29" s="1">
        <v>82</v>
      </c>
      <c r="D29" s="1">
        <v>101.5</v>
      </c>
      <c r="E29" s="1">
        <v>27</v>
      </c>
      <c r="F29" s="1">
        <v>123</v>
      </c>
      <c r="G29" s="1">
        <v>4.38</v>
      </c>
      <c r="H29" s="2">
        <v>43.884999999999998</v>
      </c>
      <c r="I29" s="2">
        <v>1.2118226599999999</v>
      </c>
      <c r="J29" s="2">
        <v>0.32926829299999999</v>
      </c>
      <c r="K29" s="2">
        <v>27.17132659</v>
      </c>
      <c r="L29" s="2">
        <v>0.88255436700000001</v>
      </c>
      <c r="M29" s="2">
        <v>9.9806311950000008</v>
      </c>
      <c r="N29" s="2">
        <v>39.505000000000003</v>
      </c>
    </row>
    <row r="30" spans="1:14" x14ac:dyDescent="0.2">
      <c r="A30" s="1" t="str">
        <f>VLOOKUP(B30,[1]Sheet2!$A$2:$B$187,2,FALSE)</f>
        <v>PI296995</v>
      </c>
      <c r="B30" s="1">
        <v>41</v>
      </c>
      <c r="C30" s="1">
        <v>36</v>
      </c>
      <c r="D30" s="1">
        <v>82.5</v>
      </c>
      <c r="E30" s="1">
        <v>20</v>
      </c>
      <c r="F30" s="1">
        <v>74</v>
      </c>
      <c r="G30" s="1">
        <v>13.73</v>
      </c>
      <c r="H30" s="2">
        <v>67.739999999999995</v>
      </c>
      <c r="I30" s="2">
        <v>0.89696969699999995</v>
      </c>
      <c r="J30" s="2">
        <v>0.55555555599999995</v>
      </c>
      <c r="K30" s="2">
        <v>61.936936940000002</v>
      </c>
      <c r="L30" s="2">
        <v>0.341414141</v>
      </c>
      <c r="M30" s="2">
        <v>20.26867434</v>
      </c>
      <c r="N30" s="2">
        <v>54.01</v>
      </c>
    </row>
    <row r="31" spans="1:14" x14ac:dyDescent="0.2">
      <c r="A31" s="1" t="str">
        <f>VLOOKUP(B31,[1]Sheet2!$A$2:$B$187,2,FALSE)</f>
        <v>PI313113</v>
      </c>
      <c r="B31" s="1">
        <v>42</v>
      </c>
      <c r="C31" s="1">
        <v>72</v>
      </c>
      <c r="D31" s="1">
        <v>72.5</v>
      </c>
      <c r="E31" s="1">
        <v>32</v>
      </c>
      <c r="F31" s="1">
        <v>85</v>
      </c>
      <c r="G31" s="1">
        <v>6.47</v>
      </c>
      <c r="H31" s="2">
        <v>43.51</v>
      </c>
      <c r="I31" s="2">
        <v>1.172413793</v>
      </c>
      <c r="J31" s="2">
        <v>0.44444444399999999</v>
      </c>
      <c r="K31" s="2">
        <v>37.908496730000003</v>
      </c>
      <c r="L31" s="2">
        <v>0.72796934899999999</v>
      </c>
      <c r="M31" s="2">
        <v>14.870144789999999</v>
      </c>
      <c r="N31" s="2">
        <v>37.04</v>
      </c>
    </row>
    <row r="32" spans="1:14" x14ac:dyDescent="0.2">
      <c r="A32" s="1" t="str">
        <f>VLOOKUP(B32,[1]Sheet2!$A$2:$B$187,2,FALSE)</f>
        <v>PI315932</v>
      </c>
      <c r="B32" s="1">
        <v>43</v>
      </c>
      <c r="C32" s="1">
        <v>102</v>
      </c>
      <c r="D32" s="1">
        <v>65.5</v>
      </c>
      <c r="E32" s="1">
        <v>9</v>
      </c>
      <c r="F32" s="1">
        <v>89</v>
      </c>
      <c r="G32" s="1">
        <v>7.63</v>
      </c>
      <c r="H32" s="2">
        <v>34.645000000000003</v>
      </c>
      <c r="I32" s="2">
        <v>1.3587786260000001</v>
      </c>
      <c r="J32" s="2">
        <v>8.8235294000000006E-2</v>
      </c>
      <c r="K32" s="2">
        <v>6.4937210839999997</v>
      </c>
      <c r="L32" s="2">
        <v>1.2705433319999999</v>
      </c>
      <c r="M32" s="2">
        <v>22.02338</v>
      </c>
      <c r="N32" s="2">
        <v>27.015000000000001</v>
      </c>
    </row>
    <row r="33" spans="1:14" x14ac:dyDescent="0.2">
      <c r="A33" s="1" t="str">
        <f>VLOOKUP(B33,[1]Sheet2!$A$2:$B$187,2,FALSE)</f>
        <v>PI321797</v>
      </c>
      <c r="B33" s="1">
        <v>44</v>
      </c>
      <c r="C33" s="1">
        <v>104</v>
      </c>
      <c r="D33" s="1">
        <v>74.5</v>
      </c>
      <c r="E33" s="1">
        <v>17</v>
      </c>
      <c r="F33" s="1">
        <v>29</v>
      </c>
      <c r="G33" s="1">
        <v>9.81</v>
      </c>
      <c r="H33" s="2">
        <v>38.365000000000002</v>
      </c>
      <c r="I33" s="2">
        <v>0.38926174499999999</v>
      </c>
      <c r="J33" s="2">
        <v>0.16346153799999999</v>
      </c>
      <c r="K33" s="2">
        <v>41.992705569999998</v>
      </c>
      <c r="L33" s="2">
        <v>0.225800207</v>
      </c>
      <c r="M33" s="2">
        <v>25.57018115</v>
      </c>
      <c r="N33" s="2">
        <v>28.555</v>
      </c>
    </row>
    <row r="34" spans="1:14" x14ac:dyDescent="0.2">
      <c r="A34" s="1" t="str">
        <f>VLOOKUP(B34,[1]Sheet2!$A$2:$B$187,2,FALSE)</f>
        <v>PI321844</v>
      </c>
      <c r="B34" s="1">
        <v>45</v>
      </c>
      <c r="C34" s="1">
        <v>109</v>
      </c>
      <c r="D34" s="1">
        <v>64</v>
      </c>
      <c r="E34" s="1">
        <v>60</v>
      </c>
      <c r="F34" s="1">
        <v>92</v>
      </c>
      <c r="G34" s="1">
        <v>4.2300000000000004</v>
      </c>
      <c r="H34" s="2">
        <v>19.375</v>
      </c>
      <c r="I34" s="2">
        <v>1.4375</v>
      </c>
      <c r="J34" s="2">
        <v>0.55045871599999996</v>
      </c>
      <c r="K34" s="2">
        <v>38.292780219999997</v>
      </c>
      <c r="L34" s="2">
        <v>0.88704128400000004</v>
      </c>
      <c r="M34" s="2">
        <v>21.832258060000001</v>
      </c>
      <c r="N34" s="2">
        <v>15.145</v>
      </c>
    </row>
    <row r="35" spans="1:14" x14ac:dyDescent="0.2">
      <c r="A35" s="1" t="str">
        <f>VLOOKUP(B35,[1]Sheet2!$A$2:$B$187,2,FALSE)</f>
        <v>PI327860</v>
      </c>
      <c r="B35" s="1">
        <v>46</v>
      </c>
      <c r="C35" s="1">
        <v>50</v>
      </c>
      <c r="D35" s="1">
        <v>58.5</v>
      </c>
      <c r="E35" s="1">
        <v>25</v>
      </c>
      <c r="F35" s="1">
        <v>31</v>
      </c>
      <c r="G35" s="1">
        <v>28.39</v>
      </c>
      <c r="H35" s="2">
        <v>52.835000000000001</v>
      </c>
      <c r="I35" s="2">
        <v>0.52991452999999999</v>
      </c>
      <c r="J35" s="2">
        <v>0.5</v>
      </c>
      <c r="K35" s="2">
        <v>94.354838709999996</v>
      </c>
      <c r="L35" s="2">
        <v>2.9914530000000002E-2</v>
      </c>
      <c r="M35" s="2">
        <v>53.733320720000002</v>
      </c>
      <c r="N35" s="2">
        <v>24.445</v>
      </c>
    </row>
    <row r="36" spans="1:14" x14ac:dyDescent="0.2">
      <c r="A36" s="1" t="str">
        <f>VLOOKUP(B36,[1]Sheet2!$A$2:$B$187,2,FALSE)</f>
        <v>PI327967</v>
      </c>
      <c r="B36" s="1">
        <v>47</v>
      </c>
      <c r="C36" s="1">
        <v>83</v>
      </c>
      <c r="D36" s="1">
        <v>79.5</v>
      </c>
      <c r="E36" s="1">
        <v>8</v>
      </c>
      <c r="F36" s="1">
        <v>94</v>
      </c>
      <c r="G36" s="1">
        <v>4.8099999999999996</v>
      </c>
      <c r="H36" s="2">
        <v>35.79</v>
      </c>
      <c r="I36" s="2">
        <v>1.1823899369999999</v>
      </c>
      <c r="J36" s="2">
        <v>9.6385542000000005E-2</v>
      </c>
      <c r="K36" s="2">
        <v>8.1517559599999991</v>
      </c>
      <c r="L36" s="2">
        <v>1.086004395</v>
      </c>
      <c r="M36" s="2">
        <v>13.43950824</v>
      </c>
      <c r="N36" s="2">
        <v>30.98</v>
      </c>
    </row>
    <row r="37" spans="1:14" x14ac:dyDescent="0.2">
      <c r="A37" s="1" t="str">
        <f>VLOOKUP(B37,[1]Sheet2!$A$2:$B$187,2,FALSE)</f>
        <v>PI328577</v>
      </c>
      <c r="B37" s="1">
        <v>48</v>
      </c>
      <c r="C37" s="1">
        <v>57</v>
      </c>
      <c r="D37" s="1">
        <v>72</v>
      </c>
      <c r="E37" s="1">
        <v>12</v>
      </c>
      <c r="F37" s="1">
        <v>88</v>
      </c>
      <c r="G37" s="1">
        <v>17.14</v>
      </c>
      <c r="H37" s="2">
        <v>48.09</v>
      </c>
      <c r="I37" s="2">
        <v>1.2222222220000001</v>
      </c>
      <c r="J37" s="2">
        <v>0.21052631599999999</v>
      </c>
      <c r="K37" s="2">
        <v>17.224880379999998</v>
      </c>
      <c r="L37" s="2">
        <v>1.0116959059999999</v>
      </c>
      <c r="M37" s="2">
        <v>35.641505510000002</v>
      </c>
      <c r="N37" s="2">
        <v>30.95</v>
      </c>
    </row>
    <row r="38" spans="1:14" x14ac:dyDescent="0.2">
      <c r="A38" s="1" t="str">
        <f>VLOOKUP(B38,[1]Sheet2!$A$2:$B$187,2,FALSE)</f>
        <v>PI328578</v>
      </c>
      <c r="B38" s="1">
        <v>49</v>
      </c>
      <c r="C38" s="1">
        <v>59</v>
      </c>
      <c r="D38" s="1">
        <v>75.5</v>
      </c>
      <c r="E38" s="1">
        <v>62</v>
      </c>
      <c r="F38" s="1">
        <v>53</v>
      </c>
      <c r="G38" s="1">
        <v>15.75</v>
      </c>
      <c r="H38" s="2">
        <v>37.564999999999998</v>
      </c>
      <c r="I38" s="2">
        <v>0.70198675499999996</v>
      </c>
      <c r="J38" s="2">
        <v>1.050847458</v>
      </c>
      <c r="K38" s="2">
        <v>149.6961944</v>
      </c>
      <c r="L38" s="2">
        <v>-0.34886070299999999</v>
      </c>
      <c r="M38" s="2">
        <v>41.927325969999998</v>
      </c>
      <c r="N38" s="2">
        <v>21.815000000000001</v>
      </c>
    </row>
    <row r="39" spans="1:14" x14ac:dyDescent="0.2">
      <c r="A39" s="1" t="str">
        <f>VLOOKUP(B39,[1]Sheet2!$A$2:$B$187,2,FALSE)</f>
        <v>PI329032</v>
      </c>
      <c r="B39" s="1">
        <v>50</v>
      </c>
      <c r="C39" s="1">
        <v>61</v>
      </c>
      <c r="D39" s="1">
        <v>81.5</v>
      </c>
      <c r="E39" s="1">
        <v>49</v>
      </c>
      <c r="F39" s="1">
        <v>120</v>
      </c>
      <c r="G39" s="1">
        <v>1.1599999999999999</v>
      </c>
      <c r="H39" s="2">
        <v>24.7</v>
      </c>
      <c r="I39" s="2">
        <v>1.4723926380000001</v>
      </c>
      <c r="J39" s="2">
        <v>0.80327868899999999</v>
      </c>
      <c r="K39" s="2">
        <v>54.556010929999999</v>
      </c>
      <c r="L39" s="2">
        <v>0.66911394999999996</v>
      </c>
      <c r="M39" s="2">
        <v>4.6963562750000003</v>
      </c>
      <c r="N39" s="2">
        <v>23.54</v>
      </c>
    </row>
    <row r="40" spans="1:14" x14ac:dyDescent="0.2">
      <c r="A40" s="1" t="str">
        <f>VLOOKUP(B40,[1]Sheet2!$A$2:$B$187,2,FALSE)</f>
        <v>PI330397</v>
      </c>
      <c r="B40" s="1">
        <v>51</v>
      </c>
      <c r="C40" s="1">
        <v>85</v>
      </c>
      <c r="D40" s="1">
        <v>68.5</v>
      </c>
      <c r="E40" s="1">
        <v>50</v>
      </c>
      <c r="F40" s="1">
        <v>85</v>
      </c>
      <c r="G40" s="1">
        <v>5.44</v>
      </c>
      <c r="H40" s="2">
        <v>55.984999999999999</v>
      </c>
      <c r="I40" s="2">
        <v>1.2408759119999999</v>
      </c>
      <c r="J40" s="2">
        <v>0.58823529399999996</v>
      </c>
      <c r="K40" s="2">
        <v>47.40484429</v>
      </c>
      <c r="L40" s="2">
        <v>0.65264061799999995</v>
      </c>
      <c r="M40" s="2">
        <v>9.7168884519999992</v>
      </c>
      <c r="N40" s="2">
        <v>50.545000000000002</v>
      </c>
    </row>
    <row r="41" spans="1:14" x14ac:dyDescent="0.2">
      <c r="A41" s="1" t="str">
        <f>VLOOKUP(B41,[1]Sheet2!$A$2:$B$187,2,FALSE)</f>
        <v>PI330399</v>
      </c>
      <c r="B41" s="1">
        <v>52</v>
      </c>
      <c r="C41" s="1">
        <v>70</v>
      </c>
      <c r="D41" s="1">
        <v>73.5</v>
      </c>
      <c r="E41" s="1">
        <v>14</v>
      </c>
      <c r="F41" s="1">
        <v>89</v>
      </c>
      <c r="G41" s="1">
        <v>11.88</v>
      </c>
      <c r="H41" s="2">
        <v>56.69</v>
      </c>
      <c r="I41" s="2">
        <v>1.2108843540000001</v>
      </c>
      <c r="J41" s="2">
        <v>0.2</v>
      </c>
      <c r="K41" s="2">
        <v>16.51685393</v>
      </c>
      <c r="L41" s="2">
        <v>1.0108843540000001</v>
      </c>
      <c r="M41" s="2">
        <v>20.95607691</v>
      </c>
      <c r="N41" s="2">
        <v>44.81</v>
      </c>
    </row>
    <row r="42" spans="1:14" x14ac:dyDescent="0.2">
      <c r="A42" s="1" t="str">
        <f>VLOOKUP(B42,[1]Sheet2!$A$2:$B$187,2,FALSE)</f>
        <v>PI343714</v>
      </c>
      <c r="B42" s="1">
        <v>53</v>
      </c>
      <c r="C42" s="1">
        <v>5</v>
      </c>
      <c r="D42" s="1">
        <v>83</v>
      </c>
      <c r="E42" s="1">
        <v>60</v>
      </c>
      <c r="F42" s="1">
        <v>52</v>
      </c>
      <c r="G42" s="1">
        <v>2.5000000000000001E-2</v>
      </c>
      <c r="H42" s="2">
        <v>16.29</v>
      </c>
      <c r="I42" s="2">
        <v>0.62650602399999999</v>
      </c>
      <c r="J42" s="2">
        <v>12</v>
      </c>
      <c r="K42" s="2">
        <v>1915.3846149999999</v>
      </c>
      <c r="L42" s="2">
        <v>-11.373493979999999</v>
      </c>
      <c r="M42" s="2">
        <v>0</v>
      </c>
      <c r="N42" s="2">
        <v>2.5000000000000001E-2</v>
      </c>
    </row>
    <row r="43" spans="1:14" x14ac:dyDescent="0.2">
      <c r="A43" s="1" t="str">
        <f>VLOOKUP(B43,[1]Sheet2!$A$2:$B$187,2,FALSE)</f>
        <v>PI343725</v>
      </c>
      <c r="B43" s="1">
        <v>54</v>
      </c>
      <c r="C43" s="1">
        <v>88</v>
      </c>
      <c r="D43" s="1">
        <v>57.5</v>
      </c>
      <c r="E43" s="1">
        <v>9</v>
      </c>
      <c r="F43" s="1">
        <v>105</v>
      </c>
      <c r="G43" s="1">
        <v>2.0299999999999998</v>
      </c>
      <c r="H43" s="2">
        <v>45.244999999999997</v>
      </c>
      <c r="I43" s="2">
        <v>1.826086957</v>
      </c>
      <c r="J43" s="2">
        <v>0.10227272699999999</v>
      </c>
      <c r="K43" s="2">
        <v>5.6006493510000004</v>
      </c>
      <c r="L43" s="2">
        <v>1.723814229</v>
      </c>
      <c r="M43" s="2">
        <v>4.4866836110000001</v>
      </c>
      <c r="N43" s="2">
        <v>43.215000000000003</v>
      </c>
    </row>
    <row r="44" spans="1:14" x14ac:dyDescent="0.2">
      <c r="A44" s="1" t="str">
        <f>VLOOKUP(B44,[1]Sheet2!$A$2:$B$187,2,FALSE)</f>
        <v>PI344942</v>
      </c>
      <c r="B44" s="1">
        <v>55</v>
      </c>
      <c r="C44" s="1">
        <v>77</v>
      </c>
      <c r="D44" s="1">
        <v>99</v>
      </c>
      <c r="E44" s="1">
        <v>30</v>
      </c>
      <c r="F44" s="1">
        <v>36</v>
      </c>
      <c r="G44" s="1">
        <v>2.4300000000000002</v>
      </c>
      <c r="H44" s="2">
        <v>36.1</v>
      </c>
      <c r="I44" s="2">
        <v>0.36363636399999999</v>
      </c>
      <c r="J44" s="2">
        <v>0.38961038999999997</v>
      </c>
      <c r="K44" s="2">
        <v>107.1428571</v>
      </c>
      <c r="L44" s="2">
        <v>-2.5974026000000001E-2</v>
      </c>
      <c r="M44" s="2">
        <v>6.7313019389999997</v>
      </c>
      <c r="N44" s="2">
        <v>33.67</v>
      </c>
    </row>
    <row r="45" spans="1:14" x14ac:dyDescent="0.2">
      <c r="A45" s="1" t="str">
        <f>VLOOKUP(B45,[1]Sheet2!$A$2:$B$187,2,FALSE)</f>
        <v>PI346387</v>
      </c>
      <c r="B45" s="1">
        <v>56</v>
      </c>
      <c r="C45" s="1">
        <v>36</v>
      </c>
      <c r="D45" s="1">
        <v>52</v>
      </c>
      <c r="E45" s="1">
        <v>34</v>
      </c>
      <c r="F45" s="1">
        <v>26</v>
      </c>
      <c r="G45" s="1">
        <v>39.18</v>
      </c>
      <c r="H45" s="2">
        <v>64.42</v>
      </c>
      <c r="I45" s="2">
        <v>0.5</v>
      </c>
      <c r="J45" s="2">
        <v>0.94444444400000005</v>
      </c>
      <c r="K45" s="2">
        <v>188.88888890000001</v>
      </c>
      <c r="L45" s="2">
        <v>-0.44444444399999999</v>
      </c>
      <c r="M45" s="2">
        <v>60.819621239999996</v>
      </c>
      <c r="N45" s="2">
        <v>25.24</v>
      </c>
    </row>
    <row r="46" spans="1:14" x14ac:dyDescent="0.2">
      <c r="A46" s="1" t="str">
        <f>VLOOKUP(B46,[1]Sheet2!$A$2:$B$187,2,FALSE)</f>
        <v>PI346390</v>
      </c>
      <c r="B46" s="1">
        <v>57</v>
      </c>
      <c r="C46" s="1">
        <v>48</v>
      </c>
      <c r="D46" s="1">
        <v>44.5</v>
      </c>
      <c r="E46" s="1">
        <v>34</v>
      </c>
      <c r="F46" s="1">
        <v>25</v>
      </c>
      <c r="G46" s="1">
        <v>39.909999999999997</v>
      </c>
      <c r="H46" s="2">
        <v>50.24</v>
      </c>
      <c r="I46" s="2">
        <v>0.56179775300000001</v>
      </c>
      <c r="J46" s="2">
        <v>0.70833333300000001</v>
      </c>
      <c r="K46" s="2">
        <v>126.08333330000001</v>
      </c>
      <c r="L46" s="2">
        <v>-0.146535581</v>
      </c>
      <c r="M46" s="2">
        <v>79.438694269999999</v>
      </c>
      <c r="N46" s="2">
        <v>10.33</v>
      </c>
    </row>
    <row r="47" spans="1:14" x14ac:dyDescent="0.2">
      <c r="A47" s="1" t="str">
        <f>VLOOKUP(B47,[1]Sheet2!$A$2:$B$187,2,FALSE)</f>
        <v>PI347750</v>
      </c>
      <c r="B47" s="1">
        <v>58</v>
      </c>
      <c r="C47" s="1">
        <v>76</v>
      </c>
      <c r="D47" s="1">
        <v>71</v>
      </c>
      <c r="E47" s="1">
        <v>17</v>
      </c>
      <c r="F47" s="1">
        <v>91</v>
      </c>
      <c r="G47" s="1">
        <v>5.67</v>
      </c>
      <c r="H47" s="2">
        <v>26.495000000000001</v>
      </c>
      <c r="I47" s="2">
        <v>1.2816901409999999</v>
      </c>
      <c r="J47" s="2">
        <v>0.22368421099999999</v>
      </c>
      <c r="K47" s="2">
        <v>17.452284559999999</v>
      </c>
      <c r="L47" s="2">
        <v>1.05800593</v>
      </c>
      <c r="M47" s="2">
        <v>21.400264199999999</v>
      </c>
      <c r="N47" s="2">
        <v>20.824999999999999</v>
      </c>
    </row>
    <row r="48" spans="1:14" x14ac:dyDescent="0.2">
      <c r="A48" s="1" t="str">
        <f>VLOOKUP(B48,[1]Sheet2!$A$2:$B$187,2,FALSE)</f>
        <v>PI349907</v>
      </c>
      <c r="B48" s="1">
        <v>59</v>
      </c>
      <c r="C48" s="1">
        <v>66</v>
      </c>
      <c r="D48" s="1">
        <v>94</v>
      </c>
      <c r="E48" s="1">
        <v>16</v>
      </c>
      <c r="F48" s="1">
        <v>130</v>
      </c>
      <c r="G48" s="1">
        <v>0</v>
      </c>
      <c r="H48" s="2">
        <v>36.484999999999999</v>
      </c>
      <c r="I48" s="2">
        <v>1.3829787229999999</v>
      </c>
      <c r="J48" s="2">
        <v>0.24242424200000001</v>
      </c>
      <c r="K48" s="2">
        <v>17.52913753</v>
      </c>
      <c r="L48" s="2">
        <v>1.1405544809999999</v>
      </c>
      <c r="M48" s="2">
        <v>0</v>
      </c>
      <c r="N48" s="2">
        <v>36.484999999999999</v>
      </c>
    </row>
    <row r="49" spans="1:14" x14ac:dyDescent="0.2">
      <c r="A49" s="1" t="str">
        <f>VLOOKUP(B49,[1]Sheet2!$A$2:$B$187,2,FALSE)</f>
        <v>PI356763</v>
      </c>
      <c r="B49" s="1">
        <v>60</v>
      </c>
      <c r="C49" s="1">
        <v>56</v>
      </c>
      <c r="D49" s="1">
        <v>55.5</v>
      </c>
      <c r="E49" s="1">
        <v>32</v>
      </c>
      <c r="F49" s="1">
        <v>60</v>
      </c>
      <c r="G49" s="1">
        <v>11.57</v>
      </c>
      <c r="H49" s="2">
        <v>33.4</v>
      </c>
      <c r="I49" s="2">
        <v>1.081081081</v>
      </c>
      <c r="J49" s="2">
        <v>0.571428571</v>
      </c>
      <c r="K49" s="2">
        <v>52.857142860000003</v>
      </c>
      <c r="L49" s="2">
        <v>0.50965251</v>
      </c>
      <c r="M49" s="2">
        <v>34.640718560000003</v>
      </c>
      <c r="N49" s="2">
        <v>21.83</v>
      </c>
    </row>
    <row r="50" spans="1:14" x14ac:dyDescent="0.2">
      <c r="A50" s="1" t="str">
        <f>VLOOKUP(B50,[1]Sheet2!$A$2:$B$187,2,FALSE)</f>
        <v>PI365439</v>
      </c>
      <c r="B50" s="1">
        <v>61</v>
      </c>
      <c r="C50" s="1">
        <v>49</v>
      </c>
      <c r="D50" s="1">
        <v>77.5</v>
      </c>
      <c r="E50" s="1">
        <v>17</v>
      </c>
      <c r="F50" s="1">
        <v>88</v>
      </c>
      <c r="G50" s="1">
        <v>3.96</v>
      </c>
      <c r="H50" s="2">
        <v>49.57</v>
      </c>
      <c r="I50" s="2">
        <v>1.1354838709999999</v>
      </c>
      <c r="J50" s="2">
        <v>0.346938776</v>
      </c>
      <c r="K50" s="2">
        <v>30.554267159999998</v>
      </c>
      <c r="L50" s="2">
        <v>0.78854509500000003</v>
      </c>
      <c r="M50" s="2">
        <v>7.9887028439999996</v>
      </c>
      <c r="N50" s="2">
        <v>45.61</v>
      </c>
    </row>
    <row r="51" spans="1:14" x14ac:dyDescent="0.2">
      <c r="A51" s="1" t="str">
        <f>VLOOKUP(B51,[1]Sheet2!$A$2:$B$187,2,FALSE)</f>
        <v>PI370970</v>
      </c>
      <c r="B51" s="1">
        <v>62</v>
      </c>
      <c r="C51" s="1">
        <v>57</v>
      </c>
      <c r="D51" s="1">
        <v>79</v>
      </c>
      <c r="E51" s="1">
        <v>37</v>
      </c>
      <c r="F51" s="1">
        <v>32</v>
      </c>
      <c r="G51" s="1">
        <v>12.25</v>
      </c>
      <c r="H51" s="2">
        <v>77.454999999999998</v>
      </c>
      <c r="I51" s="2">
        <v>0.40506329099999999</v>
      </c>
      <c r="J51" s="2">
        <v>0.64912280700000002</v>
      </c>
      <c r="K51" s="2">
        <v>160.25219300000001</v>
      </c>
      <c r="L51" s="2">
        <v>-0.244059516</v>
      </c>
      <c r="M51" s="2">
        <v>15.815634879999999</v>
      </c>
      <c r="N51" s="2">
        <v>65.204999999999998</v>
      </c>
    </row>
    <row r="52" spans="1:14" x14ac:dyDescent="0.2">
      <c r="A52" s="1" t="str">
        <f>VLOOKUP(B52,[1]Sheet2!$A$2:$B$187,2,FALSE)</f>
        <v>PI370994</v>
      </c>
      <c r="B52" s="1">
        <v>63</v>
      </c>
      <c r="C52" s="1">
        <v>79</v>
      </c>
      <c r="D52" s="1">
        <v>86.5</v>
      </c>
      <c r="E52" s="1">
        <v>70</v>
      </c>
      <c r="F52" s="1">
        <v>132</v>
      </c>
      <c r="G52" s="1">
        <v>8.85</v>
      </c>
      <c r="H52" s="2">
        <v>34.69</v>
      </c>
      <c r="I52" s="2">
        <v>1.526011561</v>
      </c>
      <c r="J52" s="2">
        <v>0.88607594899999997</v>
      </c>
      <c r="K52" s="2">
        <v>58.064825470000002</v>
      </c>
      <c r="L52" s="2">
        <v>0.63993561099999996</v>
      </c>
      <c r="M52" s="2">
        <v>25.51167483</v>
      </c>
      <c r="N52" s="2">
        <v>25.84</v>
      </c>
    </row>
    <row r="53" spans="1:14" x14ac:dyDescent="0.2">
      <c r="A53" s="1" t="str">
        <f>VLOOKUP(B53,[1]Sheet2!$A$2:$B$187,2,FALSE)</f>
        <v>PI371056</v>
      </c>
      <c r="B53" s="1">
        <v>64</v>
      </c>
      <c r="C53" s="1">
        <v>54</v>
      </c>
      <c r="D53" s="1">
        <v>63.5</v>
      </c>
      <c r="E53" s="1">
        <v>17</v>
      </c>
      <c r="F53" s="1">
        <v>32</v>
      </c>
      <c r="G53" s="1">
        <v>1.03</v>
      </c>
      <c r="H53" s="2">
        <v>63.55</v>
      </c>
      <c r="I53" s="2">
        <v>0.50393700799999996</v>
      </c>
      <c r="J53" s="2">
        <v>0.31481481500000003</v>
      </c>
      <c r="K53" s="2">
        <v>62.471064810000001</v>
      </c>
      <c r="L53" s="2">
        <v>0.18912219299999999</v>
      </c>
      <c r="M53" s="2">
        <v>1.620771046</v>
      </c>
      <c r="N53" s="2">
        <v>62.52</v>
      </c>
    </row>
    <row r="54" spans="1:14" x14ac:dyDescent="0.2">
      <c r="A54" s="1" t="str">
        <f>VLOOKUP(B54,[1]Sheet2!$A$2:$B$187,2,FALSE)</f>
        <v>PI371102</v>
      </c>
      <c r="B54" s="1">
        <v>65</v>
      </c>
      <c r="C54" s="1">
        <v>92</v>
      </c>
      <c r="D54" s="1">
        <v>84.5</v>
      </c>
      <c r="E54" s="1">
        <v>18</v>
      </c>
      <c r="F54" s="1">
        <v>123</v>
      </c>
      <c r="G54" s="1">
        <v>6.15</v>
      </c>
      <c r="H54" s="2">
        <v>34.25</v>
      </c>
      <c r="I54" s="2">
        <v>1.455621302</v>
      </c>
      <c r="J54" s="2">
        <v>0.19565217400000001</v>
      </c>
      <c r="K54" s="2">
        <v>13.441145280000001</v>
      </c>
      <c r="L54" s="2">
        <v>1.259969128</v>
      </c>
      <c r="M54" s="2">
        <v>17.956204379999999</v>
      </c>
      <c r="N54" s="2">
        <v>28.1</v>
      </c>
    </row>
    <row r="55" spans="1:14" x14ac:dyDescent="0.2">
      <c r="A55" s="1" t="str">
        <f>VLOOKUP(B55,[1]Sheet2!$A$2:$B$187,2,FALSE)</f>
        <v>PI371172</v>
      </c>
      <c r="B55" s="1">
        <v>66</v>
      </c>
      <c r="C55" s="1">
        <v>82</v>
      </c>
      <c r="D55" s="1">
        <v>111.5</v>
      </c>
      <c r="E55" s="1">
        <v>9</v>
      </c>
      <c r="F55" s="1">
        <v>80</v>
      </c>
      <c r="G55" s="1">
        <v>4.46</v>
      </c>
      <c r="H55" s="2">
        <v>74.31</v>
      </c>
      <c r="I55" s="2">
        <v>0.71748878900000002</v>
      </c>
      <c r="J55" s="2">
        <v>0.109756098</v>
      </c>
      <c r="K55" s="2">
        <v>15.2972561</v>
      </c>
      <c r="L55" s="2">
        <v>0.60773269200000002</v>
      </c>
      <c r="M55" s="2">
        <v>6.0018839990000004</v>
      </c>
      <c r="N55" s="2">
        <v>69.849999999999994</v>
      </c>
    </row>
    <row r="56" spans="1:14" x14ac:dyDescent="0.2">
      <c r="A56" s="1" t="str">
        <f>VLOOKUP(B56,[1]Sheet2!$A$2:$B$187,2,FALSE)</f>
        <v>PI371384</v>
      </c>
      <c r="B56" s="1">
        <v>67</v>
      </c>
      <c r="C56" s="1">
        <v>116</v>
      </c>
      <c r="D56" s="1">
        <v>159</v>
      </c>
      <c r="E56" s="1">
        <v>117</v>
      </c>
      <c r="F56" s="1">
        <v>87</v>
      </c>
      <c r="G56" s="1">
        <v>5.34</v>
      </c>
      <c r="H56" s="2">
        <v>35.744999999999997</v>
      </c>
      <c r="I56" s="2">
        <v>0.54716981099999995</v>
      </c>
      <c r="J56" s="2">
        <v>1.0086206900000001</v>
      </c>
      <c r="K56" s="2">
        <v>184.334126</v>
      </c>
      <c r="L56" s="2">
        <v>-0.46145087800000001</v>
      </c>
      <c r="M56" s="2">
        <v>14.939152330000001</v>
      </c>
      <c r="N56" s="2">
        <v>30.405000000000001</v>
      </c>
    </row>
    <row r="57" spans="1:14" x14ac:dyDescent="0.2">
      <c r="A57" s="1" t="str">
        <f>VLOOKUP(B57,[1]Sheet2!$A$2:$B$187,2,FALSE)</f>
        <v>PI372084</v>
      </c>
      <c r="B57" s="1">
        <v>68</v>
      </c>
      <c r="C57" s="1">
        <v>84</v>
      </c>
      <c r="D57" s="1">
        <v>97.5</v>
      </c>
      <c r="E57" s="1">
        <v>46</v>
      </c>
      <c r="F57" s="1">
        <v>182</v>
      </c>
      <c r="G57" s="1">
        <v>1.9</v>
      </c>
      <c r="H57" s="2">
        <v>45.59</v>
      </c>
      <c r="I57" s="2">
        <v>1.8666666670000001</v>
      </c>
      <c r="J57" s="2">
        <v>0.54761904800000005</v>
      </c>
      <c r="K57" s="2">
        <v>29.33673469</v>
      </c>
      <c r="L57" s="2">
        <v>1.319047619</v>
      </c>
      <c r="M57" s="2">
        <v>4.1675806099999999</v>
      </c>
      <c r="N57" s="2">
        <v>43.69</v>
      </c>
    </row>
    <row r="58" spans="1:14" x14ac:dyDescent="0.2">
      <c r="A58" s="1" t="str">
        <f>VLOOKUP(B58,[1]Sheet2!$A$2:$B$187,2,FALSE)</f>
        <v>PI374424</v>
      </c>
      <c r="B58" s="1">
        <v>69</v>
      </c>
      <c r="C58" s="1">
        <v>107</v>
      </c>
      <c r="D58" s="1">
        <v>121</v>
      </c>
      <c r="E58" s="1">
        <v>47</v>
      </c>
      <c r="F58" s="1">
        <v>150</v>
      </c>
      <c r="G58" s="1">
        <v>7.77</v>
      </c>
      <c r="H58" s="2">
        <v>44.715000000000003</v>
      </c>
      <c r="I58" s="2">
        <v>1.2396694210000001</v>
      </c>
      <c r="J58" s="2">
        <v>0.43925233600000002</v>
      </c>
      <c r="K58" s="2">
        <v>35.43302181</v>
      </c>
      <c r="L58" s="2">
        <v>0.80041708499999997</v>
      </c>
      <c r="M58" s="2">
        <v>17.376719219999998</v>
      </c>
      <c r="N58" s="2">
        <v>36.945</v>
      </c>
    </row>
    <row r="59" spans="1:14" x14ac:dyDescent="0.2">
      <c r="A59" s="1" t="str">
        <f>VLOOKUP(B59,[1]Sheet2!$A$2:$B$187,2,FALSE)</f>
        <v>PI383031</v>
      </c>
      <c r="B59" s="1">
        <v>70</v>
      </c>
      <c r="C59" s="1">
        <v>77</v>
      </c>
      <c r="D59" s="1">
        <v>144.5</v>
      </c>
      <c r="E59" s="1">
        <v>58</v>
      </c>
      <c r="F59" s="1">
        <v>143</v>
      </c>
      <c r="G59" s="1">
        <v>1.61</v>
      </c>
      <c r="H59" s="2">
        <v>24.965</v>
      </c>
      <c r="I59" s="2">
        <v>0.98961937700000002</v>
      </c>
      <c r="J59" s="2">
        <v>0.75324675299999999</v>
      </c>
      <c r="K59" s="2">
        <v>76.1147943</v>
      </c>
      <c r="L59" s="2">
        <v>0.236372624</v>
      </c>
      <c r="M59" s="2">
        <v>6.4490286399999999</v>
      </c>
      <c r="N59" s="2">
        <v>23.355</v>
      </c>
    </row>
    <row r="60" spans="1:14" x14ac:dyDescent="0.2">
      <c r="A60" s="1" t="str">
        <f>VLOOKUP(B60,[1]Sheet2!$A$2:$B$187,2,FALSE)</f>
        <v>PI386838</v>
      </c>
      <c r="B60" s="1">
        <v>71</v>
      </c>
      <c r="C60" s="1">
        <v>139</v>
      </c>
      <c r="D60" s="1">
        <v>70</v>
      </c>
      <c r="E60" s="1">
        <v>49</v>
      </c>
      <c r="F60" s="1">
        <v>148</v>
      </c>
      <c r="G60" s="1">
        <v>16.32</v>
      </c>
      <c r="H60" s="2">
        <v>38.32</v>
      </c>
      <c r="I60" s="2">
        <v>2.1142857140000002</v>
      </c>
      <c r="J60" s="2">
        <v>0.35251798600000001</v>
      </c>
      <c r="K60" s="2">
        <v>16.673147969999999</v>
      </c>
      <c r="L60" s="2">
        <v>1.761767729</v>
      </c>
      <c r="M60" s="2">
        <v>42.588726510000001</v>
      </c>
      <c r="N60" s="2">
        <v>22</v>
      </c>
    </row>
    <row r="61" spans="1:14" x14ac:dyDescent="0.2">
      <c r="A61" s="1" t="str">
        <f>VLOOKUP(B61,[1]Sheet2!$A$2:$B$187,2,FALSE)</f>
        <v>PI392427</v>
      </c>
      <c r="B61" s="1">
        <v>72</v>
      </c>
      <c r="C61" s="1">
        <v>105</v>
      </c>
      <c r="D61" s="1">
        <v>69</v>
      </c>
      <c r="E61" s="1">
        <v>8</v>
      </c>
      <c r="F61" s="1">
        <v>37</v>
      </c>
      <c r="G61" s="1">
        <v>13.75</v>
      </c>
      <c r="H61" s="2">
        <v>64.185000000000002</v>
      </c>
      <c r="I61" s="2">
        <v>0.53623188399999999</v>
      </c>
      <c r="J61" s="2">
        <v>7.6190475999999993E-2</v>
      </c>
      <c r="K61" s="2">
        <v>14.20849421</v>
      </c>
      <c r="L61" s="2">
        <v>0.46004140799999999</v>
      </c>
      <c r="M61" s="2">
        <v>21.422450730000001</v>
      </c>
      <c r="N61" s="2">
        <v>50.435000000000002</v>
      </c>
    </row>
    <row r="62" spans="1:14" x14ac:dyDescent="0.2">
      <c r="A62" s="1" t="str">
        <f>VLOOKUP(B62,[1]Sheet2!$A$2:$B$187,2,FALSE)</f>
        <v>PI399503</v>
      </c>
      <c r="B62" s="1">
        <v>73</v>
      </c>
      <c r="C62" s="1">
        <v>148</v>
      </c>
      <c r="D62" s="1">
        <v>61</v>
      </c>
      <c r="E62" s="1">
        <v>28</v>
      </c>
      <c r="F62" s="1">
        <v>107</v>
      </c>
      <c r="G62" s="1">
        <v>7.21</v>
      </c>
      <c r="H62" s="2">
        <v>52.91</v>
      </c>
      <c r="I62" s="2">
        <v>1.7540983610000001</v>
      </c>
      <c r="J62" s="2">
        <v>0.18918918900000001</v>
      </c>
      <c r="K62" s="2">
        <v>10.785551910000001</v>
      </c>
      <c r="L62" s="2">
        <v>1.564909171</v>
      </c>
      <c r="M62" s="2">
        <v>13.626913630000001</v>
      </c>
      <c r="N62" s="2">
        <v>45.7</v>
      </c>
    </row>
    <row r="63" spans="1:14" x14ac:dyDescent="0.2">
      <c r="A63" s="1" t="str">
        <f>VLOOKUP(B63,[1]Sheet2!$A$2:$B$187,2,FALSE)</f>
        <v>PI401963</v>
      </c>
      <c r="B63" s="1">
        <v>74</v>
      </c>
      <c r="C63" s="1">
        <v>63</v>
      </c>
      <c r="D63" s="1">
        <v>39</v>
      </c>
      <c r="E63" s="1">
        <v>10</v>
      </c>
      <c r="F63" s="1">
        <v>34</v>
      </c>
      <c r="G63" s="1">
        <v>17.78</v>
      </c>
      <c r="H63" s="2">
        <v>47.715000000000003</v>
      </c>
      <c r="I63" s="2">
        <v>0.87179487200000005</v>
      </c>
      <c r="J63" s="2">
        <v>0.15873015900000001</v>
      </c>
      <c r="K63" s="2">
        <v>18.20728291</v>
      </c>
      <c r="L63" s="2">
        <v>0.71306471299999996</v>
      </c>
      <c r="M63" s="2">
        <v>37.262915229999997</v>
      </c>
      <c r="N63" s="2">
        <v>29.934999999999999</v>
      </c>
    </row>
    <row r="64" spans="1:14" x14ac:dyDescent="0.2">
      <c r="A64" s="1" t="str">
        <f>VLOOKUP(B64,[1]Sheet2!$A$2:$B$187,2,FALSE)</f>
        <v>PI402127</v>
      </c>
      <c r="B64" s="1">
        <v>75</v>
      </c>
      <c r="C64" s="1">
        <v>17</v>
      </c>
      <c r="D64" s="1">
        <v>29</v>
      </c>
      <c r="E64" s="1">
        <v>43</v>
      </c>
      <c r="F64" s="1">
        <v>31</v>
      </c>
      <c r="G64" s="1">
        <v>16.13</v>
      </c>
      <c r="H64" s="2">
        <v>46.72</v>
      </c>
      <c r="I64" s="2">
        <v>1.0689655170000001</v>
      </c>
      <c r="J64" s="2">
        <v>2.5294117649999999</v>
      </c>
      <c r="K64" s="2">
        <v>236.6223909</v>
      </c>
      <c r="L64" s="2">
        <v>-1.4604462469999999</v>
      </c>
      <c r="M64" s="2">
        <v>34.524828769999999</v>
      </c>
      <c r="N64" s="2">
        <v>30.59</v>
      </c>
    </row>
    <row r="65" spans="1:14" x14ac:dyDescent="0.2">
      <c r="A65" s="1" t="str">
        <f>VLOOKUP(B65,[1]Sheet2!$A$2:$B$187,2,FALSE)</f>
        <v>PI402153</v>
      </c>
      <c r="B65" s="1">
        <v>76</v>
      </c>
      <c r="C65" s="1">
        <v>37</v>
      </c>
      <c r="D65" s="1">
        <v>70.5</v>
      </c>
      <c r="E65" s="1">
        <v>3</v>
      </c>
      <c r="F65" s="1">
        <v>29</v>
      </c>
      <c r="G65" s="1">
        <v>18.05</v>
      </c>
      <c r="H65" s="2">
        <v>61.9</v>
      </c>
      <c r="I65" s="2">
        <v>0.41134751800000002</v>
      </c>
      <c r="J65" s="2">
        <v>8.1081080999999999E-2</v>
      </c>
      <c r="K65" s="2">
        <v>19.7110904</v>
      </c>
      <c r="L65" s="2">
        <v>0.33026643700000002</v>
      </c>
      <c r="M65" s="2">
        <v>29.15993538</v>
      </c>
      <c r="N65" s="2">
        <v>43.85</v>
      </c>
    </row>
    <row r="66" spans="1:14" x14ac:dyDescent="0.2">
      <c r="A66" s="1" t="str">
        <f>VLOOKUP(B66,[1]Sheet2!$A$2:$B$187,2,FALSE)</f>
        <v>PI402164</v>
      </c>
      <c r="B66" s="1">
        <v>77</v>
      </c>
      <c r="C66" s="1">
        <v>52</v>
      </c>
      <c r="D66" s="1">
        <v>77.5</v>
      </c>
      <c r="E66" s="1">
        <v>11</v>
      </c>
      <c r="F66" s="1">
        <v>39</v>
      </c>
      <c r="G66" s="1">
        <v>11.34</v>
      </c>
      <c r="H66" s="2">
        <v>61.85</v>
      </c>
      <c r="I66" s="2">
        <v>0.503225806</v>
      </c>
      <c r="J66" s="2">
        <v>0.21153846200000001</v>
      </c>
      <c r="K66" s="2">
        <v>42.036489150000001</v>
      </c>
      <c r="L66" s="2">
        <v>0.29168734499999999</v>
      </c>
      <c r="M66" s="2">
        <v>18.334680680000002</v>
      </c>
      <c r="N66" s="2">
        <v>50.51</v>
      </c>
    </row>
    <row r="67" spans="1:14" x14ac:dyDescent="0.2">
      <c r="A67" s="1" t="str">
        <f>VLOOKUP(B67,[1]Sheet2!$A$2:$B$187,2,FALSE)</f>
        <v>PI402335</v>
      </c>
      <c r="B67" s="1">
        <v>78</v>
      </c>
      <c r="C67" s="1">
        <v>21</v>
      </c>
      <c r="D67" s="1">
        <v>27</v>
      </c>
      <c r="E67" s="1">
        <v>33</v>
      </c>
      <c r="F67" s="1">
        <v>28</v>
      </c>
      <c r="G67" s="1">
        <v>11.11</v>
      </c>
      <c r="H67" s="2">
        <v>21.234999999999999</v>
      </c>
      <c r="I67" s="2">
        <v>1.0370370369999999</v>
      </c>
      <c r="J67" s="2">
        <v>1.571428571</v>
      </c>
      <c r="K67" s="2">
        <v>151.53061220000001</v>
      </c>
      <c r="L67" s="2">
        <v>-0.53439153399999995</v>
      </c>
      <c r="M67" s="2">
        <v>52.319284199999998</v>
      </c>
      <c r="N67" s="2">
        <v>10.125</v>
      </c>
    </row>
    <row r="68" spans="1:14" x14ac:dyDescent="0.2">
      <c r="A68" s="1" t="str">
        <f>VLOOKUP(B68,[1]Sheet2!$A$2:$B$187,2,FALSE)</f>
        <v>PI410464</v>
      </c>
      <c r="B68" s="1">
        <v>79</v>
      </c>
      <c r="C68" s="1">
        <v>48</v>
      </c>
      <c r="D68" s="1">
        <v>59.5</v>
      </c>
      <c r="E68" s="1">
        <v>66</v>
      </c>
      <c r="F68" s="1">
        <v>61</v>
      </c>
      <c r="G68" s="1">
        <v>35.36</v>
      </c>
      <c r="H68" s="2">
        <v>59.865000000000002</v>
      </c>
      <c r="I68" s="2">
        <v>1.025210084</v>
      </c>
      <c r="J68" s="2">
        <v>1.375</v>
      </c>
      <c r="K68" s="2">
        <v>134.1188525</v>
      </c>
      <c r="L68" s="2">
        <v>-0.34978991599999998</v>
      </c>
      <c r="M68" s="2">
        <v>59.066232360000001</v>
      </c>
      <c r="N68" s="2">
        <v>24.504999999999999</v>
      </c>
    </row>
    <row r="69" spans="1:14" x14ac:dyDescent="0.2">
      <c r="A69" s="1" t="str">
        <f>VLOOKUP(B69,[1]Sheet2!$A$2:$B$187,2,FALSE)</f>
        <v>PI410865</v>
      </c>
      <c r="B69" s="1">
        <v>80</v>
      </c>
      <c r="C69" s="1">
        <v>78</v>
      </c>
      <c r="D69" s="1">
        <v>84</v>
      </c>
      <c r="E69" s="1">
        <v>69</v>
      </c>
      <c r="F69" s="1">
        <v>85</v>
      </c>
      <c r="G69" s="1">
        <v>7.42</v>
      </c>
      <c r="H69" s="2">
        <v>44.8</v>
      </c>
      <c r="I69" s="2">
        <v>1.0119047619999999</v>
      </c>
      <c r="J69" s="2">
        <v>0.88461538500000003</v>
      </c>
      <c r="K69" s="2">
        <v>87.420814480000004</v>
      </c>
      <c r="L69" s="2">
        <v>0.12728937700000001</v>
      </c>
      <c r="M69" s="2">
        <v>16.5625</v>
      </c>
      <c r="N69" s="2">
        <v>37.380000000000003</v>
      </c>
    </row>
    <row r="70" spans="1:14" x14ac:dyDescent="0.2">
      <c r="A70" s="1" t="str">
        <f>VLOOKUP(B70,[1]Sheet2!$A$2:$B$187,2,FALSE)</f>
        <v>PI422225</v>
      </c>
      <c r="B70" s="1">
        <v>81</v>
      </c>
      <c r="C70" s="1">
        <v>45</v>
      </c>
      <c r="D70" s="1">
        <v>67</v>
      </c>
      <c r="E70" s="1">
        <v>11</v>
      </c>
      <c r="F70" s="1">
        <v>74</v>
      </c>
      <c r="G70" s="1">
        <v>8.32</v>
      </c>
      <c r="H70" s="2">
        <v>37.515000000000001</v>
      </c>
      <c r="I70" s="2">
        <v>1.1044776119999999</v>
      </c>
      <c r="J70" s="2">
        <v>0.24444444400000001</v>
      </c>
      <c r="K70" s="2">
        <v>22.132132129999999</v>
      </c>
      <c r="L70" s="2">
        <v>0.86003316699999999</v>
      </c>
      <c r="M70" s="2">
        <v>22.177795549999999</v>
      </c>
      <c r="N70" s="2">
        <v>29.195</v>
      </c>
    </row>
    <row r="71" spans="1:14" x14ac:dyDescent="0.2">
      <c r="A71" s="1" t="str">
        <f>VLOOKUP(B71,[1]Sheet2!$A$2:$B$187,2,FALSE)</f>
        <v>PI422233</v>
      </c>
      <c r="B71" s="1">
        <v>82</v>
      </c>
      <c r="C71" s="1">
        <v>24</v>
      </c>
      <c r="D71" s="1">
        <v>23.5</v>
      </c>
      <c r="E71" s="1">
        <v>39</v>
      </c>
      <c r="F71" s="1">
        <v>19</v>
      </c>
      <c r="G71" s="1">
        <v>17.38</v>
      </c>
      <c r="H71" s="2">
        <v>23.585000000000001</v>
      </c>
      <c r="I71" s="2">
        <v>0.808510638</v>
      </c>
      <c r="J71" s="2">
        <v>1.625</v>
      </c>
      <c r="K71" s="2">
        <v>200.98684209999999</v>
      </c>
      <c r="L71" s="2">
        <v>-0.816489362</v>
      </c>
      <c r="M71" s="2">
        <v>73.690905240000006</v>
      </c>
      <c r="N71" s="2">
        <v>6.2050000000000001</v>
      </c>
    </row>
    <row r="72" spans="1:14" x14ac:dyDescent="0.2">
      <c r="A72" s="1" t="str">
        <f>VLOOKUP(B72,[1]Sheet2!$A$2:$B$187,2,FALSE)</f>
        <v>PI428411</v>
      </c>
      <c r="B72" s="1">
        <v>83</v>
      </c>
      <c r="C72" s="1">
        <v>54</v>
      </c>
      <c r="D72" s="1">
        <v>38</v>
      </c>
      <c r="E72" s="1">
        <v>7</v>
      </c>
      <c r="F72" s="1">
        <v>40</v>
      </c>
      <c r="G72" s="1">
        <v>19.84</v>
      </c>
      <c r="H72" s="2">
        <v>36.965000000000003</v>
      </c>
      <c r="I72" s="2">
        <v>1.052631579</v>
      </c>
      <c r="J72" s="2">
        <v>0.12962963</v>
      </c>
      <c r="K72" s="2">
        <v>12.31481481</v>
      </c>
      <c r="L72" s="2">
        <v>0.92300194899999999</v>
      </c>
      <c r="M72" s="2">
        <v>53.672392799999997</v>
      </c>
      <c r="N72" s="2">
        <v>17.125</v>
      </c>
    </row>
    <row r="73" spans="1:14" x14ac:dyDescent="0.2">
      <c r="A73" s="1" t="str">
        <f>VLOOKUP(B73,[1]Sheet2!$A$2:$B$187,2,FALSE)</f>
        <v>PI428497</v>
      </c>
      <c r="B73" s="1">
        <v>84</v>
      </c>
      <c r="C73" s="1">
        <v>66</v>
      </c>
      <c r="D73" s="1">
        <v>64.5</v>
      </c>
      <c r="E73" s="1">
        <v>51</v>
      </c>
      <c r="F73" s="1">
        <v>110</v>
      </c>
      <c r="G73" s="1">
        <v>12.19</v>
      </c>
      <c r="H73" s="2">
        <v>45.465000000000003</v>
      </c>
      <c r="I73" s="2">
        <v>1.7054263569999999</v>
      </c>
      <c r="J73" s="2">
        <v>0.77272727299999999</v>
      </c>
      <c r="K73" s="2">
        <v>45.30991736</v>
      </c>
      <c r="L73" s="2">
        <v>0.93269908400000001</v>
      </c>
      <c r="M73" s="2">
        <v>26.811833279999998</v>
      </c>
      <c r="N73" s="2">
        <v>33.274999999999999</v>
      </c>
    </row>
    <row r="74" spans="1:14" x14ac:dyDescent="0.2">
      <c r="A74" s="1" t="str">
        <f>VLOOKUP(B74,[1]Sheet2!$A$2:$B$187,2,FALSE)</f>
        <v>PI428634</v>
      </c>
      <c r="B74" s="1">
        <v>85</v>
      </c>
      <c r="C74" s="1">
        <v>69</v>
      </c>
      <c r="D74" s="1">
        <v>53.5</v>
      </c>
      <c r="E74" s="1">
        <v>16</v>
      </c>
      <c r="F74" s="1">
        <v>58</v>
      </c>
      <c r="G74" s="1">
        <v>5.41</v>
      </c>
      <c r="H74" s="2">
        <v>38.695</v>
      </c>
      <c r="I74" s="2">
        <v>1.0841121499999999</v>
      </c>
      <c r="J74" s="2">
        <v>0.231884058</v>
      </c>
      <c r="K74" s="2">
        <v>21.389305350000001</v>
      </c>
      <c r="L74" s="2">
        <v>0.85222809200000005</v>
      </c>
      <c r="M74" s="2">
        <v>13.98113451</v>
      </c>
      <c r="N74" s="2">
        <v>33.284999999999997</v>
      </c>
    </row>
    <row r="75" spans="1:14" x14ac:dyDescent="0.2">
      <c r="A75" s="1" t="str">
        <f>VLOOKUP(B75,[1]Sheet2!$A$2:$B$187,2,FALSE)</f>
        <v>PI429360</v>
      </c>
      <c r="B75" s="1">
        <v>86</v>
      </c>
      <c r="C75" s="1">
        <v>76</v>
      </c>
      <c r="D75" s="1">
        <v>68</v>
      </c>
      <c r="E75" s="1">
        <v>43</v>
      </c>
      <c r="F75" s="1">
        <v>53</v>
      </c>
      <c r="G75" s="1">
        <v>5.8</v>
      </c>
      <c r="H75" s="2">
        <v>52.49</v>
      </c>
      <c r="I75" s="2">
        <v>0.77941176499999998</v>
      </c>
      <c r="J75" s="2">
        <v>0.56578947400000001</v>
      </c>
      <c r="K75" s="2">
        <v>72.591857000000005</v>
      </c>
      <c r="L75" s="2">
        <v>0.21362229099999999</v>
      </c>
      <c r="M75" s="2">
        <v>11.049723759999999</v>
      </c>
      <c r="N75" s="2">
        <v>46.69</v>
      </c>
    </row>
    <row r="76" spans="1:14" x14ac:dyDescent="0.2">
      <c r="A76" s="1" t="str">
        <f>VLOOKUP(B76,[1]Sheet2!$A$2:$B$187,2,FALSE)</f>
        <v>PI434760</v>
      </c>
      <c r="B76" s="1">
        <v>87</v>
      </c>
      <c r="C76" s="1">
        <v>77</v>
      </c>
      <c r="D76" s="1">
        <v>62</v>
      </c>
      <c r="E76" s="1">
        <v>68</v>
      </c>
      <c r="F76" s="1">
        <v>98</v>
      </c>
      <c r="G76" s="1">
        <v>2.67</v>
      </c>
      <c r="H76" s="2">
        <v>49.865000000000002</v>
      </c>
      <c r="I76" s="2">
        <v>1.5806451610000001</v>
      </c>
      <c r="J76" s="2">
        <v>0.88311688300000002</v>
      </c>
      <c r="K76" s="2">
        <v>55.870659949999997</v>
      </c>
      <c r="L76" s="2">
        <v>0.69752827799999995</v>
      </c>
      <c r="M76" s="2">
        <v>5.3544570340000002</v>
      </c>
      <c r="N76" s="2">
        <v>47.195</v>
      </c>
    </row>
    <row r="77" spans="1:14" x14ac:dyDescent="0.2">
      <c r="A77" s="1" t="str">
        <f>VLOOKUP(B77,[1]Sheet2!$A$2:$B$187,2,FALSE)</f>
        <v>PI434794</v>
      </c>
      <c r="B77" s="1">
        <v>88</v>
      </c>
      <c r="C77" s="1">
        <v>58</v>
      </c>
      <c r="D77" s="1">
        <v>64.5</v>
      </c>
      <c r="E77" s="1">
        <v>35</v>
      </c>
      <c r="F77" s="1">
        <v>99</v>
      </c>
      <c r="G77" s="1">
        <v>7.56</v>
      </c>
      <c r="H77" s="2">
        <v>40.93</v>
      </c>
      <c r="I77" s="2">
        <v>1.5348837209999999</v>
      </c>
      <c r="J77" s="2">
        <v>0.60344827599999995</v>
      </c>
      <c r="K77" s="2">
        <v>39.315569490000001</v>
      </c>
      <c r="L77" s="2">
        <v>0.93143544499999997</v>
      </c>
      <c r="M77" s="2">
        <v>18.470559489999999</v>
      </c>
      <c r="N77" s="2">
        <v>33.369999999999997</v>
      </c>
    </row>
    <row r="78" spans="1:14" x14ac:dyDescent="0.2">
      <c r="A78" s="1" t="str">
        <f>VLOOKUP(B78,[1]Sheet2!$A$2:$B$187,2,FALSE)</f>
        <v>PI434795</v>
      </c>
      <c r="B78" s="1">
        <v>89</v>
      </c>
      <c r="C78" s="1">
        <v>84</v>
      </c>
      <c r="D78" s="1">
        <v>70</v>
      </c>
      <c r="E78" s="1">
        <v>19</v>
      </c>
      <c r="F78" s="1">
        <v>92</v>
      </c>
      <c r="G78" s="1">
        <v>9.0299999999999994</v>
      </c>
      <c r="H78" s="2">
        <v>60.314999999999998</v>
      </c>
      <c r="I78" s="2">
        <v>1.3142857139999999</v>
      </c>
      <c r="J78" s="2">
        <v>0.226190476</v>
      </c>
      <c r="K78" s="2">
        <v>17.210144929999998</v>
      </c>
      <c r="L78" s="2">
        <v>1.088095238</v>
      </c>
      <c r="M78" s="2">
        <v>14.971400149999999</v>
      </c>
      <c r="N78" s="2">
        <v>51.284999999999997</v>
      </c>
    </row>
    <row r="79" spans="1:14" x14ac:dyDescent="0.2">
      <c r="A79" s="1" t="str">
        <f>VLOOKUP(B79,[1]Sheet2!$A$2:$B$187,2,FALSE)</f>
        <v>PI434814</v>
      </c>
      <c r="B79" s="1">
        <v>90</v>
      </c>
      <c r="C79" s="1">
        <v>72</v>
      </c>
      <c r="D79" s="1">
        <v>45.5</v>
      </c>
      <c r="E79" s="1">
        <v>24</v>
      </c>
      <c r="F79" s="1">
        <v>29</v>
      </c>
      <c r="G79" s="1">
        <v>13.82</v>
      </c>
      <c r="H79" s="2">
        <v>27.824999999999999</v>
      </c>
      <c r="I79" s="2">
        <v>0.63736263699999995</v>
      </c>
      <c r="J79" s="2">
        <v>0.33333333300000001</v>
      </c>
      <c r="K79" s="2">
        <v>52.298850569999999</v>
      </c>
      <c r="L79" s="2">
        <v>0.304029304</v>
      </c>
      <c r="M79" s="2">
        <v>49.667565140000001</v>
      </c>
      <c r="N79" s="2">
        <v>14.005000000000001</v>
      </c>
    </row>
    <row r="80" spans="1:14" x14ac:dyDescent="0.2">
      <c r="A80" s="1" t="str">
        <f>VLOOKUP(B80,[1]Sheet2!$A$2:$B$187,2,FALSE)</f>
        <v>PI436140</v>
      </c>
      <c r="B80" s="1">
        <v>91</v>
      </c>
      <c r="C80" s="1">
        <v>92</v>
      </c>
      <c r="D80" s="1">
        <v>88.5</v>
      </c>
      <c r="E80" s="1">
        <v>39</v>
      </c>
      <c r="F80" s="1">
        <v>62</v>
      </c>
      <c r="G80" s="1">
        <v>4.08</v>
      </c>
      <c r="H80" s="2">
        <v>49.725000000000001</v>
      </c>
      <c r="I80" s="2">
        <v>0.70056497200000001</v>
      </c>
      <c r="J80" s="2">
        <v>0.42391304299999999</v>
      </c>
      <c r="K80" s="2">
        <v>60.510168299999997</v>
      </c>
      <c r="L80" s="2">
        <v>0.27665192799999999</v>
      </c>
      <c r="M80" s="2">
        <v>8.2051282049999994</v>
      </c>
      <c r="N80" s="2">
        <v>45.645000000000003</v>
      </c>
    </row>
    <row r="81" spans="1:14" x14ac:dyDescent="0.2">
      <c r="A81" s="1" t="str">
        <f>VLOOKUP(B81,[1]Sheet2!$A$2:$B$187,2,FALSE)</f>
        <v>PI467450</v>
      </c>
      <c r="B81" s="1">
        <v>92</v>
      </c>
      <c r="C81" s="1">
        <v>52</v>
      </c>
      <c r="D81" s="1">
        <v>110.5</v>
      </c>
      <c r="E81" s="1">
        <v>22</v>
      </c>
      <c r="F81" s="1">
        <v>139</v>
      </c>
      <c r="G81" s="1">
        <v>3.61</v>
      </c>
      <c r="H81" s="2">
        <v>67.234999999999999</v>
      </c>
      <c r="I81" s="2">
        <v>1.257918552</v>
      </c>
      <c r="J81" s="2">
        <v>0.42307692299999999</v>
      </c>
      <c r="K81" s="2">
        <v>33.633093529999996</v>
      </c>
      <c r="L81" s="2">
        <v>0.83484162900000003</v>
      </c>
      <c r="M81" s="2">
        <v>5.3692273369999999</v>
      </c>
      <c r="N81" s="2">
        <v>63.625</v>
      </c>
    </row>
    <row r="82" spans="1:14" x14ac:dyDescent="0.2">
      <c r="A82" s="1" t="str">
        <f>VLOOKUP(B82,[1]Sheet2!$A$2:$B$187,2,FALSE)</f>
        <v>PI467587</v>
      </c>
      <c r="B82" s="1">
        <v>93</v>
      </c>
      <c r="C82" s="1">
        <v>87</v>
      </c>
      <c r="D82" s="1">
        <v>136</v>
      </c>
      <c r="E82" s="1">
        <v>32</v>
      </c>
      <c r="F82" s="1">
        <v>168</v>
      </c>
      <c r="G82" s="1">
        <v>7.76</v>
      </c>
      <c r="H82" s="2">
        <v>61.72</v>
      </c>
      <c r="I82" s="2">
        <v>1.2352941180000001</v>
      </c>
      <c r="J82" s="2">
        <v>0.36781609199999998</v>
      </c>
      <c r="K82" s="2">
        <v>29.7755884</v>
      </c>
      <c r="L82" s="2">
        <v>0.86747802600000001</v>
      </c>
      <c r="M82" s="2">
        <v>12.572909920000001</v>
      </c>
      <c r="N82" s="2">
        <v>53.96</v>
      </c>
    </row>
    <row r="83" spans="1:14" x14ac:dyDescent="0.2">
      <c r="A83" s="1" t="str">
        <f>VLOOKUP(B83,[1]Sheet2!$A$2:$B$187,2,FALSE)</f>
        <v>PI467654</v>
      </c>
      <c r="B83" s="1">
        <v>94</v>
      </c>
      <c r="C83" s="1">
        <v>75</v>
      </c>
      <c r="D83" s="1">
        <v>79</v>
      </c>
      <c r="E83" s="1">
        <v>58</v>
      </c>
      <c r="F83" s="1">
        <v>106</v>
      </c>
      <c r="G83" s="1">
        <v>15.78</v>
      </c>
      <c r="H83" s="2">
        <v>65.894999999999996</v>
      </c>
      <c r="I83" s="2">
        <v>1.3417721520000001</v>
      </c>
      <c r="J83" s="2">
        <v>0.77333333299999996</v>
      </c>
      <c r="K83" s="2">
        <v>57.63522013</v>
      </c>
      <c r="L83" s="2">
        <v>0.56843881900000004</v>
      </c>
      <c r="M83" s="2">
        <v>23.947188709999999</v>
      </c>
      <c r="N83" s="2">
        <v>50.115000000000002</v>
      </c>
    </row>
    <row r="84" spans="1:14" x14ac:dyDescent="0.2">
      <c r="A84" s="1" t="str">
        <f>VLOOKUP(B84,[1]Sheet2!$A$2:$B$187,2,FALSE)</f>
        <v>PI467733</v>
      </c>
      <c r="B84" s="1">
        <v>95</v>
      </c>
      <c r="C84" s="1">
        <v>65</v>
      </c>
      <c r="D84" s="1">
        <v>81</v>
      </c>
      <c r="E84" s="1">
        <v>9</v>
      </c>
      <c r="F84" s="1">
        <v>55</v>
      </c>
      <c r="G84" s="1">
        <v>7.64</v>
      </c>
      <c r="H84" s="2">
        <v>53.67</v>
      </c>
      <c r="I84" s="2">
        <v>0.67901234600000004</v>
      </c>
      <c r="J84" s="2">
        <v>0.138461538</v>
      </c>
      <c r="K84" s="2">
        <v>20.391608389999998</v>
      </c>
      <c r="L84" s="2">
        <v>0.54055080700000002</v>
      </c>
      <c r="M84" s="2">
        <v>14.23514067</v>
      </c>
      <c r="N84" s="2">
        <v>46.03</v>
      </c>
    </row>
    <row r="85" spans="1:14" x14ac:dyDescent="0.2">
      <c r="A85" s="1" t="str">
        <f>VLOOKUP(B85,[1]Sheet2!$A$2:$B$187,2,FALSE)</f>
        <v>PI467836</v>
      </c>
      <c r="B85" s="1">
        <v>96</v>
      </c>
      <c r="C85" s="1">
        <v>114</v>
      </c>
      <c r="D85" s="1">
        <v>88.5</v>
      </c>
      <c r="E85" s="1">
        <v>25</v>
      </c>
      <c r="F85" s="1">
        <v>163</v>
      </c>
      <c r="G85" s="1">
        <v>7.81</v>
      </c>
      <c r="H85" s="2">
        <v>58.664999999999999</v>
      </c>
      <c r="I85" s="2">
        <v>1.84180791</v>
      </c>
      <c r="J85" s="2">
        <v>0.219298246</v>
      </c>
      <c r="K85" s="2">
        <v>11.90668389</v>
      </c>
      <c r="L85" s="2">
        <v>1.6225096640000001</v>
      </c>
      <c r="M85" s="2">
        <v>13.312878209999999</v>
      </c>
      <c r="N85" s="2">
        <v>50.854999999999997</v>
      </c>
    </row>
    <row r="86" spans="1:14" x14ac:dyDescent="0.2">
      <c r="A86" s="1" t="str">
        <f>VLOOKUP(B86,[1]Sheet2!$A$2:$B$187,2,FALSE)</f>
        <v>PI486152</v>
      </c>
      <c r="B86" s="1">
        <v>98</v>
      </c>
      <c r="C86" s="1">
        <v>14</v>
      </c>
      <c r="D86" s="1">
        <v>47</v>
      </c>
      <c r="E86" s="1">
        <v>12</v>
      </c>
      <c r="F86" s="1">
        <v>12</v>
      </c>
      <c r="G86" s="1">
        <v>18.690000000000001</v>
      </c>
      <c r="H86" s="2">
        <v>35.71</v>
      </c>
      <c r="I86" s="2">
        <v>0.25531914900000002</v>
      </c>
      <c r="J86" s="2">
        <v>0.85714285700000004</v>
      </c>
      <c r="K86" s="2">
        <v>335.7142857</v>
      </c>
      <c r="L86" s="2">
        <v>-0.60182370799999996</v>
      </c>
      <c r="M86" s="2">
        <v>52.338280589999997</v>
      </c>
      <c r="N86" s="2">
        <v>17.02</v>
      </c>
    </row>
    <row r="87" spans="1:14" x14ac:dyDescent="0.2">
      <c r="A87" s="1" t="str">
        <f>VLOOKUP(B87,[1]Sheet2!$A$2:$B$187,2,FALSE)</f>
        <v>PI498436</v>
      </c>
      <c r="B87" s="1">
        <v>100</v>
      </c>
      <c r="C87" s="1">
        <v>100</v>
      </c>
      <c r="D87" s="1">
        <v>63</v>
      </c>
      <c r="E87" s="1">
        <v>11</v>
      </c>
      <c r="F87" s="1">
        <v>100</v>
      </c>
      <c r="G87" s="1">
        <v>1.35</v>
      </c>
      <c r="H87" s="2">
        <v>28.94</v>
      </c>
      <c r="I87" s="2">
        <v>1.587301587</v>
      </c>
      <c r="J87" s="2">
        <v>0.11</v>
      </c>
      <c r="K87" s="2">
        <v>6.93</v>
      </c>
      <c r="L87" s="2">
        <v>1.4773015869999999</v>
      </c>
      <c r="M87" s="2">
        <v>4.6648237730000002</v>
      </c>
      <c r="N87" s="2">
        <v>27.59</v>
      </c>
    </row>
    <row r="88" spans="1:14" x14ac:dyDescent="0.2">
      <c r="A88" s="1" t="str">
        <f>VLOOKUP(B88,[1]Sheet2!$A$2:$B$187,2,FALSE)</f>
        <v>PI498440</v>
      </c>
      <c r="B88" s="1">
        <v>101</v>
      </c>
      <c r="C88" s="1">
        <v>112</v>
      </c>
      <c r="D88" s="1">
        <v>73</v>
      </c>
      <c r="E88" s="1">
        <v>17</v>
      </c>
      <c r="F88" s="1">
        <v>106</v>
      </c>
      <c r="G88" s="1">
        <v>4.12</v>
      </c>
      <c r="H88" s="2">
        <v>57.52</v>
      </c>
      <c r="I88" s="2">
        <v>1.452054795</v>
      </c>
      <c r="J88" s="2">
        <v>0.15178571399999999</v>
      </c>
      <c r="K88" s="2">
        <v>10.45316712</v>
      </c>
      <c r="L88" s="2">
        <v>1.3002690800000001</v>
      </c>
      <c r="M88" s="2">
        <v>7.1627260079999999</v>
      </c>
      <c r="N88" s="2">
        <v>53.4</v>
      </c>
    </row>
    <row r="89" spans="1:14" x14ac:dyDescent="0.2">
      <c r="A89" s="1" t="str">
        <f>VLOOKUP(B89,[1]Sheet2!$A$2:$B$187,2,FALSE)</f>
        <v>PI506293</v>
      </c>
      <c r="B89" s="1">
        <v>103</v>
      </c>
      <c r="C89" s="1">
        <v>45</v>
      </c>
      <c r="D89" s="1">
        <v>62</v>
      </c>
      <c r="E89" s="1">
        <v>43</v>
      </c>
      <c r="F89" s="1">
        <v>84</v>
      </c>
      <c r="G89" s="1">
        <v>7.4</v>
      </c>
      <c r="H89" s="2">
        <v>53.79</v>
      </c>
      <c r="I89" s="2">
        <v>1.3548387099999999</v>
      </c>
      <c r="J89" s="2">
        <v>0.95555555599999997</v>
      </c>
      <c r="K89" s="2">
        <v>70.529100529999994</v>
      </c>
      <c r="L89" s="2">
        <v>0.39928315399999997</v>
      </c>
      <c r="M89" s="2">
        <v>13.75720394</v>
      </c>
      <c r="N89" s="2">
        <v>46.39</v>
      </c>
    </row>
    <row r="90" spans="1:14" x14ac:dyDescent="0.2">
      <c r="A90" s="1" t="str">
        <f>VLOOKUP(B90,[1]Sheet2!$A$2:$B$187,2,FALSE)</f>
        <v>PI506295</v>
      </c>
      <c r="B90" s="1">
        <v>104</v>
      </c>
      <c r="C90" s="1">
        <v>87</v>
      </c>
      <c r="D90" s="1">
        <v>65.5</v>
      </c>
      <c r="E90" s="1">
        <v>84</v>
      </c>
      <c r="F90" s="1">
        <v>110</v>
      </c>
      <c r="G90" s="1">
        <v>5.49</v>
      </c>
      <c r="H90" s="2">
        <v>46.185000000000002</v>
      </c>
      <c r="I90" s="2">
        <v>1.6793893129999999</v>
      </c>
      <c r="J90" s="2">
        <v>0.96551724100000003</v>
      </c>
      <c r="K90" s="2">
        <v>57.492163009999999</v>
      </c>
      <c r="L90" s="2">
        <v>0.71387207200000002</v>
      </c>
      <c r="M90" s="2">
        <v>11.88697629</v>
      </c>
      <c r="N90" s="2">
        <v>40.695</v>
      </c>
    </row>
    <row r="91" spans="1:14" x14ac:dyDescent="0.2">
      <c r="A91" s="1" t="str">
        <f>VLOOKUP(B91,[1]Sheet2!$A$2:$B$187,2,FALSE)</f>
        <v>PI506302</v>
      </c>
      <c r="B91" s="1">
        <v>105</v>
      </c>
      <c r="C91" s="1">
        <v>131</v>
      </c>
      <c r="D91" s="1">
        <v>71</v>
      </c>
      <c r="E91" s="1">
        <v>24</v>
      </c>
      <c r="F91" s="1">
        <v>97</v>
      </c>
      <c r="G91" s="1">
        <v>2.15</v>
      </c>
      <c r="H91" s="2">
        <v>44.024999999999999</v>
      </c>
      <c r="I91" s="2">
        <v>1.3661971829999999</v>
      </c>
      <c r="J91" s="2">
        <v>0.18320610700000001</v>
      </c>
      <c r="K91" s="2">
        <v>13.40993153</v>
      </c>
      <c r="L91" s="2">
        <v>1.182991076</v>
      </c>
      <c r="M91" s="2">
        <v>4.8835888699999996</v>
      </c>
      <c r="N91" s="2">
        <v>41.875</v>
      </c>
    </row>
    <row r="92" spans="1:14" x14ac:dyDescent="0.2">
      <c r="A92" s="1" t="str">
        <f>VLOOKUP(B92,[1]Sheet2!$A$2:$B$187,2,FALSE)</f>
        <v>PI525199</v>
      </c>
      <c r="B92" s="1">
        <v>106</v>
      </c>
      <c r="C92" s="1">
        <v>87</v>
      </c>
      <c r="D92" s="1">
        <v>76</v>
      </c>
      <c r="E92" s="1">
        <v>16</v>
      </c>
      <c r="F92" s="1">
        <v>96</v>
      </c>
      <c r="G92" s="1">
        <v>3.67</v>
      </c>
      <c r="H92" s="2">
        <v>32.734999999999999</v>
      </c>
      <c r="I92" s="2">
        <v>1.263157895</v>
      </c>
      <c r="J92" s="2">
        <v>0.18390804599999999</v>
      </c>
      <c r="K92" s="2">
        <v>14.55938697</v>
      </c>
      <c r="L92" s="2">
        <v>1.079249849</v>
      </c>
      <c r="M92" s="2">
        <v>11.211241790000001</v>
      </c>
      <c r="N92" s="2">
        <v>29.065000000000001</v>
      </c>
    </row>
    <row r="93" spans="1:14" x14ac:dyDescent="0.2">
      <c r="A93" s="1" t="str">
        <f>VLOOKUP(B93,[1]Sheet2!$A$2:$B$187,2,FALSE)</f>
        <v>PI531901</v>
      </c>
      <c r="B93" s="1">
        <v>107</v>
      </c>
      <c r="C93" s="1">
        <v>88</v>
      </c>
      <c r="D93" s="1">
        <v>54.5</v>
      </c>
      <c r="E93" s="1">
        <v>53</v>
      </c>
      <c r="F93" s="1">
        <v>120</v>
      </c>
      <c r="G93" s="1">
        <v>4.0999999999999996</v>
      </c>
      <c r="H93" s="2">
        <v>43.29</v>
      </c>
      <c r="I93" s="2">
        <v>2.2018348620000001</v>
      </c>
      <c r="J93" s="2">
        <v>0.60227272700000001</v>
      </c>
      <c r="K93" s="2">
        <v>27.3532197</v>
      </c>
      <c r="L93" s="2">
        <v>1.599562135</v>
      </c>
      <c r="M93" s="2">
        <v>9.4710094710000003</v>
      </c>
      <c r="N93" s="2">
        <v>39.19</v>
      </c>
    </row>
    <row r="94" spans="1:14" x14ac:dyDescent="0.2">
      <c r="A94" s="1" t="str">
        <f>VLOOKUP(B94,[1]Sheet2!$A$2:$B$187,2,FALSE)</f>
        <v>PI573594</v>
      </c>
      <c r="B94" s="1">
        <v>110</v>
      </c>
      <c r="C94" s="1">
        <v>67</v>
      </c>
      <c r="D94" s="1">
        <v>99.5</v>
      </c>
      <c r="E94" s="1">
        <v>6</v>
      </c>
      <c r="F94" s="1">
        <v>137</v>
      </c>
      <c r="G94" s="1">
        <v>16.059999999999999</v>
      </c>
      <c r="H94" s="2">
        <v>57.125</v>
      </c>
      <c r="I94" s="2">
        <v>1.3768844220000001</v>
      </c>
      <c r="J94" s="2">
        <v>8.9552239000000006E-2</v>
      </c>
      <c r="K94" s="2">
        <v>6.5039764680000003</v>
      </c>
      <c r="L94" s="2">
        <v>1.287332183</v>
      </c>
      <c r="M94" s="2">
        <v>28.11378556</v>
      </c>
      <c r="N94" s="2">
        <v>41.064999999999998</v>
      </c>
    </row>
    <row r="95" spans="1:14" x14ac:dyDescent="0.2">
      <c r="A95" s="1" t="str">
        <f>VLOOKUP(B95,[1]Sheet2!$A$2:$B$187,2,FALSE)</f>
        <v>PI574302</v>
      </c>
      <c r="B95" s="1">
        <v>111</v>
      </c>
      <c r="C95" s="1">
        <v>22</v>
      </c>
      <c r="D95" s="1">
        <v>31</v>
      </c>
      <c r="E95" s="1">
        <v>16</v>
      </c>
      <c r="F95" s="1">
        <v>19</v>
      </c>
      <c r="G95" s="1">
        <v>25.89</v>
      </c>
      <c r="H95" s="2">
        <v>37.200000000000003</v>
      </c>
      <c r="I95" s="2">
        <v>0.61290322600000002</v>
      </c>
      <c r="J95" s="2">
        <v>0.72727272700000001</v>
      </c>
      <c r="K95" s="2">
        <v>118.66028710000001</v>
      </c>
      <c r="L95" s="2">
        <v>-0.114369501</v>
      </c>
      <c r="M95" s="2">
        <v>69.596774190000005</v>
      </c>
      <c r="N95" s="2">
        <v>11.31</v>
      </c>
    </row>
    <row r="96" spans="1:14" x14ac:dyDescent="0.2">
      <c r="A96" s="1" t="str">
        <f>VLOOKUP(B96,[1]Sheet2!$A$2:$B$187,2,FALSE)</f>
        <v>PI584766</v>
      </c>
      <c r="B96" s="1">
        <v>112</v>
      </c>
      <c r="C96" s="1">
        <v>32</v>
      </c>
      <c r="D96" s="1">
        <v>65.5</v>
      </c>
      <c r="E96" s="1">
        <v>38</v>
      </c>
      <c r="F96" s="1">
        <v>51</v>
      </c>
      <c r="G96" s="1">
        <v>10.56</v>
      </c>
      <c r="H96" s="2">
        <v>58.23</v>
      </c>
      <c r="I96" s="2">
        <v>0.77862595400000001</v>
      </c>
      <c r="J96" s="2">
        <v>1.1875</v>
      </c>
      <c r="K96" s="2">
        <v>152.51225489999999</v>
      </c>
      <c r="L96" s="2">
        <v>-0.40887404599999999</v>
      </c>
      <c r="M96" s="2">
        <v>18.134981969999998</v>
      </c>
      <c r="N96" s="2">
        <v>47.67</v>
      </c>
    </row>
    <row r="97" spans="1:14" x14ac:dyDescent="0.2">
      <c r="A97" s="1" t="str">
        <f>VLOOKUP(B97,[1]Sheet2!$A$2:$B$187,2,FALSE)</f>
        <v>PI584886</v>
      </c>
      <c r="B97" s="1">
        <v>115</v>
      </c>
      <c r="C97" s="1">
        <v>51</v>
      </c>
      <c r="D97" s="1">
        <v>72.5</v>
      </c>
      <c r="E97" s="1">
        <v>116</v>
      </c>
      <c r="F97" s="1">
        <v>196</v>
      </c>
      <c r="G97" s="1">
        <v>8.1999999999999993</v>
      </c>
      <c r="H97" s="2">
        <v>65.14</v>
      </c>
      <c r="I97" s="2">
        <v>2.703448276</v>
      </c>
      <c r="J97" s="2">
        <v>2.274509804</v>
      </c>
      <c r="K97" s="2">
        <v>84.133653460000005</v>
      </c>
      <c r="L97" s="2">
        <v>0.42893847200000002</v>
      </c>
      <c r="M97" s="2">
        <v>12.58827142</v>
      </c>
      <c r="N97" s="2">
        <v>56.94</v>
      </c>
    </row>
    <row r="98" spans="1:14" x14ac:dyDescent="0.2">
      <c r="A98" s="1" t="str">
        <f>VLOOKUP(B98,[1]Sheet2!$A$2:$B$187,2,FALSE)</f>
        <v>PI584939</v>
      </c>
      <c r="B98" s="1">
        <v>118</v>
      </c>
      <c r="C98" s="1">
        <v>67</v>
      </c>
      <c r="D98" s="1">
        <v>82.5</v>
      </c>
      <c r="E98" s="1">
        <v>23</v>
      </c>
      <c r="F98" s="1">
        <v>62</v>
      </c>
      <c r="G98" s="1">
        <v>1.98</v>
      </c>
      <c r="H98" s="2">
        <v>5.22</v>
      </c>
      <c r="I98" s="2">
        <v>0.75151515199999996</v>
      </c>
      <c r="J98" s="2">
        <v>0.34328358199999998</v>
      </c>
      <c r="K98" s="2">
        <v>45.678863749999998</v>
      </c>
      <c r="L98" s="2">
        <v>0.40823156900000002</v>
      </c>
      <c r="M98" s="2">
        <v>37.931034480000001</v>
      </c>
      <c r="N98" s="2">
        <v>3.24</v>
      </c>
    </row>
    <row r="99" spans="1:14" x14ac:dyDescent="0.2">
      <c r="A99" s="1" t="str">
        <f>VLOOKUP(B99,[1]Sheet2!$A$2:$B$187,2,FALSE)</f>
        <v>PI584978</v>
      </c>
      <c r="B99" s="1">
        <v>119</v>
      </c>
      <c r="C99" s="1">
        <v>62</v>
      </c>
      <c r="D99" s="1">
        <v>49</v>
      </c>
      <c r="E99" s="1">
        <v>35</v>
      </c>
      <c r="F99" s="1">
        <v>75</v>
      </c>
      <c r="G99" s="1">
        <v>10.64</v>
      </c>
      <c r="H99" s="2">
        <v>37.619999999999997</v>
      </c>
      <c r="I99" s="2">
        <v>1.5306122449999999</v>
      </c>
      <c r="J99" s="2">
        <v>0.56451612900000003</v>
      </c>
      <c r="K99" s="2">
        <v>36.881720430000001</v>
      </c>
      <c r="L99" s="2">
        <v>0.966096116</v>
      </c>
      <c r="M99" s="2">
        <v>28.28282828</v>
      </c>
      <c r="N99" s="2">
        <v>26.98</v>
      </c>
    </row>
    <row r="100" spans="1:14" x14ac:dyDescent="0.2">
      <c r="A100" s="1" t="str">
        <f>VLOOKUP(B100,[1]Sheet2!$A$2:$B$187,2,FALSE)</f>
        <v>PI591928</v>
      </c>
      <c r="B100" s="1">
        <v>120</v>
      </c>
      <c r="C100" s="1">
        <v>13</v>
      </c>
      <c r="D100" s="1">
        <v>20</v>
      </c>
      <c r="E100" s="1">
        <v>9</v>
      </c>
      <c r="F100" s="1">
        <v>22</v>
      </c>
      <c r="G100" s="1">
        <v>14</v>
      </c>
      <c r="H100" s="2">
        <v>23.815000000000001</v>
      </c>
      <c r="I100" s="2">
        <v>1.1000000000000001</v>
      </c>
      <c r="J100" s="2">
        <v>0.69230769199999997</v>
      </c>
      <c r="K100" s="2">
        <v>62.937062939999997</v>
      </c>
      <c r="L100" s="2">
        <v>0.407692308</v>
      </c>
      <c r="M100" s="2">
        <v>58.786479110000002</v>
      </c>
      <c r="N100" s="2">
        <v>9.8149999999999995</v>
      </c>
    </row>
    <row r="101" spans="1:14" x14ac:dyDescent="0.2">
      <c r="A101" s="1" t="str">
        <f>VLOOKUP(B101,[1]Sheet2!$A$2:$B$187,2,FALSE)</f>
        <v>PI592169</v>
      </c>
      <c r="B101" s="1">
        <v>121</v>
      </c>
      <c r="C101" s="1">
        <v>65</v>
      </c>
      <c r="D101" s="1">
        <v>76.5</v>
      </c>
      <c r="E101" s="1">
        <v>35</v>
      </c>
      <c r="F101" s="1">
        <v>98</v>
      </c>
      <c r="G101" s="1">
        <v>14.79</v>
      </c>
      <c r="H101" s="2">
        <v>37.19</v>
      </c>
      <c r="I101" s="2">
        <v>1.281045752</v>
      </c>
      <c r="J101" s="2">
        <v>0.53846153799999996</v>
      </c>
      <c r="K101" s="2">
        <v>42.032967030000002</v>
      </c>
      <c r="L101" s="2">
        <v>0.74258421299999999</v>
      </c>
      <c r="M101" s="2">
        <v>39.768755040000002</v>
      </c>
      <c r="N101" s="2">
        <v>22.4</v>
      </c>
    </row>
    <row r="102" spans="1:14" x14ac:dyDescent="0.2">
      <c r="A102" s="1" t="str">
        <f>VLOOKUP(B102,[1]Sheet2!$A$2:$B$187,2,FALSE)</f>
        <v>PI592172</v>
      </c>
      <c r="B102" s="1">
        <v>122</v>
      </c>
      <c r="C102" s="1">
        <v>107</v>
      </c>
      <c r="D102" s="1">
        <v>50.5</v>
      </c>
      <c r="E102" s="1">
        <v>31</v>
      </c>
      <c r="F102" s="1">
        <v>80</v>
      </c>
      <c r="G102" s="1">
        <v>6.5</v>
      </c>
      <c r="H102" s="2">
        <v>42.585000000000001</v>
      </c>
      <c r="I102" s="2">
        <v>1.584158416</v>
      </c>
      <c r="J102" s="2">
        <v>0.28971962600000001</v>
      </c>
      <c r="K102" s="2">
        <v>18.288551399999999</v>
      </c>
      <c r="L102" s="2">
        <v>1.2944387900000001</v>
      </c>
      <c r="M102" s="2">
        <v>15.26359047</v>
      </c>
      <c r="N102" s="2">
        <v>36.085000000000001</v>
      </c>
    </row>
    <row r="103" spans="1:14" x14ac:dyDescent="0.2">
      <c r="A103" s="1" t="str">
        <f>VLOOKUP(B103,[1]Sheet2!$A$2:$B$187,2,FALSE)</f>
        <v>PI592196</v>
      </c>
      <c r="B103" s="1">
        <v>123</v>
      </c>
      <c r="D103" s="1">
        <v>75</v>
      </c>
      <c r="F103" s="1">
        <v>102</v>
      </c>
      <c r="G103" s="1">
        <v>0</v>
      </c>
      <c r="H103" s="2">
        <v>46.335000000000001</v>
      </c>
      <c r="I103" s="2">
        <v>1.36</v>
      </c>
      <c r="J103" s="2">
        <v>0</v>
      </c>
      <c r="K103" s="2">
        <v>0</v>
      </c>
      <c r="L103" s="2">
        <v>1.36</v>
      </c>
      <c r="M103" s="2">
        <v>0</v>
      </c>
      <c r="N103" s="2">
        <v>46.335000000000001</v>
      </c>
    </row>
    <row r="104" spans="1:14" x14ac:dyDescent="0.2">
      <c r="A104" s="1" t="str">
        <f>VLOOKUP(B104,[1]Sheet2!$A$2:$B$187,2,FALSE)</f>
        <v>PI592261</v>
      </c>
      <c r="B104" s="1">
        <v>126</v>
      </c>
      <c r="C104" s="1">
        <v>75</v>
      </c>
      <c r="D104" s="1">
        <v>65</v>
      </c>
      <c r="E104" s="1">
        <v>42</v>
      </c>
      <c r="F104" s="1">
        <v>81</v>
      </c>
      <c r="G104" s="1">
        <v>8.42</v>
      </c>
      <c r="H104" s="2">
        <v>36.54</v>
      </c>
      <c r="I104" s="2">
        <v>1.2461538459999999</v>
      </c>
      <c r="J104" s="2">
        <v>0.56000000000000005</v>
      </c>
      <c r="K104" s="2">
        <v>44.9382716</v>
      </c>
      <c r="L104" s="2">
        <v>0.68615384599999996</v>
      </c>
      <c r="M104" s="2">
        <v>23.043240279999999</v>
      </c>
      <c r="N104" s="2">
        <v>28.12</v>
      </c>
    </row>
    <row r="105" spans="1:14" x14ac:dyDescent="0.2">
      <c r="A105" s="1" t="str">
        <f>VLOOKUP(B105,[1]Sheet2!$A$2:$B$187,2,FALSE)</f>
        <v>PI592267</v>
      </c>
      <c r="B105" s="1">
        <v>127</v>
      </c>
      <c r="C105" s="1">
        <v>110</v>
      </c>
      <c r="D105" s="1">
        <v>86.5</v>
      </c>
      <c r="E105" s="1">
        <v>14</v>
      </c>
      <c r="F105" s="1">
        <v>79</v>
      </c>
      <c r="G105" s="1">
        <v>9.9499999999999993</v>
      </c>
      <c r="H105" s="2">
        <v>54.48</v>
      </c>
      <c r="I105" s="2">
        <v>0.91329479800000002</v>
      </c>
      <c r="J105" s="2">
        <v>0.127272727</v>
      </c>
      <c r="K105" s="2">
        <v>13.935558110000001</v>
      </c>
      <c r="L105" s="2">
        <v>0.78602207000000002</v>
      </c>
      <c r="M105" s="2">
        <v>18.263582970000002</v>
      </c>
      <c r="N105" s="2">
        <v>44.53</v>
      </c>
    </row>
    <row r="106" spans="1:14" x14ac:dyDescent="0.2">
      <c r="A106" s="1" t="str">
        <f>VLOOKUP(B106,[1]Sheet2!$A$2:$B$187,2,FALSE)</f>
        <v>PI592271</v>
      </c>
      <c r="B106" s="1">
        <v>128</v>
      </c>
      <c r="C106" s="1">
        <v>60</v>
      </c>
      <c r="D106" s="1">
        <v>87.5</v>
      </c>
      <c r="E106" s="1">
        <v>63</v>
      </c>
      <c r="F106" s="1">
        <v>103</v>
      </c>
      <c r="G106" s="1">
        <v>4.49</v>
      </c>
      <c r="H106" s="2">
        <v>39.655000000000001</v>
      </c>
      <c r="I106" s="2">
        <v>1.177142857</v>
      </c>
      <c r="J106" s="2">
        <v>1.05</v>
      </c>
      <c r="K106" s="2">
        <v>89.19902913</v>
      </c>
      <c r="L106" s="2">
        <v>0.127142857</v>
      </c>
      <c r="M106" s="2">
        <v>11.322657919999999</v>
      </c>
      <c r="N106" s="2">
        <v>35.164999999999999</v>
      </c>
    </row>
    <row r="107" spans="1:14" x14ac:dyDescent="0.2">
      <c r="A107" s="1" t="str">
        <f>VLOOKUP(B107,[1]Sheet2!$A$2:$B$187,2,FALSE)</f>
        <v>PI592276</v>
      </c>
      <c r="B107" s="1">
        <v>129</v>
      </c>
      <c r="C107" s="1">
        <v>16</v>
      </c>
      <c r="D107" s="1">
        <v>34.5</v>
      </c>
      <c r="E107" s="1">
        <v>8</v>
      </c>
      <c r="F107" s="1">
        <v>17</v>
      </c>
      <c r="G107" s="1">
        <v>14.91</v>
      </c>
      <c r="H107" s="2">
        <v>34.905000000000001</v>
      </c>
      <c r="I107" s="2">
        <v>0.49275362299999997</v>
      </c>
      <c r="J107" s="2">
        <v>0.5</v>
      </c>
      <c r="K107" s="2">
        <v>101.47058819999999</v>
      </c>
      <c r="L107" s="2">
        <v>-7.246377E-3</v>
      </c>
      <c r="M107" s="2">
        <v>42.715943269999997</v>
      </c>
      <c r="N107" s="2">
        <v>19.995000000000001</v>
      </c>
    </row>
    <row r="108" spans="1:14" x14ac:dyDescent="0.2">
      <c r="A108" s="1" t="str">
        <f>VLOOKUP(B108,[1]Sheet2!$A$2:$B$187,2,FALSE)</f>
        <v>PI592277</v>
      </c>
      <c r="B108" s="1">
        <v>130</v>
      </c>
      <c r="C108" s="1">
        <v>110</v>
      </c>
      <c r="D108" s="1">
        <v>107.5</v>
      </c>
      <c r="E108" s="1">
        <v>45</v>
      </c>
      <c r="F108" s="1">
        <v>20</v>
      </c>
      <c r="G108" s="1">
        <v>0</v>
      </c>
      <c r="H108" s="2">
        <v>0.71</v>
      </c>
      <c r="I108" s="2">
        <v>0.186046512</v>
      </c>
      <c r="J108" s="2">
        <v>0.409090909</v>
      </c>
      <c r="K108" s="2">
        <v>219.88636360000001</v>
      </c>
      <c r="L108" s="2">
        <v>-0.22304439700000001</v>
      </c>
      <c r="M108" s="2">
        <v>0</v>
      </c>
      <c r="N108" s="2">
        <v>-0.71</v>
      </c>
    </row>
    <row r="109" spans="1:14" x14ac:dyDescent="0.2">
      <c r="A109" s="1" t="str">
        <f>VLOOKUP(B109,[1]Sheet2!$A$2:$B$187,2,FALSE)</f>
        <v>PI592282</v>
      </c>
      <c r="B109" s="1">
        <v>131</v>
      </c>
      <c r="C109" s="1">
        <v>68</v>
      </c>
      <c r="D109" s="1">
        <v>89.5</v>
      </c>
      <c r="E109" s="1">
        <v>57</v>
      </c>
      <c r="F109" s="1">
        <v>89</v>
      </c>
      <c r="G109" s="1">
        <v>13.62</v>
      </c>
      <c r="H109" s="2">
        <v>33.225000000000001</v>
      </c>
      <c r="I109" s="2">
        <v>0.994413408</v>
      </c>
      <c r="J109" s="2">
        <v>0.83823529399999996</v>
      </c>
      <c r="K109" s="2">
        <v>84.294448119999998</v>
      </c>
      <c r="L109" s="2">
        <v>0.15617811400000001</v>
      </c>
      <c r="M109" s="2">
        <v>40.993227990000001</v>
      </c>
      <c r="N109" s="2">
        <v>19.605</v>
      </c>
    </row>
    <row r="110" spans="1:14" x14ac:dyDescent="0.2">
      <c r="A110" s="1" t="str">
        <f>VLOOKUP(B110,[1]Sheet2!$A$2:$B$187,2,FALSE)</f>
        <v>PI595789</v>
      </c>
      <c r="B110" s="1">
        <v>132</v>
      </c>
      <c r="C110" s="1">
        <v>55</v>
      </c>
      <c r="D110" s="1">
        <v>20.5</v>
      </c>
      <c r="E110" s="1">
        <v>20</v>
      </c>
      <c r="F110" s="1">
        <v>98</v>
      </c>
      <c r="G110" s="1">
        <v>9.5299999999999994</v>
      </c>
      <c r="H110" s="2">
        <v>29.66</v>
      </c>
      <c r="I110" s="2">
        <v>4.7804878049999999</v>
      </c>
      <c r="J110" s="2">
        <v>0.36363636399999999</v>
      </c>
      <c r="K110" s="2">
        <v>7.606679035</v>
      </c>
      <c r="L110" s="2">
        <v>4.4168514410000004</v>
      </c>
      <c r="M110" s="2">
        <v>32.130815910000003</v>
      </c>
      <c r="N110" s="2">
        <v>20.13</v>
      </c>
    </row>
    <row r="111" spans="1:14" x14ac:dyDescent="0.2">
      <c r="A111" s="1" t="str">
        <f>VLOOKUP(B111,[1]Sheet2!$A$2:$B$187,2,FALSE)</f>
        <v>PI599622</v>
      </c>
      <c r="B111" s="1">
        <v>133</v>
      </c>
      <c r="C111" s="1">
        <v>70</v>
      </c>
      <c r="D111" s="1">
        <v>60.5</v>
      </c>
      <c r="E111" s="1">
        <v>18</v>
      </c>
      <c r="F111" s="1">
        <v>104</v>
      </c>
      <c r="G111" s="1">
        <v>4.67</v>
      </c>
      <c r="H111" s="2">
        <v>54.08</v>
      </c>
      <c r="I111" s="2">
        <v>1.719008264</v>
      </c>
      <c r="J111" s="2">
        <v>0.257142857</v>
      </c>
      <c r="K111" s="2">
        <v>14.958791209999999</v>
      </c>
      <c r="L111" s="2">
        <v>1.4618654069999999</v>
      </c>
      <c r="M111" s="2">
        <v>8.6353550299999995</v>
      </c>
      <c r="N111" s="2">
        <v>49.41</v>
      </c>
    </row>
    <row r="112" spans="1:14" x14ac:dyDescent="0.2">
      <c r="A112" s="1" t="str">
        <f>VLOOKUP(B112,[1]Sheet2!$A$2:$B$187,2,FALSE)</f>
        <v>PI599625</v>
      </c>
      <c r="B112" s="1">
        <v>134</v>
      </c>
      <c r="C112" s="1">
        <v>56</v>
      </c>
      <c r="D112" s="1">
        <v>72</v>
      </c>
      <c r="E112" s="1">
        <v>65</v>
      </c>
      <c r="F112" s="1">
        <v>85</v>
      </c>
      <c r="G112" s="1">
        <v>30.06</v>
      </c>
      <c r="H112" s="2">
        <v>72.680000000000007</v>
      </c>
      <c r="I112" s="2">
        <v>1.1805555560000001</v>
      </c>
      <c r="J112" s="2">
        <v>1.1607142859999999</v>
      </c>
      <c r="K112" s="2">
        <v>98.319327729999998</v>
      </c>
      <c r="L112" s="2">
        <v>1.9841270000000001E-2</v>
      </c>
      <c r="M112" s="2">
        <v>41.359383600000001</v>
      </c>
      <c r="N112" s="2">
        <v>42.62</v>
      </c>
    </row>
    <row r="113" spans="1:14" x14ac:dyDescent="0.2">
      <c r="A113" s="1" t="str">
        <f>VLOOKUP(B113,[1]Sheet2!$A$2:$B$187,2,FALSE)</f>
        <v>PI599627</v>
      </c>
      <c r="B113" s="1">
        <v>135</v>
      </c>
      <c r="C113" s="1">
        <v>141</v>
      </c>
      <c r="D113" s="1">
        <v>73</v>
      </c>
      <c r="E113" s="1">
        <v>25</v>
      </c>
      <c r="F113" s="1">
        <v>41</v>
      </c>
      <c r="G113" s="1">
        <v>5.88</v>
      </c>
      <c r="H113" s="2">
        <v>37.155000000000001</v>
      </c>
      <c r="I113" s="2">
        <v>0.56164383600000001</v>
      </c>
      <c r="J113" s="2">
        <v>0.17730496500000001</v>
      </c>
      <c r="K113" s="2">
        <v>31.568932709999999</v>
      </c>
      <c r="L113" s="2">
        <v>0.38433887100000003</v>
      </c>
      <c r="M113" s="2">
        <v>15.82559548</v>
      </c>
      <c r="N113" s="2">
        <v>31.274999999999999</v>
      </c>
    </row>
    <row r="114" spans="1:14" x14ac:dyDescent="0.2">
      <c r="A114" s="1" t="str">
        <f>VLOOKUP(B114,[1]Sheet2!$A$2:$B$187,2,FALSE)</f>
        <v>PI599637</v>
      </c>
      <c r="B114" s="1">
        <v>136</v>
      </c>
      <c r="C114" s="1">
        <v>81</v>
      </c>
      <c r="D114" s="1">
        <v>109</v>
      </c>
      <c r="E114" s="1">
        <v>22</v>
      </c>
      <c r="F114" s="1">
        <v>79</v>
      </c>
      <c r="G114" s="1">
        <v>10.88</v>
      </c>
      <c r="H114" s="2">
        <v>70.715000000000003</v>
      </c>
      <c r="I114" s="2">
        <v>0.72477064199999996</v>
      </c>
      <c r="J114" s="2">
        <v>0.27160493800000002</v>
      </c>
      <c r="K114" s="2">
        <v>37.474605410000002</v>
      </c>
      <c r="L114" s="2">
        <v>0.453165704</v>
      </c>
      <c r="M114" s="2">
        <v>15.385703169999999</v>
      </c>
      <c r="N114" s="2">
        <v>59.835000000000001</v>
      </c>
    </row>
    <row r="115" spans="1:14" x14ac:dyDescent="0.2">
      <c r="A115" s="1" t="str">
        <f>VLOOKUP(B115,[1]Sheet2!$A$2:$B$187,2,FALSE)</f>
        <v>PI599640</v>
      </c>
      <c r="B115" s="1">
        <v>137</v>
      </c>
      <c r="C115" s="1">
        <v>53</v>
      </c>
      <c r="D115" s="1">
        <v>60</v>
      </c>
      <c r="E115" s="1">
        <v>25</v>
      </c>
      <c r="F115" s="1">
        <v>53</v>
      </c>
      <c r="G115" s="1">
        <v>14.56</v>
      </c>
      <c r="H115" s="2">
        <v>50.59</v>
      </c>
      <c r="I115" s="2">
        <v>0.88333333300000005</v>
      </c>
      <c r="J115" s="2">
        <v>0.47169811299999997</v>
      </c>
      <c r="K115" s="2">
        <v>53.399786400000004</v>
      </c>
      <c r="L115" s="2">
        <v>0.41163522000000002</v>
      </c>
      <c r="M115" s="2">
        <v>28.780391380000001</v>
      </c>
      <c r="N115" s="2">
        <v>36.03</v>
      </c>
    </row>
    <row r="116" spans="1:14" x14ac:dyDescent="0.2">
      <c r="A116" s="1" t="str">
        <f>VLOOKUP(B116,[1]Sheet2!$A$2:$B$187,2,FALSE)</f>
        <v>PI599649</v>
      </c>
      <c r="B116" s="1">
        <v>138</v>
      </c>
      <c r="C116" s="1">
        <v>150</v>
      </c>
      <c r="D116" s="1">
        <v>88.5</v>
      </c>
      <c r="E116" s="1">
        <v>66</v>
      </c>
      <c r="F116" s="1">
        <v>37</v>
      </c>
      <c r="G116" s="1">
        <v>10.61</v>
      </c>
      <c r="H116" s="2">
        <v>54.89</v>
      </c>
      <c r="I116" s="2">
        <v>0.41807909599999998</v>
      </c>
      <c r="J116" s="2">
        <v>0.44</v>
      </c>
      <c r="K116" s="2">
        <v>105.24324319999999</v>
      </c>
      <c r="L116" s="2">
        <v>-2.1920904000000001E-2</v>
      </c>
      <c r="M116" s="2">
        <v>19.32956823</v>
      </c>
      <c r="N116" s="2">
        <v>44.28</v>
      </c>
    </row>
    <row r="117" spans="1:14" x14ac:dyDescent="0.2">
      <c r="A117" s="1" t="str">
        <f>VLOOKUP(B117,[1]Sheet2!$A$2:$B$187,2,FALSE)</f>
        <v>PI599656</v>
      </c>
      <c r="B117" s="1">
        <v>139</v>
      </c>
      <c r="C117" s="1">
        <v>65</v>
      </c>
      <c r="D117" s="1">
        <v>52</v>
      </c>
      <c r="E117" s="1">
        <v>14</v>
      </c>
      <c r="F117" s="1">
        <v>78</v>
      </c>
      <c r="G117" s="1">
        <v>17.86</v>
      </c>
      <c r="H117" s="2">
        <v>30.954999999999998</v>
      </c>
      <c r="I117" s="2">
        <v>1.5</v>
      </c>
      <c r="J117" s="2">
        <v>0.215384615</v>
      </c>
      <c r="K117" s="2">
        <v>14.358974359999999</v>
      </c>
      <c r="L117" s="2">
        <v>1.2846153849999999</v>
      </c>
      <c r="M117" s="2">
        <v>57.696656439999998</v>
      </c>
      <c r="N117" s="2">
        <v>13.095000000000001</v>
      </c>
    </row>
    <row r="118" spans="1:14" x14ac:dyDescent="0.2">
      <c r="A118" s="1" t="str">
        <f>VLOOKUP(B118,[1]Sheet2!$A$2:$B$187,2,FALSE)</f>
        <v>PI611491</v>
      </c>
      <c r="B118" s="1">
        <v>140</v>
      </c>
      <c r="C118" s="1">
        <v>68</v>
      </c>
      <c r="D118" s="1">
        <v>79</v>
      </c>
      <c r="E118" s="1">
        <v>62</v>
      </c>
      <c r="F118" s="1">
        <v>100</v>
      </c>
      <c r="G118" s="1">
        <v>18.899999999999999</v>
      </c>
      <c r="H118" s="2">
        <v>34.734999999999999</v>
      </c>
      <c r="I118" s="2">
        <v>1.2658227849999999</v>
      </c>
      <c r="J118" s="2">
        <v>0.91176470600000004</v>
      </c>
      <c r="K118" s="2">
        <v>72.029411760000002</v>
      </c>
      <c r="L118" s="2">
        <v>0.35405807900000003</v>
      </c>
      <c r="M118" s="2">
        <v>54.41197639</v>
      </c>
      <c r="N118" s="2">
        <v>15.835000000000001</v>
      </c>
    </row>
    <row r="119" spans="1:14" x14ac:dyDescent="0.2">
      <c r="A119" s="1" t="str">
        <f>VLOOKUP(B119,[1]Sheet2!$A$2:$B$187,2,FALSE)</f>
        <v>PI611527</v>
      </c>
      <c r="B119" s="1">
        <v>141</v>
      </c>
      <c r="C119" s="1">
        <v>87</v>
      </c>
      <c r="D119" s="1">
        <v>70</v>
      </c>
      <c r="E119" s="1">
        <v>22</v>
      </c>
      <c r="F119" s="1">
        <v>110</v>
      </c>
      <c r="G119" s="1">
        <v>9.64</v>
      </c>
      <c r="H119" s="2">
        <v>27.734999999999999</v>
      </c>
      <c r="I119" s="2">
        <v>1.571428571</v>
      </c>
      <c r="J119" s="2">
        <v>0.25287356300000002</v>
      </c>
      <c r="K119" s="2">
        <v>16.091954019999999</v>
      </c>
      <c r="L119" s="2">
        <v>1.3185550079999999</v>
      </c>
      <c r="M119" s="2">
        <v>34.757526589999998</v>
      </c>
      <c r="N119" s="2">
        <v>18.094999999999999</v>
      </c>
    </row>
    <row r="120" spans="1:14" x14ac:dyDescent="0.2">
      <c r="A120" s="1" t="str">
        <f>VLOOKUP(B120,[1]Sheet2!$A$2:$B$187,2,FALSE)</f>
        <v>PI614939</v>
      </c>
      <c r="B120" s="1">
        <v>142</v>
      </c>
      <c r="C120" s="1">
        <v>82</v>
      </c>
      <c r="D120" s="1">
        <v>77.5</v>
      </c>
      <c r="E120" s="1">
        <v>70</v>
      </c>
      <c r="F120" s="1">
        <v>104</v>
      </c>
      <c r="G120" s="1">
        <v>5.56</v>
      </c>
      <c r="H120" s="2">
        <v>65.754999999999995</v>
      </c>
      <c r="I120" s="2">
        <v>1.341935484</v>
      </c>
      <c r="J120" s="2">
        <v>0.85365853700000005</v>
      </c>
      <c r="K120" s="2">
        <v>63.613977490000003</v>
      </c>
      <c r="L120" s="2">
        <v>0.48827694700000002</v>
      </c>
      <c r="M120" s="2">
        <v>8.4556307509999993</v>
      </c>
      <c r="N120" s="2">
        <v>60.195</v>
      </c>
    </row>
    <row r="121" spans="1:14" x14ac:dyDescent="0.2">
      <c r="A121" s="1" t="str">
        <f>VLOOKUP(B121,[1]Sheet2!$A$2:$B$187,2,FALSE)</f>
        <v>PI620640</v>
      </c>
      <c r="B121" s="1">
        <v>143</v>
      </c>
      <c r="C121" s="1">
        <v>85</v>
      </c>
      <c r="D121" s="1">
        <v>120.5</v>
      </c>
      <c r="E121" s="1">
        <v>41</v>
      </c>
      <c r="F121" s="1">
        <v>108</v>
      </c>
      <c r="G121" s="1">
        <v>10.7</v>
      </c>
      <c r="H121" s="2">
        <v>83.215000000000003</v>
      </c>
      <c r="I121" s="2">
        <v>0.89626556000000002</v>
      </c>
      <c r="J121" s="2">
        <v>0.48235294099999998</v>
      </c>
      <c r="K121" s="2">
        <v>53.818082789999998</v>
      </c>
      <c r="L121" s="2">
        <v>0.41391261899999998</v>
      </c>
      <c r="M121" s="2">
        <v>12.858258729999999</v>
      </c>
      <c r="N121" s="2">
        <v>72.515000000000001</v>
      </c>
    </row>
    <row r="122" spans="1:14" x14ac:dyDescent="0.2">
      <c r="A122" s="1" t="str">
        <f>VLOOKUP(B122,[1]Sheet2!$A$2:$B$187,2,FALSE)</f>
        <v>PI632274</v>
      </c>
      <c r="B122" s="1">
        <v>144</v>
      </c>
      <c r="C122" s="1">
        <v>58</v>
      </c>
      <c r="D122" s="1">
        <v>81</v>
      </c>
      <c r="E122" s="1">
        <v>22</v>
      </c>
      <c r="F122" s="1">
        <v>100</v>
      </c>
      <c r="G122" s="1">
        <v>5.3</v>
      </c>
      <c r="H122" s="2">
        <v>44.311999999999998</v>
      </c>
      <c r="I122" s="2">
        <v>1.2345679009999999</v>
      </c>
      <c r="J122" s="2">
        <v>0.37931034499999999</v>
      </c>
      <c r="K122" s="2">
        <v>30.724137930000001</v>
      </c>
      <c r="L122" s="2">
        <v>0.85525755599999997</v>
      </c>
      <c r="M122" s="2">
        <v>11.960642719999999</v>
      </c>
      <c r="N122" s="2">
        <v>39.012</v>
      </c>
    </row>
    <row r="123" spans="1:14" x14ac:dyDescent="0.2">
      <c r="A123" s="1" t="str">
        <f>VLOOKUP(B123,[1]Sheet2!$A$2:$B$187,2,FALSE)</f>
        <v>PI636097</v>
      </c>
      <c r="B123" s="1">
        <v>146</v>
      </c>
      <c r="C123" s="1">
        <v>63</v>
      </c>
      <c r="D123" s="1">
        <v>56.5</v>
      </c>
      <c r="E123" s="1">
        <v>18</v>
      </c>
      <c r="F123" s="1">
        <v>86</v>
      </c>
      <c r="G123" s="1">
        <v>15.98</v>
      </c>
      <c r="H123" s="2">
        <v>30.96</v>
      </c>
      <c r="I123" s="2">
        <v>1.5221238939999999</v>
      </c>
      <c r="J123" s="2">
        <v>0.28571428599999998</v>
      </c>
      <c r="K123" s="2">
        <v>18.770764119999999</v>
      </c>
      <c r="L123" s="2">
        <v>1.236409608</v>
      </c>
      <c r="M123" s="2">
        <v>51.614987079999999</v>
      </c>
      <c r="N123" s="2">
        <v>14.98</v>
      </c>
    </row>
    <row r="124" spans="1:14" x14ac:dyDescent="0.2">
      <c r="A124" s="1" t="str">
        <f>VLOOKUP(B124,[1]Sheet2!$A$2:$B$187,2,FALSE)</f>
        <v>PI639999</v>
      </c>
      <c r="B124" s="1">
        <v>147</v>
      </c>
      <c r="C124" s="1">
        <v>23</v>
      </c>
      <c r="D124" s="1">
        <v>22.5</v>
      </c>
      <c r="E124" s="1">
        <v>41</v>
      </c>
      <c r="F124" s="1">
        <v>70</v>
      </c>
      <c r="G124" s="1">
        <v>31.73</v>
      </c>
      <c r="H124" s="2">
        <v>21.13</v>
      </c>
      <c r="I124" s="2">
        <v>3.111111111</v>
      </c>
      <c r="J124" s="2">
        <v>1.782608696</v>
      </c>
      <c r="K124" s="2">
        <v>57.298136649999996</v>
      </c>
      <c r="L124" s="2">
        <v>1.328502415</v>
      </c>
      <c r="M124" s="2">
        <v>259.02040820000002</v>
      </c>
      <c r="N124" s="2">
        <v>-19.48</v>
      </c>
    </row>
    <row r="125" spans="1:14" x14ac:dyDescent="0.2">
      <c r="A125" s="1" t="str">
        <f>VLOOKUP(B125,[1]Sheet2!$A$2:$B$187,2,FALSE)</f>
        <v>PI640095</v>
      </c>
      <c r="B125" s="1">
        <v>148</v>
      </c>
      <c r="C125" s="1">
        <v>29</v>
      </c>
      <c r="D125" s="1">
        <v>43.5</v>
      </c>
      <c r="E125" s="1">
        <v>7</v>
      </c>
      <c r="F125" s="1">
        <v>37</v>
      </c>
      <c r="G125" s="1">
        <v>21.58</v>
      </c>
      <c r="H125" s="2">
        <v>46.185000000000002</v>
      </c>
      <c r="I125" s="2">
        <v>0.85057471299999998</v>
      </c>
      <c r="J125" s="2">
        <v>0.24137931000000001</v>
      </c>
      <c r="K125" s="2">
        <v>28.378378380000001</v>
      </c>
      <c r="L125" s="2">
        <v>0.609195402</v>
      </c>
      <c r="M125" s="2">
        <v>46.725127209999997</v>
      </c>
      <c r="N125" s="2">
        <v>24.605</v>
      </c>
    </row>
    <row r="126" spans="1:14" x14ac:dyDescent="0.2">
      <c r="A126" s="1" t="str">
        <f>VLOOKUP(B126,[1]Sheet2!$A$2:$B$187,2,FALSE)</f>
        <v>PI640096</v>
      </c>
      <c r="B126" s="1">
        <v>149</v>
      </c>
      <c r="C126" s="1">
        <v>114</v>
      </c>
      <c r="D126" s="1">
        <v>67</v>
      </c>
      <c r="E126" s="1">
        <v>66</v>
      </c>
      <c r="F126" s="1">
        <v>115</v>
      </c>
      <c r="G126" s="1">
        <v>31.01</v>
      </c>
      <c r="H126" s="2">
        <v>47.515000000000001</v>
      </c>
      <c r="I126" s="2">
        <v>1.7164179100000001</v>
      </c>
      <c r="J126" s="2">
        <v>0.57894736800000002</v>
      </c>
      <c r="K126" s="2">
        <v>33.729977120000001</v>
      </c>
      <c r="L126" s="2">
        <v>1.137470542</v>
      </c>
      <c r="M126" s="2">
        <v>65.263600969999999</v>
      </c>
      <c r="N126" s="2">
        <v>16.504999999999999</v>
      </c>
    </row>
    <row r="127" spans="1:14" x14ac:dyDescent="0.2">
      <c r="A127" s="1" t="str">
        <f>VLOOKUP(B127,[1]Sheet2!$A$2:$B$187,2,FALSE)</f>
        <v>PI640153</v>
      </c>
      <c r="B127" s="1">
        <v>150</v>
      </c>
      <c r="C127" s="1">
        <v>96</v>
      </c>
      <c r="D127" s="1">
        <v>134</v>
      </c>
      <c r="E127" s="1">
        <v>34</v>
      </c>
      <c r="F127" s="1">
        <v>121</v>
      </c>
      <c r="G127" s="1">
        <v>11.73</v>
      </c>
      <c r="H127" s="2">
        <v>77.254999999999995</v>
      </c>
      <c r="I127" s="2">
        <v>0.90298507500000003</v>
      </c>
      <c r="J127" s="2">
        <v>0.35416666699999999</v>
      </c>
      <c r="K127" s="2">
        <v>39.221763090000003</v>
      </c>
      <c r="L127" s="2">
        <v>0.54881840800000004</v>
      </c>
      <c r="M127" s="2">
        <v>15.18348327</v>
      </c>
      <c r="N127" s="2">
        <v>65.525000000000006</v>
      </c>
    </row>
    <row r="128" spans="1:14" x14ac:dyDescent="0.2">
      <c r="A128" s="1" t="str">
        <f>VLOOKUP(B128,[1]Sheet2!$A$2:$B$187,2,FALSE)</f>
        <v>PI640159</v>
      </c>
      <c r="B128" s="1">
        <v>151</v>
      </c>
      <c r="C128" s="1">
        <v>126</v>
      </c>
      <c r="D128" s="1">
        <v>86.5</v>
      </c>
      <c r="E128" s="1">
        <v>30</v>
      </c>
      <c r="F128" s="1">
        <v>136</v>
      </c>
      <c r="G128" s="1">
        <v>3.36</v>
      </c>
      <c r="H128" s="2">
        <v>44.414999999999999</v>
      </c>
      <c r="I128" s="2">
        <v>1.572254335</v>
      </c>
      <c r="J128" s="2">
        <v>0.23809523799999999</v>
      </c>
      <c r="K128" s="2">
        <v>15.14355742</v>
      </c>
      <c r="L128" s="2">
        <v>1.3341590969999999</v>
      </c>
      <c r="M128" s="2">
        <v>7.5650118199999996</v>
      </c>
      <c r="N128" s="2">
        <v>41.055</v>
      </c>
    </row>
    <row r="129" spans="1:14" x14ac:dyDescent="0.2">
      <c r="A129" s="1" t="str">
        <f>VLOOKUP(B129,[1]Sheet2!$A$2:$B$187,2,FALSE)</f>
        <v>PI640161</v>
      </c>
      <c r="B129" s="1">
        <v>152</v>
      </c>
      <c r="C129" s="1">
        <v>62</v>
      </c>
      <c r="D129" s="1">
        <v>88.5</v>
      </c>
      <c r="E129" s="1">
        <v>16</v>
      </c>
      <c r="F129" s="1">
        <v>79</v>
      </c>
      <c r="G129" s="1">
        <v>12.69</v>
      </c>
      <c r="H129" s="2">
        <v>44.645000000000003</v>
      </c>
      <c r="I129" s="2">
        <v>0.89265536700000003</v>
      </c>
      <c r="J129" s="2">
        <v>0.25806451600000002</v>
      </c>
      <c r="K129" s="2">
        <v>28.909759090000001</v>
      </c>
      <c r="L129" s="2">
        <v>0.63459085100000001</v>
      </c>
      <c r="M129" s="2">
        <v>28.424235639999999</v>
      </c>
      <c r="N129" s="2">
        <v>31.954999999999998</v>
      </c>
    </row>
    <row r="130" spans="1:14" x14ac:dyDescent="0.2">
      <c r="A130" s="1" t="str">
        <f>VLOOKUP(B130,[1]Sheet2!$A$2:$B$187,2,FALSE)</f>
        <v>PI640174</v>
      </c>
      <c r="B130" s="1">
        <v>153</v>
      </c>
      <c r="C130" s="1">
        <v>56</v>
      </c>
      <c r="D130" s="1">
        <v>113</v>
      </c>
      <c r="E130" s="1">
        <v>7</v>
      </c>
      <c r="F130" s="1">
        <v>62</v>
      </c>
      <c r="G130" s="1">
        <v>25.08</v>
      </c>
      <c r="H130" s="2">
        <v>57.704999999999998</v>
      </c>
      <c r="I130" s="2">
        <v>0.54867256600000003</v>
      </c>
      <c r="J130" s="2">
        <v>0.125</v>
      </c>
      <c r="K130" s="2">
        <v>22.78225806</v>
      </c>
      <c r="L130" s="2">
        <v>0.42367256599999997</v>
      </c>
      <c r="M130" s="2">
        <v>43.462438259999999</v>
      </c>
      <c r="N130" s="2">
        <v>32.625</v>
      </c>
    </row>
    <row r="131" spans="1:14" x14ac:dyDescent="0.2">
      <c r="A131" s="1" t="str">
        <f>VLOOKUP(B131,[1]Sheet2!$A$2:$B$187,2,FALSE)</f>
        <v>PI640177</v>
      </c>
      <c r="B131" s="1">
        <v>154</v>
      </c>
      <c r="C131" s="1">
        <v>91</v>
      </c>
      <c r="D131" s="1">
        <v>109.5</v>
      </c>
      <c r="E131" s="1">
        <v>67</v>
      </c>
      <c r="F131" s="1">
        <v>147</v>
      </c>
      <c r="G131" s="1">
        <v>7.65</v>
      </c>
      <c r="H131" s="2">
        <v>52.984999999999999</v>
      </c>
      <c r="I131" s="2">
        <v>1.3424657529999999</v>
      </c>
      <c r="J131" s="2">
        <v>0.73626373599999995</v>
      </c>
      <c r="K131" s="2">
        <v>54.844135459999997</v>
      </c>
      <c r="L131" s="2">
        <v>0.60620201699999998</v>
      </c>
      <c r="M131" s="2">
        <v>14.438048500000001</v>
      </c>
      <c r="N131" s="2">
        <v>45.335000000000001</v>
      </c>
    </row>
    <row r="132" spans="1:14" x14ac:dyDescent="0.2">
      <c r="A132" s="1" t="str">
        <f>VLOOKUP(B132,[1]Sheet2!$A$2:$B$187,2,FALSE)</f>
        <v>PI640187</v>
      </c>
      <c r="B132" s="1">
        <v>155</v>
      </c>
      <c r="C132" s="1">
        <v>60</v>
      </c>
      <c r="D132" s="1">
        <v>59</v>
      </c>
      <c r="E132" s="1">
        <v>4</v>
      </c>
      <c r="F132" s="1">
        <v>66</v>
      </c>
      <c r="G132" s="1">
        <v>19.47</v>
      </c>
      <c r="H132" s="2">
        <v>88.144999999999996</v>
      </c>
      <c r="I132" s="2">
        <v>1.118644068</v>
      </c>
      <c r="J132" s="2">
        <v>6.6666666999999999E-2</v>
      </c>
      <c r="K132" s="2">
        <v>5.9595959599999997</v>
      </c>
      <c r="L132" s="2">
        <v>1.051977401</v>
      </c>
      <c r="M132" s="2">
        <v>22.088604</v>
      </c>
      <c r="N132" s="2">
        <v>68.674999999999997</v>
      </c>
    </row>
    <row r="133" spans="1:14" x14ac:dyDescent="0.2">
      <c r="A133" s="1" t="str">
        <f>VLOOKUP(B133,[1]Sheet2!$A$2:$B$187,2,FALSE)</f>
        <v>PI640201</v>
      </c>
      <c r="B133" s="1">
        <v>156</v>
      </c>
      <c r="C133" s="1">
        <v>144</v>
      </c>
      <c r="D133" s="1">
        <v>139</v>
      </c>
      <c r="E133" s="1">
        <v>23</v>
      </c>
      <c r="F133" s="1">
        <v>211</v>
      </c>
      <c r="G133" s="1">
        <v>0.95</v>
      </c>
      <c r="H133" s="2">
        <v>35.174999999999997</v>
      </c>
      <c r="I133" s="2">
        <v>1.5179856119999999</v>
      </c>
      <c r="J133" s="2">
        <v>0.159722222</v>
      </c>
      <c r="K133" s="2">
        <v>10.521985259999999</v>
      </c>
      <c r="L133" s="2">
        <v>1.358263389</v>
      </c>
      <c r="M133" s="2">
        <v>2.7007818050000001</v>
      </c>
      <c r="N133" s="2">
        <v>34.225000000000001</v>
      </c>
    </row>
    <row r="134" spans="1:14" x14ac:dyDescent="0.2">
      <c r="A134" s="1" t="str">
        <f>VLOOKUP(B134,[1]Sheet2!$A$2:$B$187,2,FALSE)</f>
        <v>PI640214</v>
      </c>
      <c r="B134" s="1">
        <v>157</v>
      </c>
      <c r="C134" s="1">
        <v>144</v>
      </c>
      <c r="D134" s="1">
        <v>98</v>
      </c>
      <c r="E134" s="1">
        <v>16</v>
      </c>
      <c r="F134" s="1">
        <v>168</v>
      </c>
      <c r="G134" s="1">
        <v>13.87</v>
      </c>
      <c r="H134" s="2">
        <v>48.74</v>
      </c>
      <c r="I134" s="2">
        <v>1.7142857140000001</v>
      </c>
      <c r="J134" s="2">
        <v>0.111111111</v>
      </c>
      <c r="K134" s="2">
        <v>6.4814814810000003</v>
      </c>
      <c r="L134" s="2">
        <v>1.603174603</v>
      </c>
      <c r="M134" s="2">
        <v>28.457119410000001</v>
      </c>
      <c r="N134" s="2">
        <v>34.869999999999997</v>
      </c>
    </row>
    <row r="135" spans="1:14" x14ac:dyDescent="0.2">
      <c r="A135" s="1" t="str">
        <f>VLOOKUP(B135,[1]Sheet2!$A$2:$B$187,2,FALSE)</f>
        <v>PI640220</v>
      </c>
      <c r="B135" s="1">
        <v>158</v>
      </c>
      <c r="C135" s="1">
        <v>38</v>
      </c>
      <c r="D135" s="1">
        <v>32.5</v>
      </c>
      <c r="E135" s="1">
        <v>5</v>
      </c>
      <c r="F135" s="1">
        <v>30</v>
      </c>
      <c r="G135" s="1">
        <v>14</v>
      </c>
      <c r="H135" s="2">
        <v>39.479999999999997</v>
      </c>
      <c r="I135" s="2">
        <v>0.92307692299999999</v>
      </c>
      <c r="J135" s="2">
        <v>0.131578947</v>
      </c>
      <c r="K135" s="2">
        <v>14.25438596</v>
      </c>
      <c r="L135" s="2">
        <v>0.79149797600000005</v>
      </c>
      <c r="M135" s="2">
        <v>35.460992910000002</v>
      </c>
      <c r="N135" s="2">
        <v>25.48</v>
      </c>
    </row>
    <row r="136" spans="1:14" x14ac:dyDescent="0.2">
      <c r="A136" s="1" t="str">
        <f>VLOOKUP(B136,[1]Sheet2!$A$2:$B$187,2,FALSE)</f>
        <v>PI640227</v>
      </c>
      <c r="B136" s="1">
        <v>159</v>
      </c>
      <c r="C136" s="1">
        <v>38</v>
      </c>
      <c r="D136" s="1">
        <v>48.5</v>
      </c>
      <c r="E136" s="1">
        <v>17</v>
      </c>
      <c r="F136" s="1">
        <v>44</v>
      </c>
      <c r="G136" s="1">
        <v>13.38</v>
      </c>
      <c r="H136" s="2">
        <v>71.94</v>
      </c>
      <c r="I136" s="2">
        <v>0.90721649500000001</v>
      </c>
      <c r="J136" s="2">
        <v>0.44736842100000002</v>
      </c>
      <c r="K136" s="2">
        <v>49.312200959999998</v>
      </c>
      <c r="L136" s="2">
        <v>0.459848074</v>
      </c>
      <c r="M136" s="2">
        <v>18.598832359999999</v>
      </c>
      <c r="N136" s="2">
        <v>58.56</v>
      </c>
    </row>
    <row r="137" spans="1:14" x14ac:dyDescent="0.2">
      <c r="A137" s="1" t="str">
        <f>VLOOKUP(B137,[1]Sheet2!$A$2:$B$187,2,FALSE)</f>
        <v>PI640234</v>
      </c>
      <c r="B137" s="1">
        <v>160</v>
      </c>
      <c r="C137" s="1">
        <v>26</v>
      </c>
      <c r="D137" s="1">
        <v>48</v>
      </c>
      <c r="E137" s="1">
        <v>15</v>
      </c>
      <c r="F137" s="1">
        <v>24</v>
      </c>
      <c r="G137" s="1">
        <v>17.43</v>
      </c>
      <c r="H137" s="2">
        <v>45.555</v>
      </c>
      <c r="I137" s="2">
        <v>0.5</v>
      </c>
      <c r="J137" s="2">
        <v>0.57692307700000001</v>
      </c>
      <c r="K137" s="2">
        <v>115.3846154</v>
      </c>
      <c r="L137" s="2">
        <v>-7.6923077000000006E-2</v>
      </c>
      <c r="M137" s="2">
        <v>38.261442209999998</v>
      </c>
      <c r="N137" s="2">
        <v>28.125</v>
      </c>
    </row>
    <row r="138" spans="1:14" x14ac:dyDescent="0.2">
      <c r="A138" s="1" t="str">
        <f>VLOOKUP(B138,[1]Sheet2!$A$2:$B$187,2,FALSE)</f>
        <v>PI640265</v>
      </c>
      <c r="B138" s="1">
        <v>162</v>
      </c>
      <c r="D138" s="1">
        <v>77.5</v>
      </c>
      <c r="F138" s="1">
        <v>48</v>
      </c>
      <c r="G138" s="1">
        <v>0</v>
      </c>
      <c r="H138" s="2">
        <v>19.734999999999999</v>
      </c>
      <c r="I138" s="2">
        <v>0.61935483899999999</v>
      </c>
      <c r="J138" s="2">
        <v>0</v>
      </c>
      <c r="K138" s="2">
        <v>0</v>
      </c>
      <c r="L138" s="2">
        <v>0.61935483899999999</v>
      </c>
      <c r="M138" s="2">
        <v>0</v>
      </c>
      <c r="N138" s="2">
        <v>19.734999999999999</v>
      </c>
    </row>
    <row r="139" spans="1:14" x14ac:dyDescent="0.2">
      <c r="A139" s="1" t="str">
        <f>VLOOKUP(B139,[1]Sheet2!$A$2:$B$187,2,FALSE)</f>
        <v>PI640295</v>
      </c>
      <c r="B139" s="1">
        <v>163</v>
      </c>
      <c r="C139" s="1">
        <v>45</v>
      </c>
      <c r="D139" s="1">
        <v>48</v>
      </c>
      <c r="E139" s="1">
        <v>13</v>
      </c>
      <c r="F139" s="1">
        <v>39</v>
      </c>
      <c r="G139" s="1">
        <v>0</v>
      </c>
      <c r="H139" s="2">
        <v>68.69</v>
      </c>
      <c r="I139" s="2">
        <v>0.8125</v>
      </c>
      <c r="J139" s="2">
        <v>0.28888888899999998</v>
      </c>
      <c r="K139" s="2">
        <v>35.555555560000002</v>
      </c>
      <c r="L139" s="2">
        <v>0.52361111100000002</v>
      </c>
      <c r="M139" s="2">
        <v>0</v>
      </c>
      <c r="N139" s="2">
        <v>68.69</v>
      </c>
    </row>
    <row r="140" spans="1:14" x14ac:dyDescent="0.2">
      <c r="A140" s="1" t="str">
        <f>VLOOKUP(B140,[1]Sheet2!$A$2:$B$187,2,FALSE)</f>
        <v>PI640298</v>
      </c>
      <c r="B140" s="1">
        <v>164</v>
      </c>
      <c r="C140" s="1">
        <v>57</v>
      </c>
      <c r="D140" s="1">
        <v>43</v>
      </c>
      <c r="E140" s="1">
        <v>16</v>
      </c>
      <c r="F140" s="1">
        <v>69</v>
      </c>
      <c r="G140" s="1">
        <v>12.68</v>
      </c>
      <c r="H140" s="2">
        <v>47.265000000000001</v>
      </c>
      <c r="I140" s="2">
        <v>1.604651163</v>
      </c>
      <c r="J140" s="2">
        <v>0.28070175400000003</v>
      </c>
      <c r="K140" s="2">
        <v>17.49300788</v>
      </c>
      <c r="L140" s="2">
        <v>1.323949408</v>
      </c>
      <c r="M140" s="2">
        <v>26.827462180000001</v>
      </c>
      <c r="N140" s="2">
        <v>34.585000000000001</v>
      </c>
    </row>
    <row r="141" spans="1:14" x14ac:dyDescent="0.2">
      <c r="A141" s="1" t="str">
        <f>VLOOKUP(B141,[1]Sheet2!$A$2:$B$187,2,FALSE)</f>
        <v>PI640340</v>
      </c>
      <c r="B141" s="1">
        <v>165</v>
      </c>
      <c r="C141" s="1">
        <v>105</v>
      </c>
      <c r="D141" s="1">
        <v>121.5</v>
      </c>
      <c r="E141" s="1">
        <v>67</v>
      </c>
      <c r="F141" s="1">
        <v>45</v>
      </c>
      <c r="G141" s="1">
        <v>1.5</v>
      </c>
      <c r="H141" s="2">
        <v>2.85</v>
      </c>
      <c r="I141" s="2">
        <v>0.37037037</v>
      </c>
      <c r="J141" s="2">
        <v>0.63809523800000001</v>
      </c>
      <c r="K141" s="2">
        <v>172.2857143</v>
      </c>
      <c r="L141" s="2">
        <v>-0.267724868</v>
      </c>
      <c r="M141" s="2">
        <v>52.631578949999998</v>
      </c>
      <c r="N141" s="2">
        <v>1.35</v>
      </c>
    </row>
    <row r="142" spans="1:14" x14ac:dyDescent="0.2">
      <c r="A142" s="1" t="str">
        <f>VLOOKUP(B142,[1]Sheet2!$A$2:$B$187,2,FALSE)</f>
        <v>PI640343</v>
      </c>
      <c r="B142" s="1">
        <v>166</v>
      </c>
      <c r="C142" s="1">
        <v>170</v>
      </c>
      <c r="D142" s="1">
        <v>77</v>
      </c>
      <c r="E142" s="1">
        <v>34</v>
      </c>
      <c r="F142" s="1">
        <v>100</v>
      </c>
      <c r="G142" s="1">
        <v>8.81</v>
      </c>
      <c r="H142" s="2">
        <v>94.924999999999997</v>
      </c>
      <c r="I142" s="2">
        <v>1.298701299</v>
      </c>
      <c r="J142" s="2">
        <v>0.2</v>
      </c>
      <c r="K142" s="2">
        <v>15.4</v>
      </c>
      <c r="L142" s="2">
        <v>1.098701299</v>
      </c>
      <c r="M142" s="2">
        <v>9.2810113249999997</v>
      </c>
      <c r="N142" s="2">
        <v>86.114999999999995</v>
      </c>
    </row>
    <row r="143" spans="1:14" x14ac:dyDescent="0.2">
      <c r="A143" s="1" t="str">
        <f>VLOOKUP(B143,[1]Sheet2!$A$2:$B$187,2,FALSE)</f>
        <v>PI640346</v>
      </c>
      <c r="B143" s="1">
        <v>167</v>
      </c>
      <c r="C143" s="1">
        <v>79</v>
      </c>
      <c r="D143" s="1">
        <v>77.5</v>
      </c>
      <c r="E143" s="1">
        <v>37</v>
      </c>
      <c r="F143" s="1">
        <v>132</v>
      </c>
      <c r="G143" s="1">
        <v>7.67</v>
      </c>
      <c r="H143" s="2">
        <v>41.645000000000003</v>
      </c>
      <c r="I143" s="2">
        <v>1.7032258060000001</v>
      </c>
      <c r="J143" s="2">
        <v>0.46835442999999999</v>
      </c>
      <c r="K143" s="2">
        <v>27.49808209</v>
      </c>
      <c r="L143" s="2">
        <v>1.2348713760000001</v>
      </c>
      <c r="M143" s="2">
        <v>18.417577139999999</v>
      </c>
      <c r="N143" s="2">
        <v>33.975000000000001</v>
      </c>
    </row>
    <row r="144" spans="1:14" x14ac:dyDescent="0.2">
      <c r="A144" s="1" t="str">
        <f>VLOOKUP(B144,[1]Sheet2!$A$2:$B$187,2,FALSE)</f>
        <v>PI643211</v>
      </c>
      <c r="B144" s="1">
        <v>168</v>
      </c>
      <c r="C144" s="1">
        <v>51</v>
      </c>
      <c r="D144" s="1">
        <v>69.5</v>
      </c>
      <c r="E144" s="1">
        <v>53</v>
      </c>
      <c r="F144" s="1">
        <v>74</v>
      </c>
      <c r="G144" s="1">
        <v>11.79</v>
      </c>
      <c r="H144" s="2">
        <v>50.935000000000002</v>
      </c>
      <c r="I144" s="2">
        <v>1.064748201</v>
      </c>
      <c r="J144" s="2">
        <v>1.0392156859999999</v>
      </c>
      <c r="K144" s="2">
        <v>97.602013779999993</v>
      </c>
      <c r="L144" s="2">
        <v>2.5532514999999999E-2</v>
      </c>
      <c r="M144" s="2">
        <v>23.14714833</v>
      </c>
      <c r="N144" s="2">
        <v>39.145000000000003</v>
      </c>
    </row>
    <row r="145" spans="1:14" x14ac:dyDescent="0.2">
      <c r="A145" s="1" t="str">
        <f>VLOOKUP(B145,[1]Sheet2!$A$2:$B$187,2,FALSE)</f>
        <v>PI643232</v>
      </c>
      <c r="B145" s="1">
        <v>169</v>
      </c>
      <c r="C145" s="1">
        <v>123</v>
      </c>
      <c r="D145" s="1">
        <v>65.5</v>
      </c>
      <c r="E145" s="1">
        <v>119</v>
      </c>
      <c r="F145" s="1">
        <v>87</v>
      </c>
      <c r="G145" s="1">
        <v>24.55</v>
      </c>
      <c r="H145" s="2">
        <v>79.27</v>
      </c>
      <c r="I145" s="2">
        <v>1.3282442750000001</v>
      </c>
      <c r="J145" s="2">
        <v>0.96747967499999998</v>
      </c>
      <c r="K145" s="2">
        <v>72.838987009999997</v>
      </c>
      <c r="L145" s="2">
        <v>0.36076459999999999</v>
      </c>
      <c r="M145" s="2">
        <v>30.970102180000001</v>
      </c>
      <c r="N145" s="2">
        <v>54.72</v>
      </c>
    </row>
    <row r="146" spans="1:14" x14ac:dyDescent="0.2">
      <c r="A146" s="1" t="str">
        <f>VLOOKUP(B146,[1]Sheet2!$A$2:$B$187,2,FALSE)</f>
        <v>PI643247</v>
      </c>
      <c r="B146" s="1">
        <v>170</v>
      </c>
      <c r="C146" s="1">
        <v>83</v>
      </c>
      <c r="D146" s="1">
        <v>60.5</v>
      </c>
      <c r="E146" s="1">
        <v>17</v>
      </c>
      <c r="F146" s="1">
        <v>99</v>
      </c>
      <c r="G146" s="1">
        <v>8.07</v>
      </c>
      <c r="H146" s="2">
        <v>41.9</v>
      </c>
      <c r="I146" s="2">
        <v>1.636363636</v>
      </c>
      <c r="J146" s="2">
        <v>0.20481927699999999</v>
      </c>
      <c r="K146" s="2">
        <v>12.5167336</v>
      </c>
      <c r="L146" s="2">
        <v>1.4315443590000001</v>
      </c>
      <c r="M146" s="2">
        <v>19.260143200000002</v>
      </c>
      <c r="N146" s="2">
        <v>33.83</v>
      </c>
    </row>
    <row r="147" spans="1:14" x14ac:dyDescent="0.2">
      <c r="A147" s="1" t="str">
        <f>VLOOKUP(B147,[1]Sheet2!$A$2:$B$187,2,FALSE)</f>
        <v>PI643257</v>
      </c>
      <c r="B147" s="1">
        <v>171</v>
      </c>
      <c r="C147" s="1">
        <v>83</v>
      </c>
      <c r="D147" s="1">
        <v>42.5</v>
      </c>
      <c r="E147" s="1">
        <v>7</v>
      </c>
      <c r="F147" s="1">
        <v>53</v>
      </c>
      <c r="G147" s="1">
        <v>11.74</v>
      </c>
      <c r="H147" s="2">
        <v>59.22</v>
      </c>
      <c r="I147" s="2">
        <v>1.247058824</v>
      </c>
      <c r="J147" s="2">
        <v>8.4337349000000006E-2</v>
      </c>
      <c r="K147" s="2">
        <v>6.7629006589999996</v>
      </c>
      <c r="L147" s="2">
        <v>1.162721474</v>
      </c>
      <c r="M147" s="2">
        <v>19.824383650000001</v>
      </c>
      <c r="N147" s="2">
        <v>47.48</v>
      </c>
    </row>
    <row r="148" spans="1:14" x14ac:dyDescent="0.2">
      <c r="A148" s="1" t="str">
        <f>VLOOKUP(B148,[1]Sheet2!$A$2:$B$187,2,FALSE)</f>
        <v>PI643283</v>
      </c>
      <c r="B148" s="1">
        <v>172</v>
      </c>
      <c r="C148" s="1">
        <v>57</v>
      </c>
      <c r="D148" s="1">
        <v>69</v>
      </c>
      <c r="E148" s="1">
        <v>6</v>
      </c>
      <c r="F148" s="1">
        <v>39</v>
      </c>
      <c r="G148" s="1">
        <v>16.309999999999999</v>
      </c>
      <c r="H148" s="2">
        <v>54.354999999999997</v>
      </c>
      <c r="I148" s="2">
        <v>0.56521739100000001</v>
      </c>
      <c r="J148" s="2">
        <v>0.105263158</v>
      </c>
      <c r="K148" s="2">
        <v>18.623481779999999</v>
      </c>
      <c r="L148" s="2">
        <v>0.45995423299999999</v>
      </c>
      <c r="M148" s="2">
        <v>30.006439149999999</v>
      </c>
      <c r="N148" s="2">
        <v>38.045000000000002</v>
      </c>
    </row>
    <row r="149" spans="1:14" x14ac:dyDescent="0.2">
      <c r="A149" s="1" t="str">
        <f>VLOOKUP(B149,[1]Sheet2!$A$2:$B$187,2,FALSE)</f>
        <v>PI643294</v>
      </c>
      <c r="B149" s="1">
        <v>173</v>
      </c>
      <c r="C149" s="1">
        <v>74</v>
      </c>
      <c r="D149" s="1">
        <v>60</v>
      </c>
      <c r="E149" s="1">
        <v>22</v>
      </c>
      <c r="F149" s="1">
        <v>71</v>
      </c>
      <c r="G149" s="1">
        <v>11.7</v>
      </c>
      <c r="H149" s="2">
        <v>59.98</v>
      </c>
      <c r="I149" s="2">
        <v>1.183333333</v>
      </c>
      <c r="J149" s="2">
        <v>0.29729729700000002</v>
      </c>
      <c r="K149" s="2">
        <v>25.123715260000001</v>
      </c>
      <c r="L149" s="2">
        <v>0.88603603600000003</v>
      </c>
      <c r="M149" s="2">
        <v>19.506502170000001</v>
      </c>
      <c r="N149" s="2">
        <v>48.28</v>
      </c>
    </row>
    <row r="150" spans="1:14" x14ac:dyDescent="0.2">
      <c r="A150" s="1" t="str">
        <f>VLOOKUP(B150,[1]Sheet2!$A$2:$B$187,2,FALSE)</f>
        <v>PI643307</v>
      </c>
      <c r="B150" s="1">
        <v>174</v>
      </c>
      <c r="C150" s="1">
        <v>65</v>
      </c>
      <c r="D150" s="1">
        <v>43.5</v>
      </c>
      <c r="E150" s="1">
        <v>49</v>
      </c>
      <c r="F150" s="1">
        <v>64</v>
      </c>
      <c r="G150" s="1">
        <v>12.05</v>
      </c>
      <c r="H150" s="2">
        <v>58.005000000000003</v>
      </c>
      <c r="I150" s="2">
        <v>1.4712643679999999</v>
      </c>
      <c r="J150" s="2">
        <v>0.75384615399999999</v>
      </c>
      <c r="K150" s="2">
        <v>51.23798077</v>
      </c>
      <c r="L150" s="2">
        <v>0.71741821400000005</v>
      </c>
      <c r="M150" s="2">
        <v>20.774071200000002</v>
      </c>
      <c r="N150" s="2">
        <v>45.954999999999998</v>
      </c>
    </row>
    <row r="151" spans="1:14" x14ac:dyDescent="0.2">
      <c r="A151" s="1" t="str">
        <f>VLOOKUP(B151,[1]Sheet2!$A$2:$B$187,2,FALSE)</f>
        <v>PI643310</v>
      </c>
      <c r="B151" s="1">
        <v>175</v>
      </c>
      <c r="C151" s="1">
        <v>74</v>
      </c>
      <c r="D151" s="1">
        <v>58.5</v>
      </c>
      <c r="E151" s="1">
        <v>22</v>
      </c>
      <c r="F151" s="1">
        <v>25</v>
      </c>
      <c r="G151" s="1">
        <v>12.98</v>
      </c>
      <c r="H151" s="2">
        <v>58.825000000000003</v>
      </c>
      <c r="I151" s="2">
        <v>0.42735042699999998</v>
      </c>
      <c r="J151" s="2">
        <v>0.29729729700000002</v>
      </c>
      <c r="K151" s="2">
        <v>69.567567569999994</v>
      </c>
      <c r="L151" s="2">
        <v>0.13005312999999999</v>
      </c>
      <c r="M151" s="2">
        <v>22.065448360000001</v>
      </c>
      <c r="N151" s="2">
        <v>45.844999999999999</v>
      </c>
    </row>
    <row r="152" spans="1:14" x14ac:dyDescent="0.2">
      <c r="A152" s="1" t="str">
        <f>VLOOKUP(B152,[1]Sheet2!$A$2:$B$187,2,FALSE)</f>
        <v>PI643369</v>
      </c>
      <c r="B152" s="1">
        <v>176</v>
      </c>
      <c r="C152" s="1">
        <v>40</v>
      </c>
      <c r="D152" s="1">
        <v>46.5</v>
      </c>
      <c r="E152" s="1">
        <v>22</v>
      </c>
      <c r="F152" s="1">
        <v>75</v>
      </c>
      <c r="G152" s="1">
        <v>10.01</v>
      </c>
      <c r="H152" s="2">
        <v>67.935000000000002</v>
      </c>
      <c r="I152" s="2">
        <v>1.612903226</v>
      </c>
      <c r="J152" s="2">
        <v>0.55000000000000004</v>
      </c>
      <c r="K152" s="2">
        <v>34.1</v>
      </c>
      <c r="L152" s="2">
        <v>1.062903226</v>
      </c>
      <c r="M152" s="2">
        <v>14.734672850000001</v>
      </c>
      <c r="N152" s="2">
        <v>57.924999999999997</v>
      </c>
    </row>
    <row r="153" spans="1:14" x14ac:dyDescent="0.2">
      <c r="A153" s="1" t="str">
        <f>VLOOKUP(B153,[1]Sheet2!$A$2:$B$187,2,FALSE)</f>
        <v>PI73700</v>
      </c>
      <c r="B153" s="1">
        <v>178</v>
      </c>
      <c r="C153" s="1">
        <v>73</v>
      </c>
      <c r="D153" s="1">
        <v>70.5</v>
      </c>
      <c r="E153" s="1">
        <v>30</v>
      </c>
      <c r="F153" s="1">
        <v>144</v>
      </c>
      <c r="G153" s="1">
        <v>10.93</v>
      </c>
      <c r="H153" s="2">
        <v>33.14</v>
      </c>
      <c r="I153" s="2">
        <v>2.0425531910000001</v>
      </c>
      <c r="J153" s="2">
        <v>0.41095890400000001</v>
      </c>
      <c r="K153" s="2">
        <v>20.11986301</v>
      </c>
      <c r="L153" s="2">
        <v>1.631594287</v>
      </c>
      <c r="M153" s="2">
        <v>32.981291489999997</v>
      </c>
      <c r="N153" s="2">
        <v>22.21</v>
      </c>
    </row>
    <row r="154" spans="1:14" x14ac:dyDescent="0.2">
      <c r="A154" s="1" t="str">
        <f>VLOOKUP(B154,[1]Sheet2!$A$2:$B$187,2,FALSE)</f>
        <v>PI87765</v>
      </c>
      <c r="B154" s="1">
        <v>180</v>
      </c>
      <c r="C154" s="1">
        <v>14</v>
      </c>
      <c r="D154" s="1">
        <v>19</v>
      </c>
      <c r="E154" s="1">
        <v>11</v>
      </c>
      <c r="F154" s="1">
        <v>10</v>
      </c>
      <c r="G154" s="1">
        <v>19.34</v>
      </c>
      <c r="H154" s="2">
        <v>14.77</v>
      </c>
      <c r="I154" s="2">
        <v>0.52631578899999998</v>
      </c>
      <c r="J154" s="2">
        <v>0.78571428600000004</v>
      </c>
      <c r="K154" s="2">
        <v>149.2857143</v>
      </c>
      <c r="L154" s="2">
        <v>-0.25939849599999998</v>
      </c>
      <c r="M154" s="2">
        <v>223.58381499999999</v>
      </c>
      <c r="N154" s="2">
        <v>-10.69</v>
      </c>
    </row>
    <row r="155" spans="1:14" x14ac:dyDescent="0.2">
      <c r="A155" s="1" t="str">
        <f>VLOOKUP(B155,[1]Sheet2!$A$2:$B$187,2,FALSE)</f>
        <v>PI87800</v>
      </c>
      <c r="B155" s="1">
        <v>181</v>
      </c>
      <c r="C155" s="1">
        <v>35</v>
      </c>
      <c r="D155" s="1">
        <v>38.5</v>
      </c>
      <c r="E155" s="1">
        <v>5</v>
      </c>
      <c r="F155" s="1">
        <v>25</v>
      </c>
      <c r="G155" s="1">
        <v>12.71</v>
      </c>
      <c r="H155" s="2">
        <v>27.31</v>
      </c>
      <c r="I155" s="2">
        <v>0.64935064899999995</v>
      </c>
      <c r="J155" s="2">
        <v>0.14285714299999999</v>
      </c>
      <c r="K155" s="2">
        <v>22</v>
      </c>
      <c r="L155" s="2">
        <v>0.50649350599999998</v>
      </c>
      <c r="M155" s="2">
        <v>46.539729039999997</v>
      </c>
      <c r="N155" s="2">
        <v>14.6</v>
      </c>
    </row>
    <row r="156" spans="1:14" x14ac:dyDescent="0.2">
      <c r="A156" s="1" t="str">
        <f>VLOOKUP(B156,[1]Sheet2!$A$2:$B$187,2,FALSE)</f>
        <v>PI87836</v>
      </c>
      <c r="B156" s="1">
        <v>182</v>
      </c>
      <c r="C156" s="1">
        <v>50</v>
      </c>
      <c r="D156" s="1">
        <v>71</v>
      </c>
      <c r="E156" s="1">
        <v>30</v>
      </c>
      <c r="F156" s="1">
        <v>157</v>
      </c>
      <c r="G156" s="1">
        <v>26.81</v>
      </c>
      <c r="H156" s="2">
        <v>52.755000000000003</v>
      </c>
      <c r="I156" s="2">
        <v>2.2112676059999998</v>
      </c>
      <c r="J156" s="2">
        <v>0.6</v>
      </c>
      <c r="K156" s="2">
        <v>27.133757960000001</v>
      </c>
      <c r="L156" s="2">
        <v>1.611267606</v>
      </c>
      <c r="M156" s="2">
        <v>50.819827500000002</v>
      </c>
      <c r="N156" s="2">
        <v>25.945</v>
      </c>
    </row>
    <row r="157" spans="1:14" x14ac:dyDescent="0.2">
      <c r="A157" s="1" t="str">
        <f>VLOOKUP(B157,[1]Sheet2!$A$2:$B$187,2,FALSE)</f>
        <v>PI87844</v>
      </c>
      <c r="B157" s="1">
        <v>183</v>
      </c>
      <c r="C157" s="1">
        <v>62</v>
      </c>
      <c r="D157" s="1">
        <v>84.5</v>
      </c>
      <c r="E157" s="1">
        <v>82</v>
      </c>
      <c r="F157" s="1">
        <v>107</v>
      </c>
      <c r="G157" s="1">
        <v>10.446999999999999</v>
      </c>
      <c r="H157" s="2">
        <v>38.734999999999999</v>
      </c>
      <c r="I157" s="2">
        <v>1.2662721889999999</v>
      </c>
      <c r="J157" s="2">
        <v>1.3225806449999999</v>
      </c>
      <c r="K157" s="2">
        <v>104.44678930000001</v>
      </c>
      <c r="L157" s="2">
        <v>-5.6308456E-2</v>
      </c>
      <c r="M157" s="2">
        <v>26.97044017</v>
      </c>
      <c r="N157" s="2">
        <v>28.288</v>
      </c>
    </row>
  </sheetData>
  <sortState xmlns:xlrd2="http://schemas.microsoft.com/office/spreadsheetml/2017/richdata2" ref="A3:N158">
    <sortCondition ref="A3:A15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BiotronRaw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Mahalingam, Mali - REE-ARS</cp:lastModifiedBy>
  <dcterms:created xsi:type="dcterms:W3CDTF">2024-04-24T19:26:14Z</dcterms:created>
  <dcterms:modified xsi:type="dcterms:W3CDTF">2024-05-01T15:53:25Z</dcterms:modified>
</cp:coreProperties>
</file>