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942" windowHeight="9557" firstSheet="12" activeTab="12"/>
  </bookViews>
  <sheets>
    <sheet name="学博" sheetId="13" state="hidden" r:id="rId1"/>
    <sheet name="学硕" sheetId="14" state="hidden" r:id="rId2"/>
    <sheet name="专硕" sheetId="15" state="hidden" r:id="rId3"/>
    <sheet name="Sheet2" sheetId="19" state="hidden" r:id="rId4"/>
    <sheet name="Sheet3" sheetId="20" state="hidden" r:id="rId5"/>
    <sheet name="白术 (2)" sheetId="111" state="hidden" r:id="rId6"/>
    <sheet name="Sheet2 (2)" sheetId="141" state="hidden" r:id="rId7"/>
    <sheet name="Sheet1 (2)" sheetId="142" state="hidden" r:id="rId8"/>
    <sheet name="工作表1" sheetId="143" state="hidden" r:id="rId9"/>
    <sheet name="Sheet2 (3)" sheetId="149" state="hidden" r:id="rId10"/>
    <sheet name="Sheet1" sheetId="150" state="hidden" r:id="rId11"/>
    <sheet name="工作表1 (2)" sheetId="151" state="hidden" r:id="rId12"/>
    <sheet name="Sheet2 (4)" sheetId="156" r:id="rId13"/>
  </sheets>
  <definedNames>
    <definedName name="_xlnm._FilterDatabase" localSheetId="5" hidden="1">'白术 (2)'!$D$1:$D$56</definedName>
    <definedName name="IQ_ADDIN" hidden="1">"AUTO"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<sst xmlns="http://schemas.openxmlformats.org/spreadsheetml/2006/main" count="10012" uniqueCount="4399">
  <si>
    <t>2023届优秀博士学位论文获得者名单</t>
  </si>
  <si>
    <t>学院：      （盖章）</t>
  </si>
  <si>
    <t>序号</t>
  </si>
  <si>
    <t>论文作者</t>
  </si>
  <si>
    <t>学科代码</t>
  </si>
  <si>
    <t>学科名称</t>
  </si>
  <si>
    <t>指导教师</t>
  </si>
  <si>
    <t>论文题目</t>
  </si>
  <si>
    <t>2023届优秀硕士学术学位论文获得者名单</t>
  </si>
  <si>
    <t>2023届硕士专业学位示范论文获得者名单</t>
  </si>
  <si>
    <t>专业代码</t>
  </si>
  <si>
    <t>专业名称</t>
  </si>
  <si>
    <t>Compounds</t>
  </si>
  <si>
    <t>中文名</t>
  </si>
  <si>
    <t>分子式</t>
  </si>
  <si>
    <t>保留时间</t>
  </si>
  <si>
    <t>质荷比</t>
  </si>
  <si>
    <t>Log2 FoldChange</t>
  </si>
  <si>
    <t>p.value</t>
  </si>
  <si>
    <t>VIP</t>
  </si>
  <si>
    <t>类别</t>
  </si>
  <si>
    <r>
      <rPr>
        <b/>
        <sz val="11"/>
        <rFont val="宋体"/>
        <charset val="134"/>
      </rPr>
      <t>分类中文名</t>
    </r>
  </si>
  <si>
    <t>化合物中文名</t>
  </si>
  <si>
    <t>F3H烟草</t>
  </si>
  <si>
    <t>野生型烟草</t>
  </si>
  <si>
    <t>峰面积倍数</t>
  </si>
  <si>
    <t>5-Methoxypsoralen</t>
  </si>
  <si>
    <r>
      <rPr>
        <sz val="11"/>
        <color rgb="FF333333"/>
        <rFont val="Times New Roman"/>
        <charset val="134"/>
      </rPr>
      <t>5-</t>
    </r>
    <r>
      <rPr>
        <sz val="11"/>
        <color rgb="FF333333"/>
        <rFont val="宋体"/>
        <charset val="134"/>
      </rPr>
      <t>甲氧基补骨脂素</t>
    </r>
  </si>
  <si>
    <t>C12H8O4</t>
  </si>
  <si>
    <t>5-methoxypsoralens</t>
  </si>
  <si>
    <r>
      <rPr>
        <sz val="11"/>
        <rFont val="宋体"/>
        <charset val="134"/>
      </rPr>
      <t>甲氧补骨脂素</t>
    </r>
  </si>
  <si>
    <t>香豆素类</t>
  </si>
  <si>
    <t>Kaempferol</t>
  </si>
  <si>
    <t>山柰酚</t>
  </si>
  <si>
    <t>shogaol</t>
  </si>
  <si>
    <r>
      <rPr>
        <sz val="11"/>
        <color rgb="FF000000"/>
        <rFont val="宋体"/>
        <charset val="134"/>
      </rPr>
      <t>姜烯酚</t>
    </r>
  </si>
  <si>
    <t>C17H24O3</t>
  </si>
  <si>
    <t>Shogaols</t>
  </si>
  <si>
    <t>姜烯酮类</t>
  </si>
  <si>
    <t>姜烯酚</t>
  </si>
  <si>
    <t>酚类</t>
  </si>
  <si>
    <t>倍数</t>
  </si>
  <si>
    <r>
      <rPr>
        <sz val="11"/>
        <color rgb="FF333333"/>
        <rFont val="宋体"/>
        <charset val="134"/>
      </rPr>
      <t>山柰酚</t>
    </r>
  </si>
  <si>
    <t>C15H10O6</t>
  </si>
  <si>
    <t>Flavonols</t>
  </si>
  <si>
    <r>
      <rPr>
        <sz val="11"/>
        <rFont val="宋体"/>
        <charset val="134"/>
      </rPr>
      <t>黄酮类</t>
    </r>
  </si>
  <si>
    <t>黄酮类</t>
  </si>
  <si>
    <t>forskolin</t>
  </si>
  <si>
    <r>
      <rPr>
        <sz val="11"/>
        <color rgb="FF000000"/>
        <rFont val="宋体"/>
        <charset val="134"/>
      </rPr>
      <t>毛喉素</t>
    </r>
  </si>
  <si>
    <t>C22H34O7</t>
  </si>
  <si>
    <t>Triterpenoids</t>
  </si>
  <si>
    <r>
      <rPr>
        <sz val="11"/>
        <rFont val="宋体"/>
        <charset val="134"/>
      </rPr>
      <t>三萜类</t>
    </r>
  </si>
  <si>
    <t>萜类</t>
  </si>
  <si>
    <t>N-Acetylglutamic acid</t>
  </si>
  <si>
    <r>
      <rPr>
        <sz val="11"/>
        <color rgb="FF333333"/>
        <rFont val="宋体"/>
        <charset val="134"/>
      </rPr>
      <t>乙酰谷氨酸</t>
    </r>
  </si>
  <si>
    <t>C7H11NO5</t>
  </si>
  <si>
    <t>Glutamic acid and derivatives</t>
  </si>
  <si>
    <r>
      <rPr>
        <sz val="11"/>
        <rFont val="宋体"/>
        <charset val="134"/>
      </rPr>
      <t>谷氨酸及其衍生物</t>
    </r>
  </si>
  <si>
    <t>氨基酸</t>
  </si>
  <si>
    <t xml:space="preserve">Tryptophanol </t>
  </si>
  <si>
    <t>6-甲氧基-3-甲基-1H-吲哚</t>
  </si>
  <si>
    <t>C10H11NO</t>
  </si>
  <si>
    <t>Indole and derivatives</t>
  </si>
  <si>
    <r>
      <rPr>
        <sz val="11"/>
        <rFont val="宋体"/>
        <charset val="134"/>
      </rPr>
      <t>吲哚及其衍生物</t>
    </r>
  </si>
  <si>
    <t>生物碱类</t>
  </si>
  <si>
    <t>Carbocysteine</t>
  </si>
  <si>
    <r>
      <rPr>
        <sz val="11"/>
        <color rgb="FF444444"/>
        <rFont val="宋体"/>
        <charset val="134"/>
      </rPr>
      <t>羧甲基半胱氨酸</t>
    </r>
  </si>
  <si>
    <t>C5H9NO4S</t>
  </si>
  <si>
    <t>L-cysteine-S-conjugates</t>
  </si>
  <si>
    <r>
      <rPr>
        <sz val="11"/>
        <rFont val="宋体"/>
        <charset val="134"/>
      </rPr>
      <t>半胱氨酸类</t>
    </r>
  </si>
  <si>
    <t>糖类</t>
  </si>
  <si>
    <t>acacetin</t>
  </si>
  <si>
    <r>
      <rPr>
        <sz val="11"/>
        <color rgb="FF333333"/>
        <rFont val="宋体"/>
        <charset val="134"/>
      </rPr>
      <t>刺槐素</t>
    </r>
  </si>
  <si>
    <t>C16H12O5</t>
  </si>
  <si>
    <t>4'-O-methylated flavonoids</t>
  </si>
  <si>
    <r>
      <rPr>
        <sz val="11"/>
        <rFont val="宋体"/>
        <charset val="134"/>
      </rPr>
      <t>甲基黄酮类</t>
    </r>
  </si>
  <si>
    <t>刺槐素</t>
  </si>
  <si>
    <t>木脂素</t>
  </si>
  <si>
    <t>D-FRUCTOSE</t>
  </si>
  <si>
    <r>
      <rPr>
        <sz val="11"/>
        <color rgb="FF333333"/>
        <rFont val="Times New Roman"/>
        <charset val="134"/>
      </rPr>
      <t>d-</t>
    </r>
    <r>
      <rPr>
        <sz val="11"/>
        <color rgb="FF333333"/>
        <rFont val="宋体"/>
        <charset val="134"/>
      </rPr>
      <t>果糖</t>
    </r>
  </si>
  <si>
    <t>C6H12O6</t>
  </si>
  <si>
    <t>Monosaccharides</t>
  </si>
  <si>
    <r>
      <rPr>
        <sz val="11"/>
        <rFont val="宋体"/>
        <charset val="134"/>
      </rPr>
      <t>单糖</t>
    </r>
  </si>
  <si>
    <t>有机酸</t>
  </si>
  <si>
    <t>Saikosaponin B4</t>
  </si>
  <si>
    <r>
      <rPr>
        <sz val="11"/>
        <color rgb="FF333333"/>
        <rFont val="宋体"/>
        <charset val="134"/>
      </rPr>
      <t>柴胡皂苷</t>
    </r>
    <r>
      <rPr>
        <sz val="11"/>
        <color rgb="FF333333"/>
        <rFont val="Times New Roman"/>
        <charset val="134"/>
      </rPr>
      <t>B4</t>
    </r>
  </si>
  <si>
    <t>C43H72O14</t>
  </si>
  <si>
    <t>Triterpene saponins</t>
  </si>
  <si>
    <r>
      <rPr>
        <sz val="11"/>
        <rFont val="宋体"/>
        <charset val="134"/>
      </rPr>
      <t>三萜皂苷</t>
    </r>
  </si>
  <si>
    <t>脂肪酸</t>
  </si>
  <si>
    <t>Eleutheroside E</t>
  </si>
  <si>
    <r>
      <rPr>
        <sz val="11"/>
        <color theme="1"/>
        <rFont val="宋体"/>
        <charset val="134"/>
      </rPr>
      <t>刺五加苷</t>
    </r>
    <r>
      <rPr>
        <sz val="11"/>
        <color theme="1"/>
        <rFont val="Times New Roman"/>
        <charset val="134"/>
      </rPr>
      <t xml:space="preserve"> E</t>
    </r>
  </si>
  <si>
    <t>C34H46O18</t>
  </si>
  <si>
    <t>Lignan glycosides</t>
  </si>
  <si>
    <t>木脂素糖苷</t>
  </si>
  <si>
    <t>Convallatoxin</t>
  </si>
  <si>
    <t>铃兰毒甙</t>
  </si>
  <si>
    <t>C29H42O10</t>
  </si>
  <si>
    <t>Cardenolide glycosides and derivatives</t>
  </si>
  <si>
    <t>卡酚苷及其衍生物</t>
  </si>
  <si>
    <t>Sappanone A Dimethyl Ether</t>
  </si>
  <si>
    <r>
      <rPr>
        <sz val="11"/>
        <color theme="1"/>
        <rFont val="宋体"/>
        <charset val="134"/>
      </rPr>
      <t>苏木酮</t>
    </r>
    <r>
      <rPr>
        <sz val="11"/>
        <color theme="1"/>
        <rFont val="Times New Roman"/>
        <charset val="134"/>
      </rPr>
      <t>A</t>
    </r>
  </si>
  <si>
    <t>C18H16O5</t>
  </si>
  <si>
    <t>Homoisoflavonoids</t>
  </si>
  <si>
    <r>
      <rPr>
        <sz val="11"/>
        <rFont val="宋体"/>
        <charset val="134"/>
      </rPr>
      <t>高异黄酮</t>
    </r>
  </si>
  <si>
    <t>Baohuoside I</t>
  </si>
  <si>
    <r>
      <rPr>
        <sz val="11"/>
        <color rgb="FF333333"/>
        <rFont val="宋体"/>
        <charset val="134"/>
      </rPr>
      <t>宝霍苷</t>
    </r>
    <r>
      <rPr>
        <sz val="11"/>
        <color rgb="FF333333"/>
        <rFont val="Times New Roman"/>
        <charset val="134"/>
      </rPr>
      <t>I</t>
    </r>
  </si>
  <si>
    <t>C27H30O10</t>
  </si>
  <si>
    <t>Flavonoid-3-O-glycosides</t>
  </si>
  <si>
    <r>
      <rPr>
        <sz val="11"/>
        <rFont val="宋体"/>
        <charset val="134"/>
      </rPr>
      <t>类黄酮</t>
    </r>
  </si>
  <si>
    <t>Indole-3-acetyl-L-isoleucine</t>
  </si>
  <si>
    <r>
      <rPr>
        <sz val="11"/>
        <color theme="1"/>
        <rFont val="Times New Roman"/>
        <charset val="134"/>
      </rPr>
      <t>N-(3-</t>
    </r>
    <r>
      <rPr>
        <sz val="11"/>
        <color theme="1"/>
        <rFont val="宋体"/>
        <charset val="134"/>
      </rPr>
      <t>吲哚基乙酰基</t>
    </r>
    <r>
      <rPr>
        <sz val="11"/>
        <color theme="1"/>
        <rFont val="Times New Roman"/>
        <charset val="134"/>
      </rPr>
      <t>)-L-</t>
    </r>
    <r>
      <rPr>
        <sz val="11"/>
        <color theme="1"/>
        <rFont val="宋体"/>
        <charset val="134"/>
      </rPr>
      <t>异亮氨酸</t>
    </r>
  </si>
  <si>
    <t>C16H20N2O3</t>
  </si>
  <si>
    <t>Amino acids</t>
  </si>
  <si>
    <r>
      <rPr>
        <sz val="11"/>
        <rFont val="宋体"/>
        <charset val="134"/>
      </rPr>
      <t>氨基酸</t>
    </r>
  </si>
  <si>
    <t>Asperulosidic acid</t>
  </si>
  <si>
    <t>车叶草苷酸</t>
  </si>
  <si>
    <t>C18H24O12</t>
  </si>
  <si>
    <t>Iridoid O-glycosides</t>
  </si>
  <si>
    <t>环烯醚萜苷类</t>
  </si>
  <si>
    <r>
      <rPr>
        <sz val="11"/>
        <color rgb="FF333333"/>
        <rFont val="宋体"/>
        <charset val="134"/>
      </rPr>
      <t>车叶草苷酸</t>
    </r>
  </si>
  <si>
    <t>Ingenol</t>
  </si>
  <si>
    <r>
      <rPr>
        <sz val="11"/>
        <color theme="1"/>
        <rFont val="宋体"/>
        <charset val="134"/>
      </rPr>
      <t>巨大戟二萜醇</t>
    </r>
  </si>
  <si>
    <t>C20H28O5</t>
  </si>
  <si>
    <t>Tigliane and ingenane diterpenoids</t>
  </si>
  <si>
    <r>
      <rPr>
        <sz val="11"/>
        <rFont val="宋体"/>
        <charset val="134"/>
      </rPr>
      <t>萜类</t>
    </r>
  </si>
  <si>
    <t>Quinaldic acid</t>
  </si>
  <si>
    <r>
      <rPr>
        <sz val="11"/>
        <color rgb="FF333333"/>
        <rFont val="宋体"/>
        <charset val="134"/>
      </rPr>
      <t>喹啉</t>
    </r>
    <r>
      <rPr>
        <sz val="11"/>
        <color rgb="FF333333"/>
        <rFont val="Times New Roman"/>
        <charset val="134"/>
      </rPr>
      <t>-2-</t>
    </r>
    <r>
      <rPr>
        <sz val="11"/>
        <color rgb="FF333333"/>
        <rFont val="宋体"/>
        <charset val="134"/>
      </rPr>
      <t>甲酸</t>
    </r>
  </si>
  <si>
    <t>C10H7NO2</t>
  </si>
  <si>
    <t>Quinoline carboxylic acids</t>
  </si>
  <si>
    <t>喹啉羧酸</t>
  </si>
  <si>
    <t>5-O-methyllicoricidin</t>
  </si>
  <si>
    <t>甘草异黄烷甲</t>
  </si>
  <si>
    <t>C27H34O5</t>
  </si>
  <si>
    <t>7-O-methylated isoflavonoids</t>
  </si>
  <si>
    <r>
      <rPr>
        <sz val="11"/>
        <rFont val="宋体"/>
        <charset val="134"/>
      </rPr>
      <t>异黄酮</t>
    </r>
  </si>
  <si>
    <t>Tracheloside</t>
  </si>
  <si>
    <r>
      <rPr>
        <sz val="11"/>
        <color rgb="FF333333"/>
        <rFont val="宋体"/>
        <charset val="134"/>
      </rPr>
      <t>络石苷</t>
    </r>
  </si>
  <si>
    <t>C27H34O12</t>
  </si>
  <si>
    <r>
      <rPr>
        <sz val="11"/>
        <rFont val="宋体"/>
        <charset val="134"/>
      </rPr>
      <t>木脂素糖苷</t>
    </r>
  </si>
  <si>
    <t>Epimedoside A</t>
  </si>
  <si>
    <r>
      <rPr>
        <sz val="11"/>
        <color theme="1"/>
        <rFont val="宋体"/>
        <charset val="134"/>
      </rPr>
      <t>淫羊藿属苷</t>
    </r>
    <r>
      <rPr>
        <sz val="11"/>
        <color theme="1"/>
        <rFont val="Times New Roman"/>
        <charset val="134"/>
      </rPr>
      <t>A</t>
    </r>
  </si>
  <si>
    <t>C32H38O15</t>
  </si>
  <si>
    <t>Flavonoid-7-O-glycosides</t>
  </si>
  <si>
    <t>Kushenol I</t>
  </si>
  <si>
    <r>
      <rPr>
        <sz val="11"/>
        <color theme="1"/>
        <rFont val="宋体"/>
        <charset val="134"/>
      </rPr>
      <t>苦参醇</t>
    </r>
    <r>
      <rPr>
        <sz val="11"/>
        <color theme="1"/>
        <rFont val="Times New Roman"/>
        <charset val="134"/>
      </rPr>
      <t>I</t>
    </r>
  </si>
  <si>
    <t>C26H30O7</t>
  </si>
  <si>
    <t>8-prenylated flavanones</t>
  </si>
  <si>
    <r>
      <rPr>
        <sz val="11"/>
        <rFont val="宋体"/>
        <charset val="134"/>
      </rPr>
      <t>异戊烯基黄酮类化合物</t>
    </r>
  </si>
  <si>
    <t>atractyloside A</t>
  </si>
  <si>
    <r>
      <rPr>
        <sz val="11"/>
        <color theme="1"/>
        <rFont val="宋体"/>
        <charset val="134"/>
      </rPr>
      <t>苍术苷</t>
    </r>
    <r>
      <rPr>
        <sz val="11"/>
        <color theme="1"/>
        <rFont val="Times New Roman"/>
        <charset val="134"/>
      </rPr>
      <t>A</t>
    </r>
  </si>
  <si>
    <t>C21H36O10</t>
  </si>
  <si>
    <t>Terpene glycosides</t>
  </si>
  <si>
    <t>萜烯糖苷</t>
  </si>
  <si>
    <t>Palmitic Acid</t>
  </si>
  <si>
    <r>
      <rPr>
        <sz val="11"/>
        <color theme="1"/>
        <rFont val="宋体"/>
        <charset val="134"/>
      </rPr>
      <t>棕榈酸</t>
    </r>
  </si>
  <si>
    <t>C16H32O2</t>
  </si>
  <si>
    <t>Long-chain fatty acids</t>
  </si>
  <si>
    <t>长链脂肪酸</t>
  </si>
  <si>
    <t>棕榈酸</t>
  </si>
  <si>
    <t>Isorhamnetin</t>
  </si>
  <si>
    <r>
      <rPr>
        <sz val="11"/>
        <color rgb="FF333333"/>
        <rFont val="宋体"/>
        <charset val="134"/>
      </rPr>
      <t>异鼠李素</t>
    </r>
  </si>
  <si>
    <t>C16H12O7</t>
  </si>
  <si>
    <r>
      <rPr>
        <sz val="11"/>
        <rFont val="宋体"/>
        <charset val="134"/>
      </rPr>
      <t>黄酮醇</t>
    </r>
  </si>
  <si>
    <t>异鼠李素</t>
  </si>
  <si>
    <t>Naringenin</t>
  </si>
  <si>
    <r>
      <rPr>
        <sz val="11"/>
        <color rgb="FF333333"/>
        <rFont val="宋体"/>
        <charset val="134"/>
      </rPr>
      <t>柚皮素</t>
    </r>
  </si>
  <si>
    <t>C15H12O5</t>
  </si>
  <si>
    <t>Flavanones</t>
  </si>
  <si>
    <r>
      <rPr>
        <sz val="11"/>
        <rFont val="宋体"/>
        <charset val="134"/>
      </rPr>
      <t>黄烷酮</t>
    </r>
  </si>
  <si>
    <t>柚皮素</t>
  </si>
  <si>
    <t>Sclareol</t>
  </si>
  <si>
    <r>
      <rPr>
        <sz val="11"/>
        <color rgb="FF333333"/>
        <rFont val="宋体"/>
        <charset val="134"/>
      </rPr>
      <t>香紫苏醇</t>
    </r>
  </si>
  <si>
    <t>C20H36O2</t>
  </si>
  <si>
    <t>Diterpenoids</t>
  </si>
  <si>
    <t>二萜类</t>
  </si>
  <si>
    <t>Succinic acid</t>
  </si>
  <si>
    <t>琥珀酸</t>
  </si>
  <si>
    <t>C4H6O4</t>
  </si>
  <si>
    <t>Dicarboxylic acids and derivatives</t>
  </si>
  <si>
    <r>
      <rPr>
        <sz val="11"/>
        <rFont val="宋体"/>
        <charset val="134"/>
      </rPr>
      <t>二羧酸及其衍生物</t>
    </r>
  </si>
  <si>
    <r>
      <rPr>
        <sz val="11"/>
        <color rgb="FF333333"/>
        <rFont val="宋体"/>
        <charset val="134"/>
      </rPr>
      <t>琥珀酸</t>
    </r>
  </si>
  <si>
    <t>Episyringaresinol 4'-O-beta-D-glncopyranoside</t>
  </si>
  <si>
    <t>(-)-丁香树脂酚-4-O-β-D-葡萄糖苷</t>
  </si>
  <si>
    <t>C28H36O13</t>
  </si>
  <si>
    <r>
      <rPr>
        <sz val="11"/>
        <color theme="1"/>
        <rFont val="宋体"/>
        <charset val="134"/>
      </rPr>
      <t>升麻素</t>
    </r>
    <r>
      <rPr>
        <sz val="11"/>
        <color theme="1"/>
        <rFont val="Times New Roman"/>
        <charset val="134"/>
      </rPr>
      <t xml:space="preserve"> 4'-O-beta-D-</t>
    </r>
    <r>
      <rPr>
        <sz val="11"/>
        <color theme="1"/>
        <rFont val="宋体"/>
        <charset val="134"/>
      </rPr>
      <t>葡萄糖苷</t>
    </r>
  </si>
  <si>
    <t>17-Hydroxyisolathyrol</t>
  </si>
  <si>
    <r>
      <rPr>
        <sz val="11"/>
        <color rgb="FF333333"/>
        <rFont val="Times New Roman"/>
        <charset val="134"/>
      </rPr>
      <t>17-</t>
    </r>
    <r>
      <rPr>
        <sz val="11"/>
        <color rgb="FF333333"/>
        <rFont val="宋体"/>
        <charset val="134"/>
      </rPr>
      <t>羟基异千金二萜醇</t>
    </r>
  </si>
  <si>
    <t>C20H30O5</t>
  </si>
  <si>
    <r>
      <rPr>
        <sz val="11"/>
        <rFont val="宋体"/>
        <charset val="134"/>
      </rPr>
      <t>二萜类</t>
    </r>
  </si>
  <si>
    <t>Notoginsenoside Ft1</t>
  </si>
  <si>
    <r>
      <rPr>
        <sz val="11"/>
        <color rgb="FF333333"/>
        <rFont val="宋体"/>
        <charset val="134"/>
      </rPr>
      <t>三七皂苷</t>
    </r>
    <r>
      <rPr>
        <sz val="11"/>
        <color rgb="FF333333"/>
        <rFont val="Times New Roman"/>
        <charset val="134"/>
      </rPr>
      <t>Ft1</t>
    </r>
  </si>
  <si>
    <t>C47H80O17</t>
  </si>
  <si>
    <t>isosakuranetin-7-O-rutinoside</t>
  </si>
  <si>
    <r>
      <rPr>
        <sz val="11"/>
        <color theme="1"/>
        <rFont val="宋体"/>
        <charset val="134"/>
      </rPr>
      <t>香风草甙</t>
    </r>
  </si>
  <si>
    <t>C28H34O14</t>
  </si>
  <si>
    <r>
      <rPr>
        <sz val="11"/>
        <rFont val="宋体"/>
        <charset val="134"/>
      </rPr>
      <t>黄酮苷</t>
    </r>
  </si>
  <si>
    <t>香风草苷</t>
  </si>
  <si>
    <t>Stevioside</t>
  </si>
  <si>
    <r>
      <rPr>
        <sz val="11"/>
        <color rgb="FF333333"/>
        <rFont val="宋体"/>
        <charset val="134"/>
      </rPr>
      <t>甜菊苷</t>
    </r>
  </si>
  <si>
    <t>C38H60O18</t>
  </si>
  <si>
    <t>Steviol glycosides</t>
  </si>
  <si>
    <r>
      <rPr>
        <sz val="11"/>
        <rFont val="宋体"/>
        <charset val="134"/>
      </rPr>
      <t>甜菊糖甙</t>
    </r>
  </si>
  <si>
    <t>甜菊苷</t>
  </si>
  <si>
    <t>Myricetin</t>
  </si>
  <si>
    <r>
      <rPr>
        <sz val="11"/>
        <color rgb="FF333333"/>
        <rFont val="宋体"/>
        <charset val="134"/>
      </rPr>
      <t>杨梅素</t>
    </r>
  </si>
  <si>
    <t>C15H10O8</t>
  </si>
  <si>
    <t>杨梅素</t>
  </si>
  <si>
    <t>Trans-Vaccenic acid</t>
  </si>
  <si>
    <r>
      <rPr>
        <sz val="11"/>
        <color rgb="FF333333"/>
        <rFont val="宋体"/>
        <charset val="134"/>
      </rPr>
      <t>反式</t>
    </r>
    <r>
      <rPr>
        <sz val="11"/>
        <color rgb="FF333333"/>
        <rFont val="Times New Roman"/>
        <charset val="134"/>
      </rPr>
      <t>-11-</t>
    </r>
    <r>
      <rPr>
        <sz val="11"/>
        <color rgb="FF333333"/>
        <rFont val="宋体"/>
        <charset val="134"/>
      </rPr>
      <t>十八烯酸</t>
    </r>
  </si>
  <si>
    <t>C18H34O2</t>
  </si>
  <si>
    <t>L-5-Oxoproline</t>
  </si>
  <si>
    <r>
      <rPr>
        <sz val="11"/>
        <color theme="1"/>
        <rFont val="Times New Roman"/>
        <charset val="134"/>
      </rPr>
      <t>d-</t>
    </r>
    <r>
      <rPr>
        <sz val="11"/>
        <color theme="1"/>
        <rFont val="宋体"/>
        <charset val="134"/>
      </rPr>
      <t>焦谷氨酸</t>
    </r>
  </si>
  <si>
    <t>C5H7NO3</t>
  </si>
  <si>
    <t>Alpha amino acids and derivatives</t>
  </si>
  <si>
    <t>氨基酸及其衍生物</t>
  </si>
  <si>
    <t>Glutamine</t>
  </si>
  <si>
    <r>
      <rPr>
        <sz val="11"/>
        <color theme="1"/>
        <rFont val="宋体"/>
        <charset val="134"/>
      </rPr>
      <t>谷氨酰胺</t>
    </r>
  </si>
  <si>
    <t>C5H10N2O3</t>
  </si>
  <si>
    <t>Alpha amino acids</t>
  </si>
  <si>
    <t>quinidine</t>
  </si>
  <si>
    <r>
      <rPr>
        <sz val="11"/>
        <color theme="1"/>
        <rFont val="宋体"/>
        <charset val="134"/>
      </rPr>
      <t>奎尼丁</t>
    </r>
  </si>
  <si>
    <t>C20H24N2O2</t>
  </si>
  <si>
    <t>Cinchona alkaloids</t>
  </si>
  <si>
    <t>金鸡纳生物碱</t>
  </si>
  <si>
    <t>F3H</t>
  </si>
  <si>
    <r>
      <rPr>
        <b/>
        <sz val="11"/>
        <color theme="1"/>
        <rFont val="宋体"/>
        <charset val="134"/>
      </rPr>
      <t>中文名</t>
    </r>
  </si>
  <si>
    <t>Ontology</t>
  </si>
  <si>
    <t xml:space="preserve">3-Glu(1-3)Glu-28-Glu Medicagenic acid </t>
  </si>
  <si>
    <r>
      <rPr>
        <sz val="11"/>
        <color rgb="FF333333"/>
        <rFont val="宋体"/>
        <charset val="134"/>
      </rPr>
      <t>苜蓿酸</t>
    </r>
  </si>
  <si>
    <t>C48H76O21</t>
  </si>
  <si>
    <t>三萜皂苷</t>
  </si>
  <si>
    <r>
      <rPr>
        <sz val="11"/>
        <color theme="1"/>
        <rFont val="Times New Roman"/>
        <charset val="134"/>
      </rPr>
      <t>5-</t>
    </r>
    <r>
      <rPr>
        <sz val="11"/>
        <color rgb="FF666666"/>
        <rFont val="宋体"/>
        <charset val="134"/>
      </rPr>
      <t>甲氧基补骨脂素</t>
    </r>
  </si>
  <si>
    <t>补骨脂素</t>
  </si>
  <si>
    <t>巨大戟二萜醇</t>
  </si>
  <si>
    <t>醇类</t>
  </si>
  <si>
    <t>Humulone</t>
  </si>
  <si>
    <r>
      <rPr>
        <sz val="11"/>
        <color rgb="FF333333"/>
        <rFont val="宋体"/>
        <charset val="134"/>
      </rPr>
      <t>律草酮</t>
    </r>
  </si>
  <si>
    <t>C21H30O5</t>
  </si>
  <si>
    <t>Acyloins</t>
  </si>
  <si>
    <t>酮醇</t>
  </si>
  <si>
    <t>律草酮</t>
  </si>
  <si>
    <t>酮类</t>
  </si>
  <si>
    <t>Cucurbitacin I</t>
  </si>
  <si>
    <r>
      <rPr>
        <sz val="11"/>
        <color rgb="FF333333"/>
        <rFont val="宋体"/>
        <charset val="134"/>
      </rPr>
      <t>葫芦素</t>
    </r>
    <r>
      <rPr>
        <sz val="11"/>
        <color rgb="FF333333"/>
        <rFont val="Times New Roman"/>
        <charset val="134"/>
      </rPr>
      <t xml:space="preserve"> I</t>
    </r>
  </si>
  <si>
    <t>C30H42O7</t>
  </si>
  <si>
    <t>Cucurbitacins</t>
  </si>
  <si>
    <t>葫芦素</t>
  </si>
  <si>
    <t>Polygalic Acid</t>
  </si>
  <si>
    <r>
      <rPr>
        <sz val="11"/>
        <color rgb="FF333333"/>
        <rFont val="宋体"/>
        <charset val="134"/>
      </rPr>
      <t>远志酸</t>
    </r>
  </si>
  <si>
    <t>C29H44O6</t>
  </si>
  <si>
    <t>12-alpha-hydroxysteroids</t>
  </si>
  <si>
    <t>12-羟基硬脂酸</t>
  </si>
  <si>
    <t>远志酸</t>
  </si>
  <si>
    <t>USNIC ACID</t>
  </si>
  <si>
    <r>
      <rPr>
        <sz val="11"/>
        <color rgb="FF333333"/>
        <rFont val="宋体"/>
        <charset val="134"/>
      </rPr>
      <t>松萝酸</t>
    </r>
  </si>
  <si>
    <t>C18H16O7</t>
  </si>
  <si>
    <t>Paeoniflorin</t>
  </si>
  <si>
    <r>
      <rPr>
        <sz val="11"/>
        <color rgb="FF333333"/>
        <rFont val="宋体"/>
        <charset val="134"/>
      </rPr>
      <t>芍药苷</t>
    </r>
  </si>
  <si>
    <t>C23H28O11</t>
  </si>
  <si>
    <t>芍药苷</t>
  </si>
  <si>
    <t>木脂素类</t>
  </si>
  <si>
    <t>Theophylline</t>
  </si>
  <si>
    <r>
      <rPr>
        <sz val="11"/>
        <color rgb="FF333333"/>
        <rFont val="宋体"/>
        <charset val="134"/>
      </rPr>
      <t>茶碱</t>
    </r>
  </si>
  <si>
    <t>C7H8N4O2</t>
  </si>
  <si>
    <t>Xanthines</t>
  </si>
  <si>
    <t>黄嘌呤类</t>
  </si>
  <si>
    <t>茶碱</t>
  </si>
  <si>
    <r>
      <rPr>
        <sz val="11"/>
        <color theme="1"/>
        <rFont val="宋体"/>
        <charset val="134"/>
      </rPr>
      <t>宝霍苷</t>
    </r>
    <r>
      <rPr>
        <sz val="11"/>
        <color theme="1"/>
        <rFont val="Times New Roman"/>
        <charset val="134"/>
      </rPr>
      <t>I</t>
    </r>
  </si>
  <si>
    <t>黄酮</t>
  </si>
  <si>
    <t>酮酸</t>
  </si>
  <si>
    <t>Kumatakenin</t>
  </si>
  <si>
    <t>华良姜素</t>
  </si>
  <si>
    <t>C17H14O6</t>
  </si>
  <si>
    <t>7-O-methylated flavonoids</t>
  </si>
  <si>
    <t>黄酮类化合物</t>
  </si>
  <si>
    <t>强心苷类</t>
  </si>
  <si>
    <t xml:space="preserve">Soyasapogenol B </t>
  </si>
  <si>
    <r>
      <rPr>
        <sz val="11"/>
        <color rgb="FF333333"/>
        <rFont val="宋体"/>
        <charset val="134"/>
      </rPr>
      <t>大豆甾醇</t>
    </r>
    <r>
      <rPr>
        <sz val="11"/>
        <color rgb="FF333333"/>
        <rFont val="Times New Roman"/>
        <charset val="134"/>
      </rPr>
      <t>B</t>
    </r>
  </si>
  <si>
    <t>C42H68O14</t>
  </si>
  <si>
    <t>酯类</t>
  </si>
  <si>
    <t>3-deoxysappanchalcone</t>
  </si>
  <si>
    <r>
      <rPr>
        <sz val="11"/>
        <color theme="1"/>
        <rFont val="Times New Roman"/>
        <charset val="134"/>
      </rPr>
      <t>3-</t>
    </r>
    <r>
      <rPr>
        <sz val="11"/>
        <color rgb="FF333333"/>
        <rFont val="宋体"/>
        <charset val="134"/>
      </rPr>
      <t>去氧苏木查尔酮</t>
    </r>
  </si>
  <si>
    <t>C16H14O4</t>
  </si>
  <si>
    <t>Cinnamylphenols</t>
  </si>
  <si>
    <t>肉桂基苯酚</t>
  </si>
  <si>
    <t>Rubusoside</t>
  </si>
  <si>
    <r>
      <rPr>
        <sz val="11"/>
        <color rgb="FF333333"/>
        <rFont val="宋体"/>
        <charset val="134"/>
      </rPr>
      <t>甜茶苷</t>
    </r>
  </si>
  <si>
    <t>C32H50O13</t>
  </si>
  <si>
    <t>甜菊醇糖苷</t>
  </si>
  <si>
    <t>甜茶苷</t>
  </si>
  <si>
    <t>Ketoisovaleric acid</t>
  </si>
  <si>
    <r>
      <rPr>
        <sz val="10.5"/>
        <color theme="1"/>
        <rFont val="Times New Roman"/>
        <charset val="134"/>
      </rPr>
      <t>3-</t>
    </r>
    <r>
      <rPr>
        <sz val="10.5"/>
        <color theme="1"/>
        <rFont val="宋体"/>
        <charset val="134"/>
      </rPr>
      <t>甲基</t>
    </r>
    <r>
      <rPr>
        <sz val="10.5"/>
        <color theme="1"/>
        <rFont val="Times New Roman"/>
        <charset val="134"/>
      </rPr>
      <t>-2-</t>
    </r>
    <r>
      <rPr>
        <sz val="10.5"/>
        <color theme="1"/>
        <rFont val="宋体"/>
        <charset val="134"/>
      </rPr>
      <t>氧丁酸</t>
    </r>
  </si>
  <si>
    <t>C5H8O3</t>
  </si>
  <si>
    <t>Short-chain keto acids and derivatives</t>
  </si>
  <si>
    <t>短链酮酸及其衍生物</t>
  </si>
  <si>
    <r>
      <rPr>
        <sz val="11"/>
        <color theme="1"/>
        <rFont val="Times New Roman"/>
        <charset val="134"/>
      </rPr>
      <t>N-(3-</t>
    </r>
    <r>
      <rPr>
        <sz val="11"/>
        <color rgb="FF333333"/>
        <rFont val="宋体"/>
        <charset val="134"/>
      </rPr>
      <t>吲哚基乙酰基</t>
    </r>
    <r>
      <rPr>
        <sz val="11"/>
        <color rgb="FF333333"/>
        <rFont val="Times New Roman"/>
        <charset val="134"/>
      </rPr>
      <t>)-L-</t>
    </r>
    <r>
      <rPr>
        <sz val="11"/>
        <color rgb="FF333333"/>
        <rFont val="宋体"/>
        <charset val="134"/>
      </rPr>
      <t>异亮氨酸</t>
    </r>
  </si>
  <si>
    <t>epiyangambin</t>
  </si>
  <si>
    <r>
      <rPr>
        <sz val="11"/>
        <color theme="1"/>
        <rFont val="Times New Roman"/>
        <charset val="134"/>
      </rPr>
      <t>O,O-</t>
    </r>
    <r>
      <rPr>
        <sz val="11"/>
        <color rgb="FF333333"/>
        <rFont val="宋体"/>
        <charset val="134"/>
      </rPr>
      <t>二甲基鹅掌楸树脂醇</t>
    </r>
    <r>
      <rPr>
        <sz val="11"/>
        <color rgb="FF333333"/>
        <rFont val="Times New Roman"/>
        <charset val="134"/>
      </rPr>
      <t xml:space="preserve"> A</t>
    </r>
  </si>
  <si>
    <t>C24H30O8</t>
  </si>
  <si>
    <t>Furanoid lignans</t>
  </si>
  <si>
    <t>Tetrahydroalstonine</t>
  </si>
  <si>
    <r>
      <rPr>
        <sz val="11"/>
        <color rgb="FF333333"/>
        <rFont val="宋体"/>
        <charset val="134"/>
      </rPr>
      <t>四氢鸭脚木碱</t>
    </r>
  </si>
  <si>
    <t>C21H24N2O3</t>
  </si>
  <si>
    <t>Yohimbine alkaloids</t>
  </si>
  <si>
    <t>afzelechin</t>
  </si>
  <si>
    <r>
      <rPr>
        <sz val="11"/>
        <color rgb="FF333333"/>
        <rFont val="宋体"/>
        <charset val="134"/>
      </rPr>
      <t>阿夫儿茶精</t>
    </r>
  </si>
  <si>
    <t>C15H14O5</t>
  </si>
  <si>
    <t>Flavan-3-ols</t>
  </si>
  <si>
    <t>黄烷-3-醇</t>
  </si>
  <si>
    <t>阿夫儿茶精</t>
  </si>
  <si>
    <t>Lunarine</t>
  </si>
  <si>
    <r>
      <rPr>
        <sz val="11"/>
        <color theme="1"/>
        <rFont val="宋体"/>
        <charset val="134"/>
      </rPr>
      <t>新月花碱</t>
    </r>
  </si>
  <si>
    <t>C25H31N3O4</t>
  </si>
  <si>
    <t>Macrolactams</t>
  </si>
  <si>
    <t>大内酰胺类</t>
  </si>
  <si>
    <r>
      <rPr>
        <sz val="11"/>
        <color theme="1"/>
        <rFont val="Times New Roman"/>
        <charset val="134"/>
      </rPr>
      <t>6-</t>
    </r>
    <r>
      <rPr>
        <sz val="11"/>
        <color rgb="FF333333"/>
        <rFont val="宋体"/>
        <charset val="134"/>
      </rPr>
      <t>姜烯酚</t>
    </r>
  </si>
  <si>
    <t>Oleaside A</t>
  </si>
  <si>
    <r>
      <rPr>
        <sz val="11"/>
        <color theme="1"/>
        <rFont val="Times New Roman"/>
        <charset val="134"/>
      </rPr>
      <t>夹竹桃苷</t>
    </r>
    <r>
      <rPr>
        <sz val="11"/>
        <color rgb="FF666666"/>
        <rFont val="Times New Roman"/>
        <charset val="134"/>
      </rPr>
      <t>A</t>
    </r>
  </si>
  <si>
    <t>C30H44O7</t>
  </si>
  <si>
    <t>O-glycosyl compounds</t>
  </si>
  <si>
    <r>
      <rPr>
        <sz val="11"/>
        <color theme="1"/>
        <rFont val="宋体"/>
        <charset val="134"/>
      </rPr>
      <t>夹竹桃苷</t>
    </r>
    <r>
      <rPr>
        <sz val="11"/>
        <color rgb="FF666666"/>
        <rFont val="Times New Roman"/>
        <charset val="134"/>
      </rPr>
      <t>A</t>
    </r>
  </si>
  <si>
    <r>
      <rPr>
        <sz val="11"/>
        <color theme="1"/>
        <rFont val="Times New Roman"/>
        <charset val="134"/>
      </rPr>
      <t>N-</t>
    </r>
    <r>
      <rPr>
        <sz val="11"/>
        <color rgb="FF333333"/>
        <rFont val="宋体"/>
        <charset val="134"/>
      </rPr>
      <t>乙酰</t>
    </r>
    <r>
      <rPr>
        <sz val="11"/>
        <color rgb="FF333333"/>
        <rFont val="Times New Roman"/>
        <charset val="134"/>
      </rPr>
      <t>-D-</t>
    </r>
    <r>
      <rPr>
        <sz val="11"/>
        <color rgb="FF333333"/>
        <rFont val="宋体"/>
        <charset val="134"/>
      </rPr>
      <t>谷氨酸</t>
    </r>
  </si>
  <si>
    <t>谷氨酸及其衍生物</t>
  </si>
  <si>
    <t>Vulpinic acid</t>
  </si>
  <si>
    <r>
      <rPr>
        <sz val="11"/>
        <color rgb="FF666666"/>
        <rFont val="宋体"/>
        <charset val="134"/>
      </rPr>
      <t>吴耳酸</t>
    </r>
  </si>
  <si>
    <t>C19H14O5</t>
  </si>
  <si>
    <t>Butenolides</t>
  </si>
  <si>
    <t>丁烯内酯</t>
  </si>
  <si>
    <t>吴耳酸</t>
  </si>
  <si>
    <r>
      <rPr>
        <sz val="11"/>
        <color rgb="FF333333"/>
        <rFont val="宋体"/>
        <charset val="134"/>
      </rPr>
      <t>苍术苷</t>
    </r>
    <r>
      <rPr>
        <sz val="11"/>
        <color rgb="FF333333"/>
        <rFont val="Times New Roman"/>
        <charset val="134"/>
      </rPr>
      <t>A</t>
    </r>
  </si>
  <si>
    <t>N-Acetyl Mesalazine</t>
  </si>
  <si>
    <r>
      <rPr>
        <sz val="11"/>
        <color theme="1"/>
        <rFont val="Times New Roman"/>
        <charset val="134"/>
      </rPr>
      <t>5-</t>
    </r>
    <r>
      <rPr>
        <sz val="11"/>
        <color rgb="FF333333"/>
        <rFont val="宋体"/>
        <charset val="134"/>
      </rPr>
      <t>乙酰氨基水杨酸</t>
    </r>
  </si>
  <si>
    <t>C9H9NO4</t>
  </si>
  <si>
    <t>Acylaminobenzoic acid and derivatives</t>
  </si>
  <si>
    <t>酰基氨基苯甲酸及其衍生物</t>
  </si>
  <si>
    <t>alpha-Hederin</t>
  </si>
  <si>
    <r>
      <rPr>
        <sz val="11"/>
        <color theme="1"/>
        <rFont val="Times New Roman"/>
        <charset val="134"/>
      </rPr>
      <t>α-</t>
    </r>
    <r>
      <rPr>
        <sz val="11"/>
        <color rgb="FF333333"/>
        <rFont val="宋体"/>
        <charset val="134"/>
      </rPr>
      <t>常春藤皂苷</t>
    </r>
  </si>
  <si>
    <t>C41H66O12</t>
  </si>
  <si>
    <t>三萜类</t>
  </si>
  <si>
    <r>
      <rPr>
        <sz val="11"/>
        <color rgb="FF333333"/>
        <rFont val="宋体"/>
        <charset val="134"/>
      </rPr>
      <t>奎尼丁</t>
    </r>
  </si>
  <si>
    <t>C20H26N2O2</t>
  </si>
  <si>
    <t>FLS</t>
  </si>
  <si>
    <t>实际ENC</t>
  </si>
  <si>
    <t>GC3s</t>
  </si>
  <si>
    <t>预期值</t>
  </si>
  <si>
    <t>(ENC实际-ENC期望)/ENC实际</t>
  </si>
  <si>
    <r>
      <rPr>
        <sz val="10"/>
        <rFont val="Arial"/>
        <charset val="134"/>
      </rPr>
      <t>R</t>
    </r>
    <r>
      <rPr>
        <sz val="10"/>
        <rFont val="Arial"/>
        <charset val="134"/>
      </rPr>
      <t>NA</t>
    </r>
    <r>
      <rPr>
        <sz val="10"/>
        <rFont val="宋体"/>
        <charset val="134"/>
      </rPr>
      <t>建库类型</t>
    </r>
  </si>
  <si>
    <r>
      <rPr>
        <sz val="10"/>
        <rFont val="Arial"/>
        <charset val="134"/>
      </rPr>
      <t>D</t>
    </r>
    <r>
      <rPr>
        <sz val="10"/>
        <rFont val="Arial"/>
        <charset val="134"/>
      </rPr>
      <t>NA</t>
    </r>
    <r>
      <rPr>
        <sz val="10"/>
        <rFont val="宋体"/>
        <charset val="134"/>
      </rPr>
      <t>建库类型</t>
    </r>
  </si>
  <si>
    <t>微生物扩增子文库</t>
  </si>
  <si>
    <r>
      <rPr>
        <sz val="10"/>
        <rFont val="宋体"/>
        <charset val="134"/>
      </rPr>
      <t>请选择</t>
    </r>
    <r>
      <rPr>
        <sz val="10"/>
        <rFont val="Arial"/>
        <charset val="134"/>
      </rPr>
      <t>…</t>
    </r>
  </si>
  <si>
    <t>请选择扩增区域…</t>
  </si>
  <si>
    <t>真核普通转录组文库</t>
  </si>
  <si>
    <t>动植物全基因组重测序文库</t>
  </si>
  <si>
    <t>16s V3</t>
  </si>
  <si>
    <t>真核链特异性文库</t>
  </si>
  <si>
    <r>
      <rPr>
        <sz val="10"/>
        <rFont val="宋体"/>
        <charset val="134"/>
      </rPr>
      <t>动植物简化基因组文库（</t>
    </r>
    <r>
      <rPr>
        <sz val="10"/>
        <rFont val="Arial"/>
        <charset val="134"/>
      </rPr>
      <t>RAD</t>
    </r>
    <r>
      <rPr>
        <sz val="10"/>
        <rFont val="宋体"/>
        <charset val="134"/>
      </rPr>
      <t>文库</t>
    </r>
    <r>
      <rPr>
        <sz val="10"/>
        <rFont val="宋体"/>
        <charset val="134"/>
      </rPr>
      <t>）</t>
    </r>
  </si>
  <si>
    <t>16s V4</t>
  </si>
  <si>
    <t>原核链特异性转录组文库</t>
  </si>
  <si>
    <r>
      <rPr>
        <sz val="10"/>
        <rFont val="宋体"/>
        <charset val="134"/>
      </rPr>
      <t>动植物简化基因组文库（</t>
    </r>
    <r>
      <rPr>
        <sz val="10"/>
        <rFont val="Arial"/>
        <charset val="134"/>
      </rPr>
      <t>GBS</t>
    </r>
    <r>
      <rPr>
        <sz val="10"/>
        <rFont val="宋体"/>
        <charset val="134"/>
      </rPr>
      <t>文库）</t>
    </r>
  </si>
  <si>
    <t>16s V3-V4</t>
  </si>
  <si>
    <r>
      <rPr>
        <sz val="10"/>
        <rFont val="宋体"/>
        <charset val="134"/>
      </rPr>
      <t>数字基因表达谱文库（</t>
    </r>
    <r>
      <rPr>
        <sz val="10"/>
        <rFont val="Arial"/>
        <charset val="134"/>
      </rPr>
      <t>DGE</t>
    </r>
    <r>
      <rPr>
        <sz val="10"/>
        <rFont val="宋体"/>
        <charset val="134"/>
      </rPr>
      <t>）</t>
    </r>
  </si>
  <si>
    <t>微生物小片段文库</t>
  </si>
  <si>
    <t>16s V4-V5</t>
  </si>
  <si>
    <r>
      <rPr>
        <sz val="10"/>
        <rFont val="Arial"/>
        <charset val="134"/>
      </rPr>
      <t>Small RNA</t>
    </r>
    <r>
      <rPr>
        <sz val="10"/>
        <rFont val="宋体"/>
        <charset val="134"/>
      </rPr>
      <t>文库</t>
    </r>
  </si>
  <si>
    <r>
      <rPr>
        <sz val="10"/>
        <rFont val="宋体"/>
        <charset val="134"/>
      </rPr>
      <t>微生物小片段</t>
    </r>
    <r>
      <rPr>
        <sz val="10"/>
        <rFont val="Arial"/>
        <charset val="134"/>
      </rPr>
      <t>PCR-free</t>
    </r>
    <r>
      <rPr>
        <sz val="10"/>
        <rFont val="宋体"/>
        <charset val="134"/>
      </rPr>
      <t>文库</t>
    </r>
  </si>
  <si>
    <t>18s V4</t>
  </si>
  <si>
    <t>lncRNA文库</t>
  </si>
  <si>
    <r>
      <rPr>
        <sz val="10"/>
        <rFont val="宋体"/>
        <charset val="134"/>
      </rPr>
      <t>微生物大片段文库（</t>
    </r>
    <r>
      <rPr>
        <sz val="10"/>
        <rFont val="Arial"/>
        <charset val="134"/>
      </rPr>
      <t xml:space="preserve"> 2k</t>
    </r>
    <r>
      <rPr>
        <sz val="10"/>
        <rFont val="宋体"/>
        <charset val="134"/>
      </rPr>
      <t>；</t>
    </r>
    <r>
      <rPr>
        <sz val="10"/>
        <rFont val="Arial"/>
        <charset val="134"/>
      </rPr>
      <t xml:space="preserve"> 5k</t>
    </r>
    <r>
      <rPr>
        <sz val="10"/>
        <rFont val="宋体"/>
        <charset val="134"/>
      </rPr>
      <t>；）</t>
    </r>
  </si>
  <si>
    <t>18s V9</t>
  </si>
  <si>
    <t>宏转录组文库</t>
  </si>
  <si>
    <r>
      <rPr>
        <sz val="10"/>
        <rFont val="Arial"/>
        <charset val="134"/>
      </rPr>
      <t>PCR</t>
    </r>
    <r>
      <rPr>
        <sz val="10"/>
        <rFont val="宋体"/>
        <charset val="134"/>
      </rPr>
      <t>产物文库</t>
    </r>
  </si>
  <si>
    <t>ITS 1</t>
  </si>
  <si>
    <t>circleRNA</t>
  </si>
  <si>
    <r>
      <rPr>
        <sz val="10"/>
        <rFont val="Arial"/>
        <charset val="134"/>
      </rPr>
      <t>Meta</t>
    </r>
    <r>
      <rPr>
        <sz val="10"/>
        <rFont val="宋体"/>
        <charset val="134"/>
      </rPr>
      <t>文库</t>
    </r>
  </si>
  <si>
    <t>ITS 2</t>
  </si>
  <si>
    <t>羟甲基化文库</t>
  </si>
  <si>
    <t>人重测序文库</t>
  </si>
  <si>
    <r>
      <rPr>
        <sz val="10"/>
        <rFont val="宋体"/>
        <charset val="134"/>
      </rPr>
      <t>古细菌</t>
    </r>
    <r>
      <rPr>
        <sz val="10"/>
        <rFont val="Arial"/>
        <charset val="134"/>
      </rPr>
      <t>V4</t>
    </r>
  </si>
  <si>
    <t>RIP-seq文库</t>
  </si>
  <si>
    <t>人外显子文库</t>
  </si>
  <si>
    <t>其他目标区域</t>
  </si>
  <si>
    <r>
      <rPr>
        <sz val="10"/>
        <rFont val="Arial"/>
        <charset val="134"/>
      </rPr>
      <t xml:space="preserve">PacBio </t>
    </r>
    <r>
      <rPr>
        <sz val="10"/>
        <rFont val="宋体"/>
        <charset val="134"/>
      </rPr>
      <t>文库（转录组）</t>
    </r>
  </si>
  <si>
    <r>
      <rPr>
        <sz val="10"/>
        <rFont val="宋体"/>
        <charset val="134"/>
      </rPr>
      <t>人</t>
    </r>
    <r>
      <rPr>
        <sz val="10"/>
        <rFont val="Arial"/>
        <charset val="134"/>
      </rPr>
      <t>Haloplex panal</t>
    </r>
    <r>
      <rPr>
        <sz val="10"/>
        <rFont val="宋体"/>
        <charset val="134"/>
      </rPr>
      <t>文库</t>
    </r>
  </si>
  <si>
    <r>
      <rPr>
        <sz val="10"/>
        <rFont val="宋体"/>
        <charset val="134"/>
      </rPr>
      <t>人</t>
    </r>
    <r>
      <rPr>
        <sz val="10"/>
        <rFont val="Arial"/>
        <charset val="134"/>
      </rPr>
      <t>SureSlect</t>
    </r>
    <r>
      <rPr>
        <sz val="10"/>
        <rFont val="宋体"/>
        <charset val="134"/>
      </rPr>
      <t>目标区域文库</t>
    </r>
  </si>
  <si>
    <t>甲基化文库</t>
  </si>
  <si>
    <r>
      <rPr>
        <sz val="10"/>
        <rFont val="Arial"/>
        <charset val="134"/>
      </rPr>
      <t>Chip seq</t>
    </r>
    <r>
      <rPr>
        <sz val="10"/>
        <rFont val="宋体"/>
        <charset val="134"/>
      </rPr>
      <t>文库</t>
    </r>
  </si>
  <si>
    <r>
      <rPr>
        <sz val="10"/>
        <rFont val="Arial"/>
        <charset val="134"/>
      </rPr>
      <t xml:space="preserve">PacBio </t>
    </r>
    <r>
      <rPr>
        <sz val="10"/>
        <rFont val="宋体"/>
        <charset val="134"/>
      </rPr>
      <t>文库（</t>
    </r>
    <r>
      <rPr>
        <sz val="10"/>
        <rFont val="Arial"/>
        <charset val="134"/>
      </rPr>
      <t>10K</t>
    </r>
    <r>
      <rPr>
        <sz val="10"/>
        <rFont val="宋体"/>
        <charset val="134"/>
      </rPr>
      <t>）</t>
    </r>
  </si>
  <si>
    <r>
      <rPr>
        <sz val="10"/>
        <rFont val="Arial"/>
        <charset val="134"/>
      </rPr>
      <t xml:space="preserve">PacBio </t>
    </r>
    <r>
      <rPr>
        <sz val="10"/>
        <rFont val="宋体"/>
        <charset val="134"/>
      </rPr>
      <t>文库（</t>
    </r>
    <r>
      <rPr>
        <sz val="10"/>
        <rFont val="Arial"/>
        <charset val="134"/>
      </rPr>
      <t>2</t>
    </r>
    <r>
      <rPr>
        <sz val="10"/>
        <rFont val="Arial"/>
        <charset val="134"/>
      </rPr>
      <t>0K</t>
    </r>
    <r>
      <rPr>
        <sz val="10"/>
        <rFont val="宋体"/>
        <charset val="134"/>
      </rPr>
      <t>）</t>
    </r>
  </si>
  <si>
    <t>请选择扩增区域</t>
  </si>
  <si>
    <t>16S V3；16S V4；16S V3-V4；16S V4-V5；18S V4；18S V9；ITS1；ITS2；古细菌V4；其他目标区域（下拉菜单）</t>
  </si>
  <si>
    <t>古细菌V4</t>
  </si>
  <si>
    <t>Additional Table3: Classification of 330 DFMs and their relative content in four tissues</t>
  </si>
  <si>
    <t>Class I</t>
  </si>
  <si>
    <t>Class II</t>
  </si>
  <si>
    <t>Formula</t>
  </si>
  <si>
    <t>Q1 (Da)</t>
  </si>
  <si>
    <t>Q3 (Da)</t>
  </si>
  <si>
    <t>Molecular weight (Da)</t>
  </si>
  <si>
    <t>Ionization model</t>
  </si>
  <si>
    <t>CAS</t>
  </si>
  <si>
    <t>Root-1</t>
  </si>
  <si>
    <t>Root-2</t>
  </si>
  <si>
    <t>Root-3</t>
  </si>
  <si>
    <t>Stem-1</t>
  </si>
  <si>
    <t>Stem-2</t>
  </si>
  <si>
    <t>Stem-3</t>
  </si>
  <si>
    <t>Leaf-1</t>
  </si>
  <si>
    <t>Leaf-2</t>
  </si>
  <si>
    <t>Leaf-3</t>
  </si>
  <si>
    <t>Flower-1</t>
  </si>
  <si>
    <t>Flower-2</t>
  </si>
  <si>
    <t>Flower-3</t>
  </si>
  <si>
    <t>Flower_vs_Leaf_VIP</t>
  </si>
  <si>
    <t>Flower_vs_Leaf_P-value</t>
  </si>
  <si>
    <t>Flower_vs_Leaf_Fold_Change</t>
  </si>
  <si>
    <t>Flower_vs_Leaf_Log2FC</t>
  </si>
  <si>
    <t>Flower_vs_Leaf_Type</t>
  </si>
  <si>
    <t>Flower_vs_Root_VIP</t>
  </si>
  <si>
    <t>Flower_vs_Root_P-value</t>
  </si>
  <si>
    <t>Flower_vs_Root_Fold_Change</t>
  </si>
  <si>
    <t>Flower_vs_Root_Log2FC</t>
  </si>
  <si>
    <t>Flower_vs_Root_Type</t>
  </si>
  <si>
    <t>Flower_vs_Stem_VIP</t>
  </si>
  <si>
    <t>Flower_vs_Stem_P-value</t>
  </si>
  <si>
    <t>Flower_vs_Stem_Fold_Change</t>
  </si>
  <si>
    <t>Flower_vs_Stem_Log2FC</t>
  </si>
  <si>
    <t>Flower_vs_Stem_Type</t>
  </si>
  <si>
    <t>Leaf_vs_Root_VIP</t>
  </si>
  <si>
    <t>Leaf_vs_Root_P-value</t>
  </si>
  <si>
    <t>Leaf_vs_Root_Fold_Change</t>
  </si>
  <si>
    <t>Leaf_vs_Root_Log2FC</t>
  </si>
  <si>
    <t>Leaf_vs_Root_Type</t>
  </si>
  <si>
    <t>Leaf_vs_Stem_VIP</t>
  </si>
  <si>
    <t>Leaf_vs_Stem_P-value</t>
  </si>
  <si>
    <t>Leaf_vs_Stem_Fold_Change</t>
  </si>
  <si>
    <t>Leaf_vs_Stem_Log2FC</t>
  </si>
  <si>
    <t>Leaf_vs_Stem_Type</t>
  </si>
  <si>
    <t>Stem_vs_Root_VIP</t>
  </si>
  <si>
    <t>Stem_vs_Root_P-value</t>
  </si>
  <si>
    <t>Stem_vs_Root_Fold_Change</t>
  </si>
  <si>
    <t>Stem_vs_Root_Log2FC</t>
  </si>
  <si>
    <t>Stem_vs_Root_Type</t>
  </si>
  <si>
    <t>Isobavachalcone glucoside</t>
  </si>
  <si>
    <t>Flavonoids</t>
  </si>
  <si>
    <t>Chalcones</t>
  </si>
  <si>
    <t>C26H30O9</t>
  </si>
  <si>
    <t>325.14</t>
  </si>
  <si>
    <t>486.189</t>
  </si>
  <si>
    <t>[M+H]+</t>
  </si>
  <si>
    <t>-</t>
  </si>
  <si>
    <t>2287423.1839999924</t>
  </si>
  <si>
    <t>2838652.5585000017</t>
  </si>
  <si>
    <t>2574890.590999992</t>
  </si>
  <si>
    <t>986235.315</t>
  </si>
  <si>
    <t>1200092.9999999984</t>
  </si>
  <si>
    <t>986173.8495000005</t>
  </si>
  <si>
    <t>2173667.2510000025</t>
  </si>
  <si>
    <t>2608790.28249999</t>
  </si>
  <si>
    <t>2501851.112000001</t>
  </si>
  <si>
    <t>991291.2569999973</t>
  </si>
  <si>
    <t>1265639.2734999964</t>
  </si>
  <si>
    <t>998145.7265000051</t>
  </si>
  <si>
    <t>down</t>
  </si>
  <si>
    <t>insig</t>
  </si>
  <si>
    <t>up</t>
  </si>
  <si>
    <t>Astragaloside</t>
  </si>
  <si>
    <t>C28H32O17</t>
  </si>
  <si>
    <t>641.17</t>
  </si>
  <si>
    <t>317.07</t>
  </si>
  <si>
    <t>640.1639496</t>
  </si>
  <si>
    <t>17429-69-5</t>
  </si>
  <si>
    <t>430921.1734999993</t>
  </si>
  <si>
    <t>705231.2514999987</t>
  </si>
  <si>
    <t>475643.9534999989</t>
  </si>
  <si>
    <t>215189.41549999977</t>
  </si>
  <si>
    <t>255855.49099999946</t>
  </si>
  <si>
    <t>225962.54649999968</t>
  </si>
  <si>
    <t>778256.143999999</t>
  </si>
  <si>
    <t>790743.7270000003</t>
  </si>
  <si>
    <t>806761.6180000006</t>
  </si>
  <si>
    <t>465248.14550000103</t>
  </si>
  <si>
    <t>514948.8780000004</t>
  </si>
  <si>
    <t>458883.87149999966</t>
  </si>
  <si>
    <t>5,6,4'-Trihydroxy-7,3'-dimethoxyflavone</t>
  </si>
  <si>
    <t>Flavones</t>
  </si>
  <si>
    <t>C17H14O7</t>
  </si>
  <si>
    <t>298.04</t>
  </si>
  <si>
    <t>330.074</t>
  </si>
  <si>
    <t>625306.9405000043</t>
  </si>
  <si>
    <t>280285.1489999977</t>
  </si>
  <si>
    <t>229690.51599999968</t>
  </si>
  <si>
    <t>4841753.105500007</t>
  </si>
  <si>
    <t>3558094.392500015</t>
  </si>
  <si>
    <t>3342153.8025000095</t>
  </si>
  <si>
    <t>71331814.62100017</t>
  </si>
  <si>
    <t>61967692.87549989</t>
  </si>
  <si>
    <t>67346129.89199984</t>
  </si>
  <si>
    <t>23852625.356999986</t>
  </si>
  <si>
    <t>23807694.878500026</t>
  </si>
  <si>
    <t>20756459.27249997</t>
  </si>
  <si>
    <t>6-Hydroxy-1,2,3,7-tetramethoxyxanthone</t>
  </si>
  <si>
    <t>Other Flavonoids</t>
  </si>
  <si>
    <t>C17H16O7</t>
  </si>
  <si>
    <t>333.1</t>
  </si>
  <si>
    <t>318.07</t>
  </si>
  <si>
    <t>332.0896</t>
  </si>
  <si>
    <t>64756-87-2</t>
  </si>
  <si>
    <t>90080.67999999985</t>
  </si>
  <si>
    <t>63840.9780000003</t>
  </si>
  <si>
    <t>51353.97949999981</t>
  </si>
  <si>
    <t>1626299.7549999915</t>
  </si>
  <si>
    <t>1321620.7675000015</t>
  </si>
  <si>
    <t>1260102.5884999905</t>
  </si>
  <si>
    <t>12929080.725999972</t>
  </si>
  <si>
    <t>13027758.58699999</t>
  </si>
  <si>
    <t>9948461.855999986</t>
  </si>
  <si>
    <t>4191128.930000002</t>
  </si>
  <si>
    <t>4505877.003000007</t>
  </si>
  <si>
    <t>3693449.0264999913</t>
  </si>
  <si>
    <t>Pratensein</t>
  </si>
  <si>
    <t>Isoflavones</t>
  </si>
  <si>
    <t>C16H12O6</t>
  </si>
  <si>
    <t>301.07</t>
  </si>
  <si>
    <t>286.05</t>
  </si>
  <si>
    <t>300.0634</t>
  </si>
  <si>
    <t>2284-31-3</t>
  </si>
  <si>
    <t>129165.25000000012</t>
  </si>
  <si>
    <t>136899.0034999996</t>
  </si>
  <si>
    <t>147169.81350000028</t>
  </si>
  <si>
    <t>2936766.259999976</t>
  </si>
  <si>
    <t>1899253.976499997</t>
  </si>
  <si>
    <t>2606810.9264999856</t>
  </si>
  <si>
    <t>34217120.877000056</t>
  </si>
  <si>
    <t>31747301.46950001</t>
  </si>
  <si>
    <t>35224332.01650009</t>
  </si>
  <si>
    <t>22279474.578500044</t>
  </si>
  <si>
    <t>25764386.649999864</t>
  </si>
  <si>
    <t>20746930.144999985</t>
  </si>
  <si>
    <t>Bucegin</t>
  </si>
  <si>
    <t>315.09</t>
  </si>
  <si>
    <t>300.07</t>
  </si>
  <si>
    <t>314.07903819999996</t>
  </si>
  <si>
    <t>67719.74149999992</t>
  </si>
  <si>
    <t>65375.896499999726</t>
  </si>
  <si>
    <t>55713.529000000075</t>
  </si>
  <si>
    <t>1240072.7260000056</t>
  </si>
  <si>
    <t>949333.7434999994</t>
  </si>
  <si>
    <t>1079970.1745000018</t>
  </si>
  <si>
    <t>16746627.835999984</t>
  </si>
  <si>
    <t>16110957.596000027</t>
  </si>
  <si>
    <t>15473988.46650002</t>
  </si>
  <si>
    <t>6748675.101499986</t>
  </si>
  <si>
    <t>6997457.972499987</t>
  </si>
  <si>
    <t>5890420.591499993</t>
  </si>
  <si>
    <t>Cirsimaritin</t>
  </si>
  <si>
    <t>282.06</t>
  </si>
  <si>
    <t>314.079</t>
  </si>
  <si>
    <t>6601-62-3</t>
  </si>
  <si>
    <t>119774.97749999967</t>
  </si>
  <si>
    <t>83918.43199999961</t>
  </si>
  <si>
    <t>77633.04050000019</t>
  </si>
  <si>
    <t>2537151.201000014</t>
  </si>
  <si>
    <t>1555263.0364999971</t>
  </si>
  <si>
    <t>1661327.9670000053</t>
  </si>
  <si>
    <t>24541193.19549993</t>
  </si>
  <si>
    <t>29334700.33750001</t>
  </si>
  <si>
    <t>26637837.451000024</t>
  </si>
  <si>
    <t>14492363.217999965</t>
  </si>
  <si>
    <t>14433698.349999955</t>
  </si>
  <si>
    <t>14350221.60299996</t>
  </si>
  <si>
    <t>Dihydroxy-dimethoxyflavone</t>
  </si>
  <si>
    <t>111516.78949999984</t>
  </si>
  <si>
    <t>80033.02049999963</t>
  </si>
  <si>
    <t>109473.42200000014</t>
  </si>
  <si>
    <t>2119384.775500011</t>
  </si>
  <si>
    <t>1495476.4869999962</t>
  </si>
  <si>
    <t>1504432.7170000034</t>
  </si>
  <si>
    <t>27986239.412999924</t>
  </si>
  <si>
    <t>28273656.15900001</t>
  </si>
  <si>
    <t>26285812.176000014</t>
  </si>
  <si>
    <t>14283264.392999962</t>
  </si>
  <si>
    <t>11832380.263999958</t>
  </si>
  <si>
    <t>14005361.68899996</t>
  </si>
  <si>
    <t>3',4'-Dihydroxy-7,5'-dimethoxyflavone</t>
  </si>
  <si>
    <t>109090.83699999977</t>
  </si>
  <si>
    <t>105151.61349999967</t>
  </si>
  <si>
    <t>105944.60100000004</t>
  </si>
  <si>
    <t>2480215.611500015</t>
  </si>
  <si>
    <t>1300438.0254999958</t>
  </si>
  <si>
    <t>1586948.9480000052</t>
  </si>
  <si>
    <t>21014453.088499904</t>
  </si>
  <si>
    <t>28101972.35099999</t>
  </si>
  <si>
    <t>24304003.434500005</t>
  </si>
  <si>
    <t>13532622.07649996</t>
  </si>
  <si>
    <t>11925563.758499956</t>
  </si>
  <si>
    <t>12931926.164999973</t>
  </si>
  <si>
    <t>7-O-Methyltectorigenin; 4',5-Dihydroxy-6,7-Dimethoxyisoflavone</t>
  </si>
  <si>
    <t>282.05</t>
  </si>
  <si>
    <t>1096-58-8</t>
  </si>
  <si>
    <t>Gossypetin-3-O-rutinoside</t>
  </si>
  <si>
    <t>C27H30O17</t>
  </si>
  <si>
    <t>627.16</t>
  </si>
  <si>
    <t>319.05</t>
  </si>
  <si>
    <t>626.1483</t>
  </si>
  <si>
    <t>9049.004</t>
  </si>
  <si>
    <t>18170.4355</t>
  </si>
  <si>
    <t>33282.3170000001</t>
  </si>
  <si>
    <t>78124.00399999972</t>
  </si>
  <si>
    <t>70211.58499999999</t>
  </si>
  <si>
    <t>57929.7185</t>
  </si>
  <si>
    <t>1179403.640500001</t>
  </si>
  <si>
    <t>1196104.6055</t>
  </si>
  <si>
    <t>1203638.9190000035</t>
  </si>
  <si>
    <t>55746.87949999985</t>
  </si>
  <si>
    <t>77507.40399999975</t>
  </si>
  <si>
    <t>87800.92299999994</t>
  </si>
  <si>
    <t>3-(3,4-dihydroxyphenyl)-1-(3,4,5-trihydroxyphenyl)prop-2-en-1-one</t>
  </si>
  <si>
    <t>C15H12O6</t>
  </si>
  <si>
    <t>289.07</t>
  </si>
  <si>
    <t>153.02</t>
  </si>
  <si>
    <t>288.0633881</t>
  </si>
  <si>
    <t>13582.493999999999</t>
  </si>
  <si>
    <t>33439.965499999904</t>
  </si>
  <si>
    <t>38771.83949999998</t>
  </si>
  <si>
    <t>82696.90300000012</t>
  </si>
  <si>
    <t>62241.66349999999</t>
  </si>
  <si>
    <t>51387.870500000114</t>
  </si>
  <si>
    <t>182878.41549999986</t>
  </si>
  <si>
    <t>201904.09700000013</t>
  </si>
  <si>
    <t>123083.84449999964</t>
  </si>
  <si>
    <t>174802.35299999992</t>
  </si>
  <si>
    <t>214130.40650000013</t>
  </si>
  <si>
    <t>101839.69800000028</t>
  </si>
  <si>
    <t>Phellodendroside</t>
  </si>
  <si>
    <t>Flavanonols</t>
  </si>
  <si>
    <t>C26H30O11</t>
  </si>
  <si>
    <t>519.19</t>
  </si>
  <si>
    <t>357.13</t>
  </si>
  <si>
    <t>518.1788</t>
  </si>
  <si>
    <t>40451-69-2</t>
  </si>
  <si>
    <t>150357.70699999994</t>
  </si>
  <si>
    <t>185078.38650000017</t>
  </si>
  <si>
    <t>165986.84900000016</t>
  </si>
  <si>
    <t>307768.00150000013</t>
  </si>
  <si>
    <t>243548.49399999983</t>
  </si>
  <si>
    <t>291168.24100000004</t>
  </si>
  <si>
    <t>542848.3955000003</t>
  </si>
  <si>
    <t>511216.53399999975</t>
  </si>
  <si>
    <t>589377.2415000006</t>
  </si>
  <si>
    <t>1094498.5514999996</t>
  </si>
  <si>
    <t>920542.8129999993</t>
  </si>
  <si>
    <t>1309639.6419999995</t>
  </si>
  <si>
    <t>Penduletin (5,4'-Dihydroxy-3,6,7-trimethoxyflavone)</t>
  </si>
  <si>
    <t>345.1</t>
  </si>
  <si>
    <t>312.06</t>
  </si>
  <si>
    <t>344.0896</t>
  </si>
  <si>
    <t>569-80-2</t>
  </si>
  <si>
    <t>91895.16299999977</t>
  </si>
  <si>
    <t>77788.92899999977</t>
  </si>
  <si>
    <t>105929.08199999963</t>
  </si>
  <si>
    <t>2737340.4405000084</t>
  </si>
  <si>
    <t>1726593.3554999912</t>
  </si>
  <si>
    <t>2206536.0935000232</t>
  </si>
  <si>
    <t>31124584.33250007</t>
  </si>
  <si>
    <t>30467336.822999995</t>
  </si>
  <si>
    <t>29870573.207499973</t>
  </si>
  <si>
    <t>10471678.630500026</t>
  </si>
  <si>
    <t>8782525.353499932</t>
  </si>
  <si>
    <t>8503636.206499984</t>
  </si>
  <si>
    <t>7,8-Dihydroxy-5,6,4'-trimethoxyflavone</t>
  </si>
  <si>
    <t>330.07</t>
  </si>
  <si>
    <t>87033.19949999986</t>
  </si>
  <si>
    <t>76724.2059999997</t>
  </si>
  <si>
    <t>76243.47799999974</t>
  </si>
  <si>
    <t>1677958.5745000052</t>
  </si>
  <si>
    <t>1530265.1414999913</t>
  </si>
  <si>
    <t>1227896.0020000108</t>
  </si>
  <si>
    <t>23638514.74300005</t>
  </si>
  <si>
    <t>24339945.96800001</t>
  </si>
  <si>
    <t>24969136.79849999</t>
  </si>
  <si>
    <t>6269072.392000016</t>
  </si>
  <si>
    <t>5934921.453499958</t>
  </si>
  <si>
    <t>4805134.71699999</t>
  </si>
  <si>
    <t>Tenaxin I</t>
  </si>
  <si>
    <t>345.09</t>
  </si>
  <si>
    <t>86926-52-5</t>
  </si>
  <si>
    <t>Mikanin</t>
  </si>
  <si>
    <t>4324-53-2</t>
  </si>
  <si>
    <t>91522.64349999983</t>
  </si>
  <si>
    <t>80093.7574999998</t>
  </si>
  <si>
    <t>101332.4114999992</t>
  </si>
  <si>
    <t>2702581.164500005</t>
  </si>
  <si>
    <t>1945605.527499992</t>
  </si>
  <si>
    <t>1671957.8715000178</t>
  </si>
  <si>
    <t>29611162.34500006</t>
  </si>
  <si>
    <t>31048682.69900002</t>
  </si>
  <si>
    <t>31652853.849999987</t>
  </si>
  <si>
    <t>8103769.148000019</t>
  </si>
  <si>
    <t>8727877.17649994</t>
  </si>
  <si>
    <t>7640282.8914999915</t>
  </si>
  <si>
    <t>Isorhamnetin 3-O-glucoside</t>
  </si>
  <si>
    <t>C22H22O12</t>
  </si>
  <si>
    <t>479.12</t>
  </si>
  <si>
    <t>478.1111</t>
  </si>
  <si>
    <t>5041-82-7</t>
  </si>
  <si>
    <t>450833.29900000064</t>
  </si>
  <si>
    <t>455304.1955000017</t>
  </si>
  <si>
    <t>709595.627499995</t>
  </si>
  <si>
    <t>11512447.662000012</t>
  </si>
  <si>
    <t>15021990.549999962</t>
  </si>
  <si>
    <t>18283096.23350002</t>
  </si>
  <si>
    <t>43639025.67099997</t>
  </si>
  <si>
    <t>47515906.49350004</t>
  </si>
  <si>
    <t>61770061.75449987</t>
  </si>
  <si>
    <t>64009061.56200022</t>
  </si>
  <si>
    <t>69809765.11650011</t>
  </si>
  <si>
    <t>61543786.01800005</t>
  </si>
  <si>
    <t>4',5,6,7-Tetramethoxyflavanone</t>
  </si>
  <si>
    <t>C19H20O6</t>
  </si>
  <si>
    <t>284.07</t>
  </si>
  <si>
    <t>344.126</t>
  </si>
  <si>
    <t>2569-77-9</t>
  </si>
  <si>
    <t>19113.501999999982</t>
  </si>
  <si>
    <t>23969.09299999993</t>
  </si>
  <si>
    <t>21172.16949999989</t>
  </si>
  <si>
    <t>497278.0600000011</t>
  </si>
  <si>
    <t>457805.4474999998</t>
  </si>
  <si>
    <t>375362.30950000347</t>
  </si>
  <si>
    <t>7617962.806</t>
  </si>
  <si>
    <t>6247882.2870000135</t>
  </si>
  <si>
    <t>7440591.50100001</t>
  </si>
  <si>
    <t>1882732.535500006</t>
  </si>
  <si>
    <t>1870689.0994999881</t>
  </si>
  <si>
    <t>1885285.2739999963</t>
  </si>
  <si>
    <t>Eupatorin; 3',5-Dihydroxy-4',6,7-Trimethoxyflavone</t>
  </si>
  <si>
    <t>855-96-9</t>
  </si>
  <si>
    <t>127631.49949999989</t>
  </si>
  <si>
    <t>95860.23449999973</t>
  </si>
  <si>
    <t>73164.78299999969</t>
  </si>
  <si>
    <t>2708701.3760000053</t>
  </si>
  <si>
    <t>1949463.0854999912</t>
  </si>
  <si>
    <t>1687058.393500015</t>
  </si>
  <si>
    <t>33249967.054500043</t>
  </si>
  <si>
    <t>29782068.91750001</t>
  </si>
  <si>
    <t>30960828.697999995</t>
  </si>
  <si>
    <t>7491859.896000017</t>
  </si>
  <si>
    <t>8374169.585999939</t>
  </si>
  <si>
    <t>7013196.901499992</t>
  </si>
  <si>
    <t>Eupatilin</t>
  </si>
  <si>
    <t>330.08</t>
  </si>
  <si>
    <t>22368-21-4</t>
  </si>
  <si>
    <t>68337.78299999997</t>
  </si>
  <si>
    <t>87431.47649999973</t>
  </si>
  <si>
    <t>71697.60099999969</t>
  </si>
  <si>
    <t>1833708.8095000028</t>
  </si>
  <si>
    <t>1259406.1435000002</t>
  </si>
  <si>
    <t>1386165.4515000132</t>
  </si>
  <si>
    <t>26167456.038000003</t>
  </si>
  <si>
    <t>22463133.543000054</t>
  </si>
  <si>
    <t>22856028.12750001</t>
  </si>
  <si>
    <t>6257481.28200002</t>
  </si>
  <si>
    <t>5554802.411999972</t>
  </si>
  <si>
    <t>5207165.797499989</t>
  </si>
  <si>
    <t>Rivularin</t>
  </si>
  <si>
    <t>70028-59-0</t>
  </si>
  <si>
    <t>4',5,7-Trihydroxy-3',6-dimethoxyflavone (Jaceosidin)</t>
  </si>
  <si>
    <t>331.08</t>
  </si>
  <si>
    <t>301.04</t>
  </si>
  <si>
    <t>18085-97-7</t>
  </si>
  <si>
    <t>54427.268499999765</t>
  </si>
  <si>
    <t>29084.66750000016</t>
  </si>
  <si>
    <t>39723.558499999875</t>
  </si>
  <si>
    <t>791928.7389999956</t>
  </si>
  <si>
    <t>625912.1710000007</t>
  </si>
  <si>
    <t>736833.2079999952</t>
  </si>
  <si>
    <t>8172835.069999983</t>
  </si>
  <si>
    <t>8112419.036999999</t>
  </si>
  <si>
    <t>9744106.030000003</t>
  </si>
  <si>
    <t>2632624.2725000023</t>
  </si>
  <si>
    <t>2631317.5820000027</t>
  </si>
  <si>
    <t>2138947.4609999936</t>
  </si>
  <si>
    <t>Petunidin 3-O-glucoside</t>
  </si>
  <si>
    <t>Anthocyanidins</t>
  </si>
  <si>
    <t>C22H23O12+</t>
  </si>
  <si>
    <t>479.1184</t>
  </si>
  <si>
    <t>[M]+</t>
  </si>
  <si>
    <t>71991-88-3</t>
  </si>
  <si>
    <t>8449679.822999993</t>
  </si>
  <si>
    <t>2431893.425500001</t>
  </si>
  <si>
    <t>1780833.9569999997</t>
  </si>
  <si>
    <t>263370.75599999947</t>
  </si>
  <si>
    <t>163863.36099999966</t>
  </si>
  <si>
    <t>537133.5899999993</t>
  </si>
  <si>
    <t>3793534.4345</t>
  </si>
  <si>
    <t>2273721.874500003</t>
  </si>
  <si>
    <t>1956101.531000001</t>
  </si>
  <si>
    <t>436781.9899999996</t>
  </si>
  <si>
    <t>298849.2410000005</t>
  </si>
  <si>
    <t>419505.1450000001</t>
  </si>
  <si>
    <t>Sorbifolin</t>
  </si>
  <si>
    <t>23130-22-5</t>
  </si>
  <si>
    <t>128951.91950000008</t>
  </si>
  <si>
    <t>117975.9704999998</t>
  </si>
  <si>
    <t>142595.49800000034</t>
  </si>
  <si>
    <t>3178522.6219999744</t>
  </si>
  <si>
    <t>2087821.262499996</t>
  </si>
  <si>
    <t>2267773.2304999884</t>
  </si>
  <si>
    <t>33939072.98150003</t>
  </si>
  <si>
    <t>29277349.89950004</t>
  </si>
  <si>
    <t>38488264.21200011</t>
  </si>
  <si>
    <t>25158513.72800005</t>
  </si>
  <si>
    <t>19198692.99049992</t>
  </si>
  <si>
    <t>20936436.429499973</t>
  </si>
  <si>
    <t>Jaceoside</t>
  </si>
  <si>
    <t>C23H24O12</t>
  </si>
  <si>
    <t>493.14</t>
  </si>
  <si>
    <t>492.1268</t>
  </si>
  <si>
    <t>25474-11-7</t>
  </si>
  <si>
    <t>45846.73099999999</t>
  </si>
  <si>
    <t>21953.31749999993</t>
  </si>
  <si>
    <t>58954.523499999865</t>
  </si>
  <si>
    <t>868355.9915000041</t>
  </si>
  <si>
    <t>897728.5384999989</t>
  </si>
  <si>
    <t>1364090.327500003</t>
  </si>
  <si>
    <t>27334265.2545</t>
  </si>
  <si>
    <t>30744900.986500096</t>
  </si>
  <si>
    <t>38924771.28200008</t>
  </si>
  <si>
    <t>3489303.2579999887</t>
  </si>
  <si>
    <t>4625254.60500001</t>
  </si>
  <si>
    <t>4681724.437499984</t>
  </si>
  <si>
    <t xml:space="preserve">Rhamnazin 3-O-β-D-glucopyranoside(Flavoyadorinin A) </t>
  </si>
  <si>
    <t>493.13</t>
  </si>
  <si>
    <t>20486-38-8</t>
  </si>
  <si>
    <t>Iristectorin A</t>
  </si>
  <si>
    <t>331.09</t>
  </si>
  <si>
    <t>37744-61-9</t>
  </si>
  <si>
    <t>Nitensoside B</t>
  </si>
  <si>
    <t>C28H32O16</t>
  </si>
  <si>
    <t>625.18</t>
  </si>
  <si>
    <t>624.169</t>
  </si>
  <si>
    <t>103238.6025</t>
  </si>
  <si>
    <t>197157.95650000012</t>
  </si>
  <si>
    <t>276989.2530000008</t>
  </si>
  <si>
    <t>1085058.7429999982</t>
  </si>
  <si>
    <t>933600.4345000004</t>
  </si>
  <si>
    <t>1517292.6839999969</t>
  </si>
  <si>
    <t>15866677.818000035</t>
  </si>
  <si>
    <t>21509918.76300001</t>
  </si>
  <si>
    <t>24082298.01100004</t>
  </si>
  <si>
    <t>969527.1890000001</t>
  </si>
  <si>
    <t>887831.3970000006</t>
  </si>
  <si>
    <t>1039903.1599999986</t>
  </si>
  <si>
    <t>3'-methoxyquercetin-3-O-L-rhamnosyl(1→2)-glucopyranoside</t>
  </si>
  <si>
    <t>625.17</t>
  </si>
  <si>
    <t>Peonidin-3-O-(6''-O-p-coumaroyl)glucoside</t>
  </si>
  <si>
    <t>C31H29O14+</t>
  </si>
  <si>
    <t>625.16</t>
  </si>
  <si>
    <t>625.1552</t>
  </si>
  <si>
    <t>3-(2,4-dihydroxyphenyl)-1-(3,4,5-trihydroxyphenyl)prop-2-en-1-one</t>
  </si>
  <si>
    <t>24985.362</t>
  </si>
  <si>
    <t>30716.254999999914</t>
  </si>
  <si>
    <t>28630.222499999985</t>
  </si>
  <si>
    <t>97330.99050000006</t>
  </si>
  <si>
    <t>47169.59649999999</t>
  </si>
  <si>
    <t>48607.82300000008</t>
  </si>
  <si>
    <t>226746.26649999977</t>
  </si>
  <si>
    <t>185342.95600000003</t>
  </si>
  <si>
    <t>178694.8314999995</t>
  </si>
  <si>
    <t>179143.13549999992</t>
  </si>
  <si>
    <t>187201.37100000007</t>
  </si>
  <si>
    <t>118147.14800000036</t>
  </si>
  <si>
    <t>Nepetin-8-C-[glucosyl-(1-2)]-glucoside</t>
  </si>
  <si>
    <t>479.11</t>
  </si>
  <si>
    <t>640.1639</t>
  </si>
  <si>
    <t>349565.767999999</t>
  </si>
  <si>
    <t>447470.41500000015</t>
  </si>
  <si>
    <t>364845.907999999</t>
  </si>
  <si>
    <t>162481.13899999988</t>
  </si>
  <si>
    <t>131288.99999999985</t>
  </si>
  <si>
    <t>157797.82249999998</t>
  </si>
  <si>
    <t>409124.2915000002</t>
  </si>
  <si>
    <t>326505.72699999897</t>
  </si>
  <si>
    <t>240349.56350000005</t>
  </si>
  <si>
    <t>219893.49749999965</t>
  </si>
  <si>
    <t>143543.85899999982</t>
  </si>
  <si>
    <t>114542.79550000025</t>
  </si>
  <si>
    <t>3'-Methyl-2',4',6'-trihydroxydihydrochalcone</t>
  </si>
  <si>
    <t>C16H16O4</t>
  </si>
  <si>
    <t>273.11</t>
  </si>
  <si>
    <t>91.05</t>
  </si>
  <si>
    <t>272.10486000000003</t>
  </si>
  <si>
    <t>70155-33-8</t>
  </si>
  <si>
    <t>2281535.909000004</t>
  </si>
  <si>
    <t>2801975.299999997</t>
  </si>
  <si>
    <t>2212111.657999997</t>
  </si>
  <si>
    <t>32958579.17299991</t>
  </si>
  <si>
    <t>26657177.0090001</t>
  </si>
  <si>
    <t>29128486.0545</t>
  </si>
  <si>
    <t>10465237.892500013</t>
  </si>
  <si>
    <t>7750366.631499999</t>
  </si>
  <si>
    <t>10633798.418499986</t>
  </si>
  <si>
    <t>1456958.0114999972</t>
  </si>
  <si>
    <t>1335673.1689999944</t>
  </si>
  <si>
    <t>1083384.4755000048</t>
  </si>
  <si>
    <t>Nepetin (5,7,3',4'-Tetrahydroxy-6-methoxyflavone)</t>
  </si>
  <si>
    <t>302.05</t>
  </si>
  <si>
    <t>316.0583</t>
  </si>
  <si>
    <t>520-11-6</t>
  </si>
  <si>
    <t>739402.9569999997</t>
  </si>
  <si>
    <t>282888.3750000001</t>
  </si>
  <si>
    <t>290337.5530000009</t>
  </si>
  <si>
    <t>7286711.786500009</t>
  </si>
  <si>
    <t>4922740.525999996</t>
  </si>
  <si>
    <t>4182971.744500027</t>
  </si>
  <si>
    <t>105547664.94100018</t>
  </si>
  <si>
    <t>101762807.66700016</t>
  </si>
  <si>
    <t>103534452.64900012</t>
  </si>
  <si>
    <t>35013426.67049987</t>
  </si>
  <si>
    <t>37275466.076</t>
  </si>
  <si>
    <t>34403051.59999978</t>
  </si>
  <si>
    <t>2-(2,4-dihydroxyphenyl)-5,7-dihydroxy-6-methoxychromen-4-one</t>
  </si>
  <si>
    <t>317.06</t>
  </si>
  <si>
    <t>302.04</t>
  </si>
  <si>
    <t>316.05830499999996</t>
  </si>
  <si>
    <t>4,8,10-trihydroxy-2-methoxy-1h,2h-furo[3,2-a]xanthen-11-one</t>
  </si>
  <si>
    <t>Cirsiliol</t>
  </si>
  <si>
    <t>298.05</t>
  </si>
  <si>
    <t>34334-69-5</t>
  </si>
  <si>
    <t>593904.3315000028</t>
  </si>
  <si>
    <t>236277.09399999856</t>
  </si>
  <si>
    <t>202939.0474999997</t>
  </si>
  <si>
    <t>4327138.402500007</t>
  </si>
  <si>
    <t>2915850.173</t>
  </si>
  <si>
    <t>2688948.648500004</t>
  </si>
  <si>
    <t>77695284.5640002</t>
  </si>
  <si>
    <t>69986813.07099967</t>
  </si>
  <si>
    <t>71505034.59749971</t>
  </si>
  <si>
    <t>24966615.00649999</t>
  </si>
  <si>
    <t>25127148.99949989</t>
  </si>
  <si>
    <t>24075855.17599999</t>
  </si>
  <si>
    <t>6-Hydroxyluteolin 6-xyloside</t>
  </si>
  <si>
    <t>C20H18O11</t>
  </si>
  <si>
    <t>435.09</t>
  </si>
  <si>
    <t>133.05</t>
  </si>
  <si>
    <t>434.0849114</t>
  </si>
  <si>
    <t>82115.59000000003</t>
  </si>
  <si>
    <t>71045.24400000004</t>
  </si>
  <si>
    <t>72657.8725000002</t>
  </si>
  <si>
    <t>353409.4850000002</t>
  </si>
  <si>
    <t>566230.1500000004</t>
  </si>
  <si>
    <t>541066.8394999987</t>
  </si>
  <si>
    <t>458656.1035000007</t>
  </si>
  <si>
    <t>534345.0190000001</t>
  </si>
  <si>
    <t>566479.1355000014</t>
  </si>
  <si>
    <t>238378.91900000017</t>
  </si>
  <si>
    <t>307166.7775000002</t>
  </si>
  <si>
    <t>307806.1419999993</t>
  </si>
  <si>
    <t>Quercetin-7-O-(6''-malonyl)glucoside</t>
  </si>
  <si>
    <t>C24H22O15</t>
  </si>
  <si>
    <t>551.1</t>
  </si>
  <si>
    <t>303.05</t>
  </si>
  <si>
    <t>550.0959</t>
  </si>
  <si>
    <t>98767-37-4</t>
  </si>
  <si>
    <t>102541.58250000002</t>
  </si>
  <si>
    <t>204572.7995</t>
  </si>
  <si>
    <t>121613.81900000025</t>
  </si>
  <si>
    <t>17627888.830499932</t>
  </si>
  <si>
    <t>5249617.1170000015</t>
  </si>
  <si>
    <t>5332729.035499998</t>
  </si>
  <si>
    <t>3950989.475000002</t>
  </si>
  <si>
    <t>6290667.232999999</t>
  </si>
  <si>
    <t>5328000.822000013</t>
  </si>
  <si>
    <t>80733091.35500005</t>
  </si>
  <si>
    <t>76488291.49100006</t>
  </si>
  <si>
    <t>79161858.95299985</t>
  </si>
  <si>
    <t>6-Hydroxyluteolin 7-(6''-malonylglucoside)</t>
  </si>
  <si>
    <t>550.09587</t>
  </si>
  <si>
    <t>93363.2425</t>
  </si>
  <si>
    <t>128529.323</t>
  </si>
  <si>
    <t>106512.32100000026</t>
  </si>
  <si>
    <t>25309690.53899991</t>
  </si>
  <si>
    <t>8056423.478000001</t>
  </si>
  <si>
    <t>4675921.202</t>
  </si>
  <si>
    <t>6163833.999500005</t>
  </si>
  <si>
    <t>6442514.946</t>
  </si>
  <si>
    <t>4156153.6290000114</t>
  </si>
  <si>
    <t>81363155.40900005</t>
  </si>
  <si>
    <t>71566409.00650007</t>
  </si>
  <si>
    <t>79551112.27949983</t>
  </si>
  <si>
    <t>quercetin 3-O-(2''-O-malonyl)glucoside</t>
  </si>
  <si>
    <t>551.11</t>
  </si>
  <si>
    <t>6-Hydroxylignan-6-O-(6''-O-malonyl)glucoside</t>
  </si>
  <si>
    <t>Quercetin 3-O-glucoside 7-O-xyloside</t>
  </si>
  <si>
    <t>C26H28O16</t>
  </si>
  <si>
    <t>597.15</t>
  </si>
  <si>
    <t>596.1377</t>
  </si>
  <si>
    <t>13781.451499999976</t>
  </si>
  <si>
    <t>21883.965500000057</t>
  </si>
  <si>
    <t>13834.123000000027</t>
  </si>
  <si>
    <t>78782.64349999998</t>
  </si>
  <si>
    <t>81691.96700000016</t>
  </si>
  <si>
    <t>109825.06599999999</t>
  </si>
  <si>
    <t>488341.50250000006</t>
  </si>
  <si>
    <t>517571.4740000002</t>
  </si>
  <si>
    <t>449083.8239999999</t>
  </si>
  <si>
    <t>104819.53450000008</t>
  </si>
  <si>
    <t>115706.284</t>
  </si>
  <si>
    <t>117428.76699999993</t>
  </si>
  <si>
    <t>Hispidulin (5,7,4'-Trihydroxy-6-methoxyflavone)</t>
  </si>
  <si>
    <t>286.0486</t>
  </si>
  <si>
    <t>1447-88-7</t>
  </si>
  <si>
    <t>137412.9405000002</t>
  </si>
  <si>
    <t>108573.85199999972</t>
  </si>
  <si>
    <t>175283.61050000053</t>
  </si>
  <si>
    <t>2751981.33649998</t>
  </si>
  <si>
    <t>1867215.8605000009</t>
  </si>
  <si>
    <t>2184968.235499987</t>
  </si>
  <si>
    <t>33752296.706500106</t>
  </si>
  <si>
    <t>36952229.34699994</t>
  </si>
  <si>
    <t>38278858.81650015</t>
  </si>
  <si>
    <t>27219981.867500097</t>
  </si>
  <si>
    <t>25533475.174499866</t>
  </si>
  <si>
    <t>25112144.406999946</t>
  </si>
  <si>
    <t>5,6,7-Trihydroxy-8-methoxyflavone</t>
  </si>
  <si>
    <t>Tricin-4'-O-glucoside</t>
  </si>
  <si>
    <t>28575.650500000025</t>
  </si>
  <si>
    <t>38134.21349999996</t>
  </si>
  <si>
    <t>45467.144499999915</t>
  </si>
  <si>
    <t>1730964.6260000104</t>
  </si>
  <si>
    <t>1315364.0364999985</t>
  </si>
  <si>
    <t>837859.8709999971</t>
  </si>
  <si>
    <t>30551979.82950002</t>
  </si>
  <si>
    <t>33878816.818999976</t>
  </si>
  <si>
    <t>39676869.0705</t>
  </si>
  <si>
    <t>6300058.77899998</t>
  </si>
  <si>
    <t>5388273.312000014</t>
  </si>
  <si>
    <t>3493902.2590000113</t>
  </si>
  <si>
    <t>Isorhamnetin-3-O-sophoroside</t>
  </si>
  <si>
    <t>224653.95849999934</t>
  </si>
  <si>
    <t>214958.80700000012</t>
  </si>
  <si>
    <t>146596.1534999996</t>
  </si>
  <si>
    <t>103971.51649999993</t>
  </si>
  <si>
    <t>134580.8754999998</t>
  </si>
  <si>
    <t>142595.76099999994</t>
  </si>
  <si>
    <t>1168045.192999999</t>
  </si>
  <si>
    <t>902616.0585000005</t>
  </si>
  <si>
    <t>738307.6915000004</t>
  </si>
  <si>
    <t>843507.3200000016</t>
  </si>
  <si>
    <t>570196.2840000005</t>
  </si>
  <si>
    <t>577483.3619999997</t>
  </si>
  <si>
    <t>Madreselvin A</t>
  </si>
  <si>
    <t>188682-83-9</t>
  </si>
  <si>
    <t>Quercetin-3-O-glucoside-7-O-rhamnoside</t>
  </si>
  <si>
    <t>C27H30O16</t>
  </si>
  <si>
    <t>611.16</t>
  </si>
  <si>
    <t>610.1534</t>
  </si>
  <si>
    <t>21101.55400000001</t>
  </si>
  <si>
    <t>26583.34099999996</t>
  </si>
  <si>
    <t>12669.67100000001</t>
  </si>
  <si>
    <t>1956525.4499999974</t>
  </si>
  <si>
    <t>680012.758999999</t>
  </si>
  <si>
    <t>1226651.1450000005</t>
  </si>
  <si>
    <t>13572400.658500016</t>
  </si>
  <si>
    <t>14776728.228999982</t>
  </si>
  <si>
    <t>13187860.322000025</t>
  </si>
  <si>
    <t>962472.5889999986</t>
  </si>
  <si>
    <t>1118247.216999999</t>
  </si>
  <si>
    <t>1124566.1369999994</t>
  </si>
  <si>
    <t>Robinetin</t>
  </si>
  <si>
    <t>C15H10O7</t>
  </si>
  <si>
    <t>137.02</t>
  </si>
  <si>
    <t>302.0427</t>
  </si>
  <si>
    <t>490-31-3</t>
  </si>
  <si>
    <t>169269.88249999998</t>
  </si>
  <si>
    <t>198064.00049999976</t>
  </si>
  <si>
    <t>220218.9765000003</t>
  </si>
  <si>
    <t>541074.5385000011</t>
  </si>
  <si>
    <t>487423.49349999975</t>
  </si>
  <si>
    <t>378950.69100000063</t>
  </si>
  <si>
    <t>1988955.054499996</t>
  </si>
  <si>
    <t>1563308.138500002</t>
  </si>
  <si>
    <t>1507555.0055</t>
  </si>
  <si>
    <t>1391999.3294999988</t>
  </si>
  <si>
    <t>1266944.1665000021</t>
  </si>
  <si>
    <t>1501448.5480000025</t>
  </si>
  <si>
    <t>Prudomenin</t>
  </si>
  <si>
    <t>18742.925500000023</t>
  </si>
  <si>
    <t>22222.81700000001</t>
  </si>
  <si>
    <t>22095.16150000015</t>
  </si>
  <si>
    <t>2087737.8600000138</t>
  </si>
  <si>
    <t>992615.578</t>
  </si>
  <si>
    <t>791325.690999998</t>
  </si>
  <si>
    <t>26436166.29750001</t>
  </si>
  <si>
    <t>36292772.28999998</t>
  </si>
  <si>
    <t>31847627.42750001</t>
  </si>
  <si>
    <t>5162211.315</t>
  </si>
  <si>
    <t>4971304.520500012</t>
  </si>
  <si>
    <t>2977582.4120000093</t>
  </si>
  <si>
    <t>6-C-Methylquercetin-3-O-rutinoside</t>
  </si>
  <si>
    <t>117076.29150000002</t>
  </si>
  <si>
    <t>351556.67700000014</t>
  </si>
  <si>
    <t>248545.1895000006</t>
  </si>
  <si>
    <t>2054653.8059999929</t>
  </si>
  <si>
    <t>988407.645</t>
  </si>
  <si>
    <t>745990.0140000001</t>
  </si>
  <si>
    <t>21840971.523000013</t>
  </si>
  <si>
    <t>18413209.019</t>
  </si>
  <si>
    <t>20293820.101500057</t>
  </si>
  <si>
    <t>424651.3509999993</t>
  </si>
  <si>
    <t>481586.71449999925</t>
  </si>
  <si>
    <t>310580.62399999984</t>
  </si>
  <si>
    <t>Pectolinarigenin</t>
  </si>
  <si>
    <t>520-12-7</t>
  </si>
  <si>
    <t>57338.43949999991</t>
  </si>
  <si>
    <t>64246.986999999775</t>
  </si>
  <si>
    <t>53634.14200000012</t>
  </si>
  <si>
    <t>922714.1025000046</t>
  </si>
  <si>
    <t>915918.358999998</t>
  </si>
  <si>
    <t>993626.3165000016</t>
  </si>
  <si>
    <t>13974554.980499968</t>
  </si>
  <si>
    <t>15105254.709500035</t>
  </si>
  <si>
    <t>10559647.699500013</t>
  </si>
  <si>
    <t>7072889.469499988</t>
  </si>
  <si>
    <t>7179660.816499983</t>
  </si>
  <si>
    <t>7996474.248499985</t>
  </si>
  <si>
    <t>Hesperetin-3'-O-glucoside</t>
  </si>
  <si>
    <t>C22H24O11</t>
  </si>
  <si>
    <t>465.14</t>
  </si>
  <si>
    <t>303.09</t>
  </si>
  <si>
    <t>464.1319</t>
  </si>
  <si>
    <t>17638.73799999999</t>
  </si>
  <si>
    <t>35086.658000000025</t>
  </si>
  <si>
    <t>17559.012</t>
  </si>
  <si>
    <t>1145732.030000003</t>
  </si>
  <si>
    <t>1042154.9314999992</t>
  </si>
  <si>
    <t>640285.3565000002</t>
  </si>
  <si>
    <t>8604314.359999971</t>
  </si>
  <si>
    <t>5777109.748000014</t>
  </si>
  <si>
    <t>9275782.984</t>
  </si>
  <si>
    <t>5377276.514499997</t>
  </si>
  <si>
    <t>3254375.7010000083</t>
  </si>
  <si>
    <t>5063864.813000011</t>
  </si>
  <si>
    <t>Mucronulatol</t>
  </si>
  <si>
    <t>C17H18O5</t>
  </si>
  <si>
    <t>303.12</t>
  </si>
  <si>
    <t>195.07</t>
  </si>
  <si>
    <t>302.1154</t>
  </si>
  <si>
    <t>20878-97-1</t>
  </si>
  <si>
    <t>19608.28200000008</t>
  </si>
  <si>
    <t>3367.680500000018</t>
  </si>
  <si>
    <t>8857.718000000024</t>
  </si>
  <si>
    <t>3619144.794999983</t>
  </si>
  <si>
    <t>2510927.5354999728</t>
  </si>
  <si>
    <t>2697201.3294999697</t>
  </si>
  <si>
    <t>804500.5199999965</t>
  </si>
  <si>
    <t>734135.6825000042</t>
  </si>
  <si>
    <t>786937.3754999995</t>
  </si>
  <si>
    <t>105126.9805000006</t>
  </si>
  <si>
    <t>126420.13849999967</t>
  </si>
  <si>
    <t>100592.6895</t>
  </si>
  <si>
    <t>3',4',5'-O-Trimethyltricetin</t>
  </si>
  <si>
    <t>18103-42-9</t>
  </si>
  <si>
    <t>156464.41799999974</t>
  </si>
  <si>
    <t>132083.44849999965</t>
  </si>
  <si>
    <t>87726.54949999969</t>
  </si>
  <si>
    <t>3776547.9565000064</t>
  </si>
  <si>
    <t>3027527.0500000017</t>
  </si>
  <si>
    <t>2425018.4765000218</t>
  </si>
  <si>
    <t>43336964.047</t>
  </si>
  <si>
    <t>38014592.18200009</t>
  </si>
  <si>
    <t>38802625.9965</t>
  </si>
  <si>
    <t>12677090.66600004</t>
  </si>
  <si>
    <t>10863163.898499947</t>
  </si>
  <si>
    <t>9698848.713499982</t>
  </si>
  <si>
    <t>Quercetin 3,4'-dimethyl ether</t>
  </si>
  <si>
    <t>316.06</t>
  </si>
  <si>
    <t>33429-83-3</t>
  </si>
  <si>
    <t>6403.660499999986</t>
  </si>
  <si>
    <t>1742.665000000013</t>
  </si>
  <si>
    <t>2930.896499999989</t>
  </si>
  <si>
    <t>112802.24699999928</t>
  </si>
  <si>
    <t>65214.897000000004</t>
  </si>
  <si>
    <t>81553.60449999946</t>
  </si>
  <si>
    <t>524140.4064999985</t>
  </si>
  <si>
    <t>766052.6654999973</t>
  </si>
  <si>
    <t>629309.8455000003</t>
  </si>
  <si>
    <t>209373.3715000003</t>
  </si>
  <si>
    <t>186416.59499999988</t>
  </si>
  <si>
    <t>180663.41999999984</t>
  </si>
  <si>
    <t>Naringenin-7-O-(6''-malonyl)glucoside</t>
  </si>
  <si>
    <t>C24H24O13</t>
  </si>
  <si>
    <t>521.13</t>
  </si>
  <si>
    <t>273.08</t>
  </si>
  <si>
    <t>520.1217</t>
  </si>
  <si>
    <t>23836.33749999998</t>
  </si>
  <si>
    <t>16962.065500000033</t>
  </si>
  <si>
    <t>2955.310400000013</t>
  </si>
  <si>
    <t>19183.024999999958</t>
  </si>
  <si>
    <t>15350.792000000007</t>
  </si>
  <si>
    <t>14776.552000000063</t>
  </si>
  <si>
    <t>83660.57700000005</t>
  </si>
  <si>
    <t>72252.81799999996</t>
  </si>
  <si>
    <t>94055.24400000004</t>
  </si>
  <si>
    <t>251673.1320000004</t>
  </si>
  <si>
    <t>209520.71699999925</t>
  </si>
  <si>
    <t>330860.7324999998</t>
  </si>
  <si>
    <t>4'-Hydroxy-2,6-dimethoxydihydrochalcone; Cochinchinenin A</t>
  </si>
  <si>
    <t>C17H18O4</t>
  </si>
  <si>
    <t>287.13</t>
  </si>
  <si>
    <t>153.06</t>
  </si>
  <si>
    <t>286.1205</t>
  </si>
  <si>
    <t>1057666-04-2</t>
  </si>
  <si>
    <t>18123.196500000093</t>
  </si>
  <si>
    <t>14663.227500000052</t>
  </si>
  <si>
    <t>16726.62850000012</t>
  </si>
  <si>
    <t>210703.9380000007</t>
  </si>
  <si>
    <t>193821.60800000106</t>
  </si>
  <si>
    <t>155240.8139999992</t>
  </si>
  <si>
    <t>355113.21549999976</t>
  </si>
  <si>
    <t>351139.12500000163</t>
  </si>
  <si>
    <t>388540.73199999845</t>
  </si>
  <si>
    <t>408519.5410000004</t>
  </si>
  <si>
    <t>371440.05649999843</t>
  </si>
  <si>
    <t>525678.5424999992</t>
  </si>
  <si>
    <t>Irilin D</t>
  </si>
  <si>
    <t>169.01</t>
  </si>
  <si>
    <t>204590-67-0</t>
  </si>
  <si>
    <t>21698.56249999998</t>
  </si>
  <si>
    <t>12334.943000000074</t>
  </si>
  <si>
    <t>5350.726500000031</t>
  </si>
  <si>
    <t>151376.97500000027</t>
  </si>
  <si>
    <t>84715.02349999997</t>
  </si>
  <si>
    <t>99029.65150000056</t>
  </si>
  <si>
    <t>3509335.4520000126</t>
  </si>
  <si>
    <t>3705407.582000009</t>
  </si>
  <si>
    <t>3873490.347999986</t>
  </si>
  <si>
    <t>961261.0789999958</t>
  </si>
  <si>
    <t>853371.4205000001</t>
  </si>
  <si>
    <t>831264.8884999941</t>
  </si>
  <si>
    <t>Prudomestin</t>
  </si>
  <si>
    <t>315.05</t>
  </si>
  <si>
    <t>3443-28-5</t>
  </si>
  <si>
    <t>21844.920500000084</t>
  </si>
  <si>
    <t>10678.618499999971</t>
  </si>
  <si>
    <t>4151.232</t>
  </si>
  <si>
    <t>190415.76399999968</t>
  </si>
  <si>
    <t>170606.90050000034</t>
  </si>
  <si>
    <t>143507.46249999938</t>
  </si>
  <si>
    <t>2150395.5020000017</t>
  </si>
  <si>
    <t>2339592.1044999957</t>
  </si>
  <si>
    <t>2594687.997499999</t>
  </si>
  <si>
    <t>606176.9339999997</t>
  </si>
  <si>
    <t>791951.8720000008</t>
  </si>
  <si>
    <t>645202.3484999994</t>
  </si>
  <si>
    <t>Tricin-5-O-(6'-O-malonyl)glucoside</t>
  </si>
  <si>
    <t>C26H26O15</t>
  </si>
  <si>
    <t>579.13</t>
  </si>
  <si>
    <t>578.1272</t>
  </si>
  <si>
    <t>26289.833999999883</t>
  </si>
  <si>
    <t>17537.006500000036</t>
  </si>
  <si>
    <t>3507.4013000000073</t>
  </si>
  <si>
    <t>307792.1775000011</t>
  </si>
  <si>
    <t>266340.8915000011</t>
  </si>
  <si>
    <t>355890.6619999991</t>
  </si>
  <si>
    <t>8672057.10349997</t>
  </si>
  <si>
    <t>6780305.736000001</t>
  </si>
  <si>
    <t>11564374.050000053</t>
  </si>
  <si>
    <t>866250.7660000008</t>
  </si>
  <si>
    <t>1624207.6334999981</t>
  </si>
  <si>
    <t>1137702.4799999986</t>
  </si>
  <si>
    <t>Quercetin 3-O-[beta-D-xylosyl-(1-&gt;2)-beta-D-glucoside]</t>
  </si>
  <si>
    <t>597.14</t>
  </si>
  <si>
    <t>83048-35-5</t>
  </si>
  <si>
    <t>19376.526</t>
  </si>
  <si>
    <t>23419.043500000054</t>
  </si>
  <si>
    <t>22023.156000000068</t>
  </si>
  <si>
    <t>109774.08250000002</t>
  </si>
  <si>
    <t>95683.58350000014</t>
  </si>
  <si>
    <t>89161.35899999998</t>
  </si>
  <si>
    <t>421006.75299999997</t>
  </si>
  <si>
    <t>501860.5315000002</t>
  </si>
  <si>
    <t>539445.3135</t>
  </si>
  <si>
    <t>106005.009</t>
  </si>
  <si>
    <t>163863.2315</t>
  </si>
  <si>
    <t>149171.76499999998</t>
  </si>
  <si>
    <t>Diosmetin-7-O-(6''-malonyl)glucoside</t>
  </si>
  <si>
    <t>C25H24O14</t>
  </si>
  <si>
    <t>549.1247</t>
  </si>
  <si>
    <t>301.0721</t>
  </si>
  <si>
    <t>548.1166</t>
  </si>
  <si>
    <t>32047.97499999991</t>
  </si>
  <si>
    <t>27870.821500000067</t>
  </si>
  <si>
    <t>24117.990999999947</t>
  </si>
  <si>
    <t>41564.49349999998</t>
  </si>
  <si>
    <t>13009.146000000032</t>
  </si>
  <si>
    <t>26955.942999999843</t>
  </si>
  <si>
    <t>397705.8019999988</t>
  </si>
  <si>
    <t>287953.521</t>
  </si>
  <si>
    <t>411079.5940000011</t>
  </si>
  <si>
    <t>164148.89200000078</t>
  </si>
  <si>
    <t>175446.43200000006</t>
  </si>
  <si>
    <t>275014.05199999997</t>
  </si>
  <si>
    <t>Chrysoeriol-7-O-(6''-malonyl)glucoside</t>
  </si>
  <si>
    <t>549.12</t>
  </si>
  <si>
    <t>3-oxo-3-[[(2R,3S,4S,5R,6S)-3,4,5-trihydroxy-6-[5-hydroxy-3-(4-hydroxy-3-methoxyphenyl)-4-oxochromen-7-yl]oxyoxan-2-yl]methoxy]propanoic acid</t>
  </si>
  <si>
    <t>301.08</t>
  </si>
  <si>
    <t>548.1166053999999</t>
  </si>
  <si>
    <t>Scutellarein 6-xyloside</t>
  </si>
  <si>
    <t>C20H18O10</t>
  </si>
  <si>
    <t>419.1</t>
  </si>
  <si>
    <t>418.08999680000005</t>
  </si>
  <si>
    <t>10608.247000000036</t>
  </si>
  <si>
    <t>14529.266500000103</t>
  </si>
  <si>
    <t>22859.189500000026</t>
  </si>
  <si>
    <t>70909.85</t>
  </si>
  <si>
    <t>57211.97449999978</t>
  </si>
  <si>
    <t>44330.23950000005</t>
  </si>
  <si>
    <t>531110.1400000029</t>
  </si>
  <si>
    <t>193703.2434999997</t>
  </si>
  <si>
    <t>318755.2845000004</t>
  </si>
  <si>
    <t>395699.6014999995</t>
  </si>
  <si>
    <t>321081.3795000008</t>
  </si>
  <si>
    <t>299353.07700000127</t>
  </si>
  <si>
    <t>3'-Hydroxy-4'-O-β-D-glucosylpuerarin</t>
  </si>
  <si>
    <t>C27H30O15</t>
  </si>
  <si>
    <t>595.17</t>
  </si>
  <si>
    <t>433.11</t>
  </si>
  <si>
    <t>594.1585</t>
  </si>
  <si>
    <t>21483.00060000008</t>
  </si>
  <si>
    <t>131154.5465</t>
  </si>
  <si>
    <t>127951.18799999992</t>
  </si>
  <si>
    <t>190824.77100000007</t>
  </si>
  <si>
    <t>747858.422499998</t>
  </si>
  <si>
    <t>975835.4409999999</t>
  </si>
  <si>
    <t>1014244.7890000001</t>
  </si>
  <si>
    <t>107415.00300000038</t>
  </si>
  <si>
    <t>201429.3735</t>
  </si>
  <si>
    <t>210558.19150000004</t>
  </si>
  <si>
    <t>Tricin-7-O-(6''-O-malonyl)glucoside</t>
  </si>
  <si>
    <t>579.14</t>
  </si>
  <si>
    <t>3797.1</t>
  </si>
  <si>
    <t>18985.5</t>
  </si>
  <si>
    <t>657806.9060000043</t>
  </si>
  <si>
    <t>325613.48400000075</t>
  </si>
  <si>
    <t>372255.7559999984</t>
  </si>
  <si>
    <t>9830173.4084999</t>
  </si>
  <si>
    <t>7545138.966000018</t>
  </si>
  <si>
    <t>9162021.664999967</t>
  </si>
  <si>
    <t>1039608.8979999964</t>
  </si>
  <si>
    <t>1061729.5130000024</t>
  </si>
  <si>
    <t>1083871.359500001</t>
  </si>
  <si>
    <t>Luteolin-7-O-rutinoside</t>
  </si>
  <si>
    <t>595.1657</t>
  </si>
  <si>
    <t>287.0555</t>
  </si>
  <si>
    <t>3563-98-2</t>
  </si>
  <si>
    <t>61902.30079999988</t>
  </si>
  <si>
    <t>703995.2430000006</t>
  </si>
  <si>
    <t>334291.48050000024</t>
  </si>
  <si>
    <t>309511.50399999943</t>
  </si>
  <si>
    <t>5851602.299500011</t>
  </si>
  <si>
    <t>7701501.5795000065</t>
  </si>
  <si>
    <t>7962085.70550001</t>
  </si>
  <si>
    <t>2465434.4935000003</t>
  </si>
  <si>
    <t>3443413.1025000038</t>
  </si>
  <si>
    <t>2450426.965999998</t>
  </si>
  <si>
    <t>Homobutein 4-glucoside</t>
  </si>
  <si>
    <t>C22H24O10</t>
  </si>
  <si>
    <t>449.14</t>
  </si>
  <si>
    <t>287.06</t>
  </si>
  <si>
    <t>448.1369</t>
  </si>
  <si>
    <t>8964.040200000007</t>
  </si>
  <si>
    <t>331126.8750000005</t>
  </si>
  <si>
    <t>103481.56299999976</t>
  </si>
  <si>
    <t>44820.20100000004</t>
  </si>
  <si>
    <t>3007603.8109999974</t>
  </si>
  <si>
    <t>2068610.5045000017</t>
  </si>
  <si>
    <t>2399405.905999995</t>
  </si>
  <si>
    <t>17355209.60300005</t>
  </si>
  <si>
    <t>14898090.65200002</t>
  </si>
  <si>
    <t>17182910.37250001</t>
  </si>
  <si>
    <t>Kaempferol-4'-O-glucoside</t>
  </si>
  <si>
    <t>C21H20O11</t>
  </si>
  <si>
    <t>449.11</t>
  </si>
  <si>
    <t>448.1006</t>
  </si>
  <si>
    <t>52222-74-9</t>
  </si>
  <si>
    <t>Tricin</t>
  </si>
  <si>
    <t>271.06</t>
  </si>
  <si>
    <t>520-32-1</t>
  </si>
  <si>
    <t>17180.477499999928</t>
  </si>
  <si>
    <t>12484.452500000043</t>
  </si>
  <si>
    <t>9677.777999999982</t>
  </si>
  <si>
    <t>40438.9994999999</t>
  </si>
  <si>
    <t>1935.5555999999967</t>
  </si>
  <si>
    <t>27702.471499999985</t>
  </si>
  <si>
    <t>264922.4539999998</t>
  </si>
  <si>
    <t>428343.52799999935</t>
  </si>
  <si>
    <t>330047.1939999992</t>
  </si>
  <si>
    <t>115945.87549999994</t>
  </si>
  <si>
    <t>136211.04100000026</t>
  </si>
  <si>
    <t>100053.37649999977</t>
  </si>
  <si>
    <t>Phellamurin</t>
  </si>
  <si>
    <t>52589-11-4</t>
  </si>
  <si>
    <t>239032.96750000038</t>
  </si>
  <si>
    <t>323539.3009999998</t>
  </si>
  <si>
    <t>353687.45099999924</t>
  </si>
  <si>
    <t>141162.475</t>
  </si>
  <si>
    <t>111374.96499999997</t>
  </si>
  <si>
    <t>74817.83300000035</t>
  </si>
  <si>
    <t>101003.41699999999</t>
  </si>
  <si>
    <t>71123.72199999986</t>
  </si>
  <si>
    <t>56482.761000000086</t>
  </si>
  <si>
    <t>175223.74050000025</t>
  </si>
  <si>
    <t>93642.82099999953</t>
  </si>
  <si>
    <t>106509.1765</t>
  </si>
  <si>
    <t>Tricin-5-O-(6''-O-malonyl)glucoside</t>
  </si>
  <si>
    <t>28264.772</t>
  </si>
  <si>
    <t>21253.053500000045</t>
  </si>
  <si>
    <t>19574.78349999995</t>
  </si>
  <si>
    <t>717984.4319999956</t>
  </si>
  <si>
    <t>402354.567000002</t>
  </si>
  <si>
    <t>443598.4970000002</t>
  </si>
  <si>
    <t>12755496.69299998</t>
  </si>
  <si>
    <t>17935463.575999957</t>
  </si>
  <si>
    <t>14566626.137000088</t>
  </si>
  <si>
    <t>1425499.6365</t>
  </si>
  <si>
    <t>1424307.8674999962</t>
  </si>
  <si>
    <t>972354.5739999987</t>
  </si>
  <si>
    <t>3-[(3,4-dihydroxyphenyl)methylidene]-5,7-dihydroxy-6-methoxy-2h-1-benzopyran-4-one malonyl glucoside</t>
  </si>
  <si>
    <t>portulacanone C malonyl glucoside</t>
  </si>
  <si>
    <t>C27H30O14</t>
  </si>
  <si>
    <t>579.17</t>
  </si>
  <si>
    <t>331.12</t>
  </si>
  <si>
    <t>578.1636</t>
  </si>
  <si>
    <t>7-O-[(6''-O-Malonyl)-Beta-D-Glucopyranosyl]Tricin</t>
  </si>
  <si>
    <t>578.127175</t>
  </si>
  <si>
    <t>Demethoxysudachitin</t>
  </si>
  <si>
    <t>316.09</t>
  </si>
  <si>
    <t>4323-80-2</t>
  </si>
  <si>
    <t>1734.6635000000024</t>
  </si>
  <si>
    <t>5234.665000000032</t>
  </si>
  <si>
    <t>4652.421999999981</t>
  </si>
  <si>
    <t>89053.32699999944</t>
  </si>
  <si>
    <t>56382.77549999995</t>
  </si>
  <si>
    <t>74637.77699999954</t>
  </si>
  <si>
    <t>613653.6724999998</t>
  </si>
  <si>
    <t>516810.86249999993</t>
  </si>
  <si>
    <t>511496.3875000007</t>
  </si>
  <si>
    <t>189134.83850000004</t>
  </si>
  <si>
    <t>174433.1865000001</t>
  </si>
  <si>
    <t>183139.80999999968</t>
  </si>
  <si>
    <t>Iristectorigenin A</t>
  </si>
  <si>
    <t>39012-01-6</t>
  </si>
  <si>
    <t>5811.590999999978</t>
  </si>
  <si>
    <t>1162.3181999999956</t>
  </si>
  <si>
    <t>103822.41749999934</t>
  </si>
  <si>
    <t>83042.20149999985</t>
  </si>
  <si>
    <t>67995.50899999941</t>
  </si>
  <si>
    <t>799156.9154999992</t>
  </si>
  <si>
    <t>459727.1079999997</t>
  </si>
  <si>
    <t>475925.3684999983</t>
  </si>
  <si>
    <t>234644.20400000052</t>
  </si>
  <si>
    <t>177011.38750000007</t>
  </si>
  <si>
    <t>152348.82100000005</t>
  </si>
  <si>
    <t>Rehderianin I</t>
  </si>
  <si>
    <t>331.07</t>
  </si>
  <si>
    <t>316.05</t>
  </si>
  <si>
    <t>90965-30-3</t>
  </si>
  <si>
    <t>Xanthone</t>
  </si>
  <si>
    <t>C13H8O2</t>
  </si>
  <si>
    <t>197.06</t>
  </si>
  <si>
    <t>141.07</t>
  </si>
  <si>
    <t>196.0524</t>
  </si>
  <si>
    <t>90-47-1</t>
  </si>
  <si>
    <t>2792.172399999992</t>
  </si>
  <si>
    <t>16503.158500000016</t>
  </si>
  <si>
    <t>13960.86199999996</t>
  </si>
  <si>
    <t>20446.775000000096</t>
  </si>
  <si>
    <t>120214.08599999946</t>
  </si>
  <si>
    <t>134737.86950000055</t>
  </si>
  <si>
    <t>153882.96600000164</t>
  </si>
  <si>
    <t>37600.14450000004</t>
  </si>
  <si>
    <t>43211.229000000036</t>
  </si>
  <si>
    <t>32806.79300000003</t>
  </si>
  <si>
    <t>Cyanidin-3-O-(6''-O-acetyl)glucoside</t>
  </si>
  <si>
    <t>C23H23O12+</t>
  </si>
  <si>
    <t>491.12</t>
  </si>
  <si>
    <t>491.1184</t>
  </si>
  <si>
    <t>2042.3401000000006</t>
  </si>
  <si>
    <t>231286.55550000005</t>
  </si>
  <si>
    <t>94661.34749999996</t>
  </si>
  <si>
    <t>90894.56299999992</t>
  </si>
  <si>
    <t>10211.700500000004</t>
  </si>
  <si>
    <t>24274.38900000008</t>
  </si>
  <si>
    <t>21786.394499999984</t>
  </si>
  <si>
    <t>459161.4725000013</t>
  </si>
  <si>
    <t>491367.40600000095</t>
  </si>
  <si>
    <t>567810.7589999986</t>
  </si>
  <si>
    <t>Iristectorin B</t>
  </si>
  <si>
    <t>316.1</t>
  </si>
  <si>
    <t>94396-09-5</t>
  </si>
  <si>
    <t>28873.225899999903</t>
  </si>
  <si>
    <t>297166.3570000018</t>
  </si>
  <si>
    <t>208131.76899999997</t>
  </si>
  <si>
    <t>144366.12949999954</t>
  </si>
  <si>
    <t>7874083.144000002</t>
  </si>
  <si>
    <t>8325604.4899999965</t>
  </si>
  <si>
    <t>8012616.223000001</t>
  </si>
  <si>
    <t>1098519.159</t>
  </si>
  <si>
    <t>1073549.0700000029</t>
  </si>
  <si>
    <t>870656.044500003</t>
  </si>
  <si>
    <t>Limocitrin malonyl glucoside</t>
  </si>
  <si>
    <t>C26H26O16</t>
  </si>
  <si>
    <t>595.13</t>
  </si>
  <si>
    <t>347.08</t>
  </si>
  <si>
    <t>594.1221</t>
  </si>
  <si>
    <t>11441.3774</t>
  </si>
  <si>
    <t>97723.77550000064</t>
  </si>
  <si>
    <t>57206.887</t>
  </si>
  <si>
    <t>95664.24149999957</t>
  </si>
  <si>
    <t>1729280.131000001</t>
  </si>
  <si>
    <t>1310818.8985</t>
  </si>
  <si>
    <t>1370945.6335</t>
  </si>
  <si>
    <t>268082.917</t>
  </si>
  <si>
    <t>207147.41750000077</t>
  </si>
  <si>
    <t>210595.05250000075</t>
  </si>
  <si>
    <t>Meratin</t>
  </si>
  <si>
    <t>627.15</t>
  </si>
  <si>
    <t>27215-04-9</t>
  </si>
  <si>
    <t>18553.895299999967</t>
  </si>
  <si>
    <t>215512.06199999977</t>
  </si>
  <si>
    <t>92769.47649999986</t>
  </si>
  <si>
    <t>138427.18650000027</t>
  </si>
  <si>
    <t>489997.3949999994</t>
  </si>
  <si>
    <t>1061678.4779999985</t>
  </si>
  <si>
    <t>931927.6519999992</t>
  </si>
  <si>
    <t>398676.19650000037</t>
  </si>
  <si>
    <t>370104.18249999936</t>
  </si>
  <si>
    <t>291922.5310000005</t>
  </si>
  <si>
    <t>Limocitrin-3-O-sophoroside</t>
  </si>
  <si>
    <t>C29H34O18</t>
  </si>
  <si>
    <t>671.18</t>
  </si>
  <si>
    <t>347.07</t>
  </si>
  <si>
    <t>670.1745</t>
  </si>
  <si>
    <t>6157.9548</t>
  </si>
  <si>
    <t>101279.66599999998</t>
  </si>
  <si>
    <t>93477.22949999988</t>
  </si>
  <si>
    <t>30789.773999999998</t>
  </si>
  <si>
    <t>2295092.4955000025</t>
  </si>
  <si>
    <t>1555563.542499995</t>
  </si>
  <si>
    <t>1971420.911000001</t>
  </si>
  <si>
    <t>95079.99899999991</t>
  </si>
  <si>
    <t>127542.79499999975</t>
  </si>
  <si>
    <t>105927.11400000042</t>
  </si>
  <si>
    <t>Nervilifordin C</t>
  </si>
  <si>
    <t>21160.09900000006</t>
  </si>
  <si>
    <t>21097.307500000017</t>
  </si>
  <si>
    <t>8084.543500000011</t>
  </si>
  <si>
    <t>49593.49249999999</t>
  </si>
  <si>
    <t>41880.97550000014</t>
  </si>
  <si>
    <t>93011.53949999998</t>
  </si>
  <si>
    <t>54081.868</t>
  </si>
  <si>
    <t>90430.70900000005</t>
  </si>
  <si>
    <t>135059.20799999993</t>
  </si>
  <si>
    <t>51785.924000000115</t>
  </si>
  <si>
    <t>45977.5485</t>
  </si>
  <si>
    <t>39709.04649999998</t>
  </si>
  <si>
    <t xml:space="preserve">Luteolin 7-xyloside </t>
  </si>
  <si>
    <t>9962.950199999976</t>
  </si>
  <si>
    <t>237702.70699999953</t>
  </si>
  <si>
    <t>78321.09849999992</t>
  </si>
  <si>
    <t>49814.75099999988</t>
  </si>
  <si>
    <t>2093609.012500009</t>
  </si>
  <si>
    <t>2465987.267499994</t>
  </si>
  <si>
    <t>3439007.1979999924</t>
  </si>
  <si>
    <t>8938565.903999966</t>
  </si>
  <si>
    <t>11798702.696000015</t>
  </si>
  <si>
    <t>11067733.650499942</t>
  </si>
  <si>
    <t xml:space="preserve">Kaempferol-3-O-arabinoside (Juglanin) </t>
  </si>
  <si>
    <t>418.09</t>
  </si>
  <si>
    <t>5041-67-8</t>
  </si>
  <si>
    <t>Yuanhuanin</t>
  </si>
  <si>
    <t>C22H22O11</t>
  </si>
  <si>
    <t>463.12</t>
  </si>
  <si>
    <t>462.1162</t>
  </si>
  <si>
    <t>83133-14-6</t>
  </si>
  <si>
    <t>13685.005999999983</t>
  </si>
  <si>
    <t>164138.12299999964</t>
  </si>
  <si>
    <t>68425.02999999993</t>
  </si>
  <si>
    <t>71851.75099999983</t>
  </si>
  <si>
    <t>1581726.9855000062</t>
  </si>
  <si>
    <t>1903799.4244999955</t>
  </si>
  <si>
    <t>2248223.785499996</t>
  </si>
  <si>
    <t>832906.6569999959</t>
  </si>
  <si>
    <t>1070013.732000002</t>
  </si>
  <si>
    <t>830365.3499999949</t>
  </si>
  <si>
    <t xml:space="preserve">5,7,4'-trihydroxy-6,3',5'-trimethoxyisoflavone </t>
  </si>
  <si>
    <t>C18H16O8</t>
  </si>
  <si>
    <t>361.09</t>
  </si>
  <si>
    <t>346.07</t>
  </si>
  <si>
    <t>360.0845</t>
  </si>
  <si>
    <t>8298.442300000035</t>
  </si>
  <si>
    <t>45520.82200000012</t>
  </si>
  <si>
    <t>41492.21150000017</t>
  </si>
  <si>
    <t>50043.97850000013</t>
  </si>
  <si>
    <t>552706.7100000018</t>
  </si>
  <si>
    <t>790156.3554999976</t>
  </si>
  <si>
    <t>726754.479499997</t>
  </si>
  <si>
    <t>73264.16099999992</t>
  </si>
  <si>
    <t>72174.7955000002</t>
  </si>
  <si>
    <t>61379.100999999864</t>
  </si>
  <si>
    <t xml:space="preserve">Bracteatin </t>
  </si>
  <si>
    <t>Aurones</t>
  </si>
  <si>
    <t>229.05</t>
  </si>
  <si>
    <t>3260-50-2</t>
  </si>
  <si>
    <t>16765.164800000042</t>
  </si>
  <si>
    <t>198222.34750000012</t>
  </si>
  <si>
    <t>132605.15749999994</t>
  </si>
  <si>
    <t>83825.82400000021</t>
  </si>
  <si>
    <t>1615253.720999998</t>
  </si>
  <si>
    <t>974095.8405000006</t>
  </si>
  <si>
    <t>2032406.999999996</t>
  </si>
  <si>
    <t>1275672.2389999998</t>
  </si>
  <si>
    <t>1072975.8550000011</t>
  </si>
  <si>
    <t>1078365.8075000015</t>
  </si>
  <si>
    <t>Plantagoside</t>
  </si>
  <si>
    <t>C21H22O12</t>
  </si>
  <si>
    <t>467.12</t>
  </si>
  <si>
    <t>305.07</t>
  </si>
  <si>
    <t>466.1111</t>
  </si>
  <si>
    <t>78708-33-5</t>
  </si>
  <si>
    <t>26887.77899999999</t>
  </si>
  <si>
    <t>45959.89949999999</t>
  </si>
  <si>
    <t>23159.81500000001</t>
  </si>
  <si>
    <t>561401.4250000003</t>
  </si>
  <si>
    <t>268812.28399999987</t>
  </si>
  <si>
    <t>294133.21100000077</t>
  </si>
  <si>
    <t>3747201.1664999975</t>
  </si>
  <si>
    <t>3385052.8345000017</t>
  </si>
  <si>
    <t>3103693.1374999937</t>
  </si>
  <si>
    <t>2303716.008999998</t>
  </si>
  <si>
    <t>2363205.9965000013</t>
  </si>
  <si>
    <t>2193730.0480000065</t>
  </si>
  <si>
    <t>methoxy-myricetin-O-hexosyl-deoxyhexoside</t>
  </si>
  <si>
    <t>333.06</t>
  </si>
  <si>
    <t>9013.36589999999</t>
  </si>
  <si>
    <t>125014.88049999981</t>
  </si>
  <si>
    <t>89411.10149999986</t>
  </si>
  <si>
    <t>105544.03350000018</t>
  </si>
  <si>
    <t>1390770.9625000013</t>
  </si>
  <si>
    <t>1311958.589499998</t>
  </si>
  <si>
    <t>1164530.7435000022</t>
  </si>
  <si>
    <t>45066.82949999995</t>
  </si>
  <si>
    <t>67156.96649999991</t>
  </si>
  <si>
    <t>56001.99349999995</t>
  </si>
  <si>
    <t>2,4,2',4'-tetrahydroxy-3'-prenylchalcone</t>
  </si>
  <si>
    <t>C20H20O5</t>
  </si>
  <si>
    <t>341.14</t>
  </si>
  <si>
    <t>137.06</t>
  </si>
  <si>
    <t>340.1311</t>
  </si>
  <si>
    <t>382364.1264999987</t>
  </si>
  <si>
    <t>356667.42800000217</t>
  </si>
  <si>
    <t>294383.7245000001</t>
  </si>
  <si>
    <t>1615965.2769999984</t>
  </si>
  <si>
    <t>1786560.1929999918</t>
  </si>
  <si>
    <t>1574122.135000005</t>
  </si>
  <si>
    <t>14014.530400000014</t>
  </si>
  <si>
    <t>70072.65200000007</t>
  </si>
  <si>
    <t>221781.71699999925</t>
  </si>
  <si>
    <t>243713.2889999987</t>
  </si>
  <si>
    <t>213982.82999999952</t>
  </si>
  <si>
    <t>6-Hydroxykaempferol-3,6-O-diglucoside</t>
  </si>
  <si>
    <t>142674-16-6</t>
  </si>
  <si>
    <t>4848.5486999999985</t>
  </si>
  <si>
    <t>53974.37550000015</t>
  </si>
  <si>
    <t>24242.74349999999</t>
  </si>
  <si>
    <t>34455.16150000002</t>
  </si>
  <si>
    <t>521849.2119999986</t>
  </si>
  <si>
    <t>924536.0355000022</t>
  </si>
  <si>
    <t>922569.1959999992</t>
  </si>
  <si>
    <t>262720.5059999998</t>
  </si>
  <si>
    <t>246512.19350000058</t>
  </si>
  <si>
    <t>215477.97500000056</t>
  </si>
  <si>
    <t xml:space="preserve">1,2,3,7,8-pentahydroxy-6-methylanthracene-9,10-dione </t>
  </si>
  <si>
    <t>20950.806800000013</t>
  </si>
  <si>
    <t>413789.16550000093</t>
  </si>
  <si>
    <t>180500.77549999996</t>
  </si>
  <si>
    <t>104754.03400000006</t>
  </si>
  <si>
    <t>2080516.342999994</t>
  </si>
  <si>
    <t>1093225.4485000023</t>
  </si>
  <si>
    <t>1498466.7529999998</t>
  </si>
  <si>
    <t>864689.2979999994</t>
  </si>
  <si>
    <t>1533742.0605000032</t>
  </si>
  <si>
    <t>1504391.361500002</t>
  </si>
  <si>
    <t>Homoeriodictyol-7,4'-di-O-β-D-glucopyranoside</t>
  </si>
  <si>
    <t>C28H34O16</t>
  </si>
  <si>
    <t>627.19</t>
  </si>
  <si>
    <t>626.1847</t>
  </si>
  <si>
    <t xml:space="preserve">Quercetin-3-O-xyloside (Reynoutrin) </t>
  </si>
  <si>
    <t>303.06</t>
  </si>
  <si>
    <t>434.0849</t>
  </si>
  <si>
    <t>549-32-6</t>
  </si>
  <si>
    <t>34676.08679999993</t>
  </si>
  <si>
    <t>173380.43399999966</t>
  </si>
  <si>
    <t>175723.93000000002</t>
  </si>
  <si>
    <t>201419.5815</t>
  </si>
  <si>
    <t>1263522.2450000006</t>
  </si>
  <si>
    <t>1526438.8669999999</t>
  </si>
  <si>
    <t>1666843.1055000038</t>
  </si>
  <si>
    <t>284949.3584999996</t>
  </si>
  <si>
    <t>218259.42199999973</t>
  </si>
  <si>
    <t>309818.2189999997</t>
  </si>
  <si>
    <t>5,7,3',4'-Tetrahydroxy-8-methoxyflavone</t>
  </si>
  <si>
    <t>316.05830269999996</t>
  </si>
  <si>
    <t>71722.93420000003</t>
  </si>
  <si>
    <t>358614.6710000001</t>
  </si>
  <si>
    <t>645250.984499999</t>
  </si>
  <si>
    <t>475444.1530000004</t>
  </si>
  <si>
    <t>7301656.555499996</t>
  </si>
  <si>
    <t>4042428.0565</t>
  </si>
  <si>
    <t>7756034.049499988</t>
  </si>
  <si>
    <t>17377260.263000056</t>
  </si>
  <si>
    <t>11463919.74100002</t>
  </si>
  <si>
    <t>15275462.80100001</t>
  </si>
  <si>
    <t xml:space="preserve">Xanthomicrol </t>
  </si>
  <si>
    <t>16545-23-6</t>
  </si>
  <si>
    <t>3952.4827000000346</t>
  </si>
  <si>
    <t>28252.739000000118</t>
  </si>
  <si>
    <t>27919.152499999826</t>
  </si>
  <si>
    <t>19762.41350000017</t>
  </si>
  <si>
    <t>437348.76100000076</t>
  </si>
  <si>
    <t>541487.9675000004</t>
  </si>
  <si>
    <t>393557.8730000001</t>
  </si>
  <si>
    <t>113364.93900000045</t>
  </si>
  <si>
    <t>139090.46949999884</t>
  </si>
  <si>
    <t>98597.9084999998</t>
  </si>
  <si>
    <t xml:space="preserve">Nevadensin </t>
  </si>
  <si>
    <t>315.06</t>
  </si>
  <si>
    <t>10176-66-6</t>
  </si>
  <si>
    <t>4381.456599999976</t>
  </si>
  <si>
    <t>31933.387500000084</t>
  </si>
  <si>
    <t>21907.28299999988</t>
  </si>
  <si>
    <t>31006.166000000205</t>
  </si>
  <si>
    <t>519499.3580000012</t>
  </si>
  <si>
    <t>409755.1880000003</t>
  </si>
  <si>
    <t>497118.41899999994</t>
  </si>
  <si>
    <t>107819.45200000024</t>
  </si>
  <si>
    <t>168121.38349999848</t>
  </si>
  <si>
    <t>98667.92749999992</t>
  </si>
  <si>
    <t>5,4'-Dihydroxy-7,2',5'-trimethoxyisoflavone (Derrugenin)</t>
  </si>
  <si>
    <t>73428-16-7</t>
  </si>
  <si>
    <t>1,2,3,6,7-Pentamethoxyxanthone</t>
  </si>
  <si>
    <t>C18H18O7</t>
  </si>
  <si>
    <t>347.11</t>
  </si>
  <si>
    <t>332.09</t>
  </si>
  <si>
    <t>346.1053</t>
  </si>
  <si>
    <t>6085.39460000006</t>
  </si>
  <si>
    <t>75137.98150000014</t>
  </si>
  <si>
    <t>35370.033499999925</t>
  </si>
  <si>
    <t>30426.973000000296</t>
  </si>
  <si>
    <t>722503.7384999999</t>
  </si>
  <si>
    <t>543523.9270000011</t>
  </si>
  <si>
    <t>710354.2665</t>
  </si>
  <si>
    <t>178219.88300000058</t>
  </si>
  <si>
    <t>160135.712499999</t>
  </si>
  <si>
    <t>147432.02099999975</t>
  </si>
  <si>
    <t>Kaempferol 3-O-glucoside</t>
  </si>
  <si>
    <t>480-10-4</t>
  </si>
  <si>
    <t>12131.549600000017</t>
  </si>
  <si>
    <t>292701.5560000005</t>
  </si>
  <si>
    <t>125696.28699999972</t>
  </si>
  <si>
    <t>60657.74800000008</t>
  </si>
  <si>
    <t>3301568.8729999983</t>
  </si>
  <si>
    <t>2612764.8830000027</t>
  </si>
  <si>
    <t>1685990.1354999964</t>
  </si>
  <si>
    <t>13183641.710000038</t>
  </si>
  <si>
    <t>14960659.780000025</t>
  </si>
  <si>
    <t>16061884.381000012</t>
  </si>
  <si>
    <t xml:space="preserve">8-{[5-(1,2-dihydroxyethyl)-3,4-dihydroxyoxolan-2-yl]oxy}-5,7-dihydroxy-2-(4-hydroxyphenyl)chromen-4-one </t>
  </si>
  <si>
    <t>449.1</t>
  </si>
  <si>
    <t>287.05</t>
  </si>
  <si>
    <t>448.100565</t>
  </si>
  <si>
    <t>13292.531400000009</t>
  </si>
  <si>
    <t>293964.0330000005</t>
  </si>
  <si>
    <t>77467.08899999986</t>
  </si>
  <si>
    <t>66462.65700000005</t>
  </si>
  <si>
    <t>2615030.6539999982</t>
  </si>
  <si>
    <t>2019344.7880000018</t>
  </si>
  <si>
    <t>1552789.8364999963</t>
  </si>
  <si>
    <t>16169042.859500052</t>
  </si>
  <si>
    <t>13155242.161500026</t>
  </si>
  <si>
    <t>13004671.78950001</t>
  </si>
  <si>
    <t>Eriodictyol-7-O-glucoside</t>
  </si>
  <si>
    <t>C21H22O11</t>
  </si>
  <si>
    <t>451.12</t>
  </si>
  <si>
    <t>450.1162</t>
  </si>
  <si>
    <t>38965-51-4</t>
  </si>
  <si>
    <t>4284.840800000006</t>
  </si>
  <si>
    <t>117684.35800000012</t>
  </si>
  <si>
    <t>47240.11949999991</t>
  </si>
  <si>
    <t>21424.20400000003</t>
  </si>
  <si>
    <t>1160740.8014999994</t>
  </si>
  <si>
    <t>806635.4685000007</t>
  </si>
  <si>
    <t>646452.4574999986</t>
  </si>
  <si>
    <t>4984825.944000014</t>
  </si>
  <si>
    <t>7851436.06100001</t>
  </si>
  <si>
    <t>4185237.294000002</t>
  </si>
  <si>
    <t xml:space="preserve">Limocitrin-3-O-galactoside </t>
  </si>
  <si>
    <t>C23H24O13</t>
  </si>
  <si>
    <t>509.13</t>
  </si>
  <si>
    <t>508.1217</t>
  </si>
  <si>
    <t>25342.581999999937</t>
  </si>
  <si>
    <t>126712.90999999967</t>
  </si>
  <si>
    <t>214885.67650000047</t>
  </si>
  <si>
    <t>174031.90099999972</t>
  </si>
  <si>
    <t>2508494.080000005</t>
  </si>
  <si>
    <t>3743732.1969999913</t>
  </si>
  <si>
    <t>5034806.509000006</t>
  </si>
  <si>
    <t>1134511.397500005</t>
  </si>
  <si>
    <t>774442.8664999983</t>
  </si>
  <si>
    <t>1265669.5690000008</t>
  </si>
  <si>
    <t xml:space="preserve">Syringetin-3-O-glucoside </t>
  </si>
  <si>
    <t>40039-49-4</t>
  </si>
  <si>
    <t>29752.579799999916</t>
  </si>
  <si>
    <t>148762.8989999996</t>
  </si>
  <si>
    <t>217334.39150000038</t>
  </si>
  <si>
    <t>176990.59549999968</t>
  </si>
  <si>
    <t>3221204.327500005</t>
  </si>
  <si>
    <t>3400520.431499992</t>
  </si>
  <si>
    <t>3275750.1155000036</t>
  </si>
  <si>
    <t>1199781.3110000056</t>
  </si>
  <si>
    <t>1339737.163499997</t>
  </si>
  <si>
    <t>726942.1150000006</t>
  </si>
  <si>
    <t xml:space="preserve">Okanin-4'-(6''-O-acetyl)glucoside </t>
  </si>
  <si>
    <t xml:space="preserve">Eupatolitin 3-Glucoside </t>
  </si>
  <si>
    <t>508.1216908</t>
  </si>
  <si>
    <t xml:space="preserve">Limocitrin-7-O-glucoside </t>
  </si>
  <si>
    <t>18272.24699999998</t>
  </si>
  <si>
    <t>225930.46199999953</t>
  </si>
  <si>
    <t>149666.9655000002</t>
  </si>
  <si>
    <t>91361.2349999999</t>
  </si>
  <si>
    <t>5066021.293000003</t>
  </si>
  <si>
    <t>5999930.270999987</t>
  </si>
  <si>
    <t>4916712.481500006</t>
  </si>
  <si>
    <t>634866.8375000028</t>
  </si>
  <si>
    <t>653818.1189999994</t>
  </si>
  <si>
    <t>795712.3830000005</t>
  </si>
  <si>
    <t>Isomucronulatol</t>
  </si>
  <si>
    <t>167.07</t>
  </si>
  <si>
    <t>52250-35-8</t>
  </si>
  <si>
    <t>2561.2338999999865</t>
  </si>
  <si>
    <t>24507.268500000253</t>
  </si>
  <si>
    <t>21422.58649999998</t>
  </si>
  <si>
    <t>12806.16949999993</t>
  </si>
  <si>
    <t>175754.38500000042</t>
  </si>
  <si>
    <t>209772.88799999966</t>
  </si>
  <si>
    <t>187460.16199999925</t>
  </si>
  <si>
    <t>157108.28399999905</t>
  </si>
  <si>
    <t>144507.29650000005</t>
  </si>
  <si>
    <t>155083.38400000008</t>
  </si>
  <si>
    <t>7-hydroxy-3-(4-methoxyphenyl)-4-propylchromen-2-one</t>
  </si>
  <si>
    <t>C19H18O4</t>
  </si>
  <si>
    <t>311.13</t>
  </si>
  <si>
    <t>251.11</t>
  </si>
  <si>
    <t>310.1205091</t>
  </si>
  <si>
    <t>5219-18-1</t>
  </si>
  <si>
    <t>51323.974000000075</t>
  </si>
  <si>
    <t>38648.930999999815</t>
  </si>
  <si>
    <t>64224.09200000065</t>
  </si>
  <si>
    <t>116300.67649999955</t>
  </si>
  <si>
    <t>167285.43299999993</t>
  </si>
  <si>
    <t>253680.63850000192</t>
  </si>
  <si>
    <t>2522.1241000000023</t>
  </si>
  <si>
    <t>12610.620500000008</t>
  </si>
  <si>
    <t>34425.89549999977</t>
  </si>
  <si>
    <t>53058.60449999978</t>
  </si>
  <si>
    <t>40836.45149999989</t>
  </si>
  <si>
    <t>Scandione</t>
  </si>
  <si>
    <t>153.05</t>
  </si>
  <si>
    <t>5540.658399999991</t>
  </si>
  <si>
    <t>27703.29199999996</t>
  </si>
  <si>
    <t>64450.469499999876</t>
  </si>
  <si>
    <t>40963.68100000007</t>
  </si>
  <si>
    <t>233196.0875000001</t>
  </si>
  <si>
    <t>141806.76349999994</t>
  </si>
  <si>
    <t>268303.08499999944</t>
  </si>
  <si>
    <t>125280.73800000057</t>
  </si>
  <si>
    <t>79309.06200000009</t>
  </si>
  <si>
    <t>85304.38500000008</t>
  </si>
  <si>
    <t>6-Hydroxykaempferol-6,7-O-diglucoside</t>
  </si>
  <si>
    <t>31839.07569999996</t>
  </si>
  <si>
    <t>344929.30549999943</t>
  </si>
  <si>
    <t>159195.37849999982</t>
  </si>
  <si>
    <t>225838.81400000054</t>
  </si>
  <si>
    <t>905378.2894999994</t>
  </si>
  <si>
    <t>1037121.564999999</t>
  </si>
  <si>
    <t>1182865.839499999</t>
  </si>
  <si>
    <t>267283.89050000004</t>
  </si>
  <si>
    <t>366885.4789999997</t>
  </si>
  <si>
    <t>503389.985500001</t>
  </si>
  <si>
    <t>Homoeriodictyol</t>
  </si>
  <si>
    <t>C16H14O6</t>
  </si>
  <si>
    <t>302.079</t>
  </si>
  <si>
    <t>446-71-9</t>
  </si>
  <si>
    <t>5464.3456999999935</t>
  </si>
  <si>
    <t>67284.37750000032</t>
  </si>
  <si>
    <t>27321.72849999996</t>
  </si>
  <si>
    <t>41271.080500000266</t>
  </si>
  <si>
    <t>209071.17550000115</t>
  </si>
  <si>
    <t>237826.96649999853</t>
  </si>
  <si>
    <t>240984.04200000232</t>
  </si>
  <si>
    <t>162773.08249999993</t>
  </si>
  <si>
    <t>118250.26100000061</t>
  </si>
  <si>
    <t>156548.8274999998</t>
  </si>
  <si>
    <t xml:space="preserve">7,4'-Dihydroxy-3,5,3'-trimethoxyflavone </t>
  </si>
  <si>
    <t>13459-09-1</t>
  </si>
  <si>
    <t>4048.275900000001</t>
  </si>
  <si>
    <t>20241.379500000006</t>
  </si>
  <si>
    <t>30223.020999999826</t>
  </si>
  <si>
    <t>30116.440000000362</t>
  </si>
  <si>
    <t>461275.9360000013</t>
  </si>
  <si>
    <t>477765.4429999996</t>
  </si>
  <si>
    <t>421462.4859999996</t>
  </si>
  <si>
    <t>116351.09400000039</t>
  </si>
  <si>
    <t>116347.305499999</t>
  </si>
  <si>
    <t>91862.91899999985</t>
  </si>
  <si>
    <t>Dihydrokaempferide</t>
  </si>
  <si>
    <t>229.08</t>
  </si>
  <si>
    <t>137225-59-3</t>
  </si>
  <si>
    <t>22354.235000000077</t>
  </si>
  <si>
    <t>197572.45650000023</t>
  </si>
  <si>
    <t>138337.86149999994</t>
  </si>
  <si>
    <t>111771.17500000037</t>
  </si>
  <si>
    <t>1593897.1289999974</t>
  </si>
  <si>
    <t>1327396.085500001</t>
  </si>
  <si>
    <t>1334076.0374999982</t>
  </si>
  <si>
    <t>1266932.2019999998</t>
  </si>
  <si>
    <t>1290687.8675000009</t>
  </si>
  <si>
    <t>1419334.5965000018</t>
  </si>
  <si>
    <t>Luteolin 7-O-(6''-malonylglucoside)</t>
  </si>
  <si>
    <t>C24H22O14</t>
  </si>
  <si>
    <t>535.11</t>
  </si>
  <si>
    <t>534.101</t>
  </si>
  <si>
    <t>2921.087000000002</t>
  </si>
  <si>
    <t>68032.54300000009</t>
  </si>
  <si>
    <t>21085.227499999968</t>
  </si>
  <si>
    <t>14605.435000000007</t>
  </si>
  <si>
    <t>48402.20150000002</t>
  </si>
  <si>
    <t>35228.5850000002</t>
  </si>
  <si>
    <t>77160.31400000017</t>
  </si>
  <si>
    <t>2166462.668499984</t>
  </si>
  <si>
    <t>4308960.942500004</t>
  </si>
  <si>
    <t>1438119.6545000034</t>
  </si>
  <si>
    <t>1-Methoxyphaseollin</t>
  </si>
  <si>
    <t>C21H20O5</t>
  </si>
  <si>
    <t>353.14</t>
  </si>
  <si>
    <t>189.09</t>
  </si>
  <si>
    <t>352.1311</t>
  </si>
  <si>
    <t>157226-48-7</t>
  </si>
  <si>
    <t>15688.469000000025</t>
  </si>
  <si>
    <t>14186.859499999982</t>
  </si>
  <si>
    <t>14231.627</t>
  </si>
  <si>
    <t>2837.3718999999965</t>
  </si>
  <si>
    <t>34040.159499999754</t>
  </si>
  <si>
    <t>29181.12900000002</t>
  </si>
  <si>
    <t>22900.858000000026</t>
  </si>
  <si>
    <t>90425.55699999988</t>
  </si>
  <si>
    <t>51338.68850000004</t>
  </si>
  <si>
    <t>68759.12349999954</t>
  </si>
  <si>
    <t>2-(4-Hydroxyphenyl)-5,6,7-trimethoxy-4H-1-benzopyran-4-one</t>
  </si>
  <si>
    <t>C18H16O6</t>
  </si>
  <si>
    <t>329.1</t>
  </si>
  <si>
    <t>268.08</t>
  </si>
  <si>
    <t>328.0947</t>
  </si>
  <si>
    <t>6938-18-7</t>
  </si>
  <si>
    <t>4393.8399000000045</t>
  </si>
  <si>
    <t>46665.50750000002</t>
  </si>
  <si>
    <t>22424.109000000004</t>
  </si>
  <si>
    <t>36621.87500000003</t>
  </si>
  <si>
    <t>139083.28250000035</t>
  </si>
  <si>
    <t>177431.2529999992</t>
  </si>
  <si>
    <t>109692.40949999928</t>
  </si>
  <si>
    <t>62857.93299999997</t>
  </si>
  <si>
    <t>21969.199500000017</t>
  </si>
  <si>
    <t>44233.22500000001</t>
  </si>
  <si>
    <t>Acacetin-7-O-glucuronide</t>
  </si>
  <si>
    <t>C26H20O8</t>
  </si>
  <si>
    <t>461.12</t>
  </si>
  <si>
    <t>285.08</t>
  </si>
  <si>
    <t>460.1158</t>
  </si>
  <si>
    <t>2914.928500000011</t>
  </si>
  <si>
    <t>14574.642500000054</t>
  </si>
  <si>
    <t>30005.615999999907</t>
  </si>
  <si>
    <t>27321.152999999827</t>
  </si>
  <si>
    <t>72977.35300000013</t>
  </si>
  <si>
    <t>90320.39249999989</t>
  </si>
  <si>
    <t>53908.71300000012</t>
  </si>
  <si>
    <t>82621.72499999977</t>
  </si>
  <si>
    <t>86584.92999999976</t>
  </si>
  <si>
    <t>44588.61849999998</t>
  </si>
  <si>
    <t>Wogonin-7-O-Glucuronide (Wogonoside)</t>
  </si>
  <si>
    <t>C22H20O11</t>
  </si>
  <si>
    <t>461.11</t>
  </si>
  <si>
    <t>460.1006</t>
  </si>
  <si>
    <t>51059-44-0</t>
  </si>
  <si>
    <t>3-(acetyloxy)-2-{[5,7-dihydroxy-2-(4-hydroxy-3,5-dimethoxyphenyl)-4-oxo-4H-chromen-3-yl]oxy}-6-hydroperoxy-5-hydroxyoxan-4-yl acetate</t>
  </si>
  <si>
    <t>594.1220900000001</t>
  </si>
  <si>
    <t>5775.016800000005</t>
  </si>
  <si>
    <t>29110.55899999995</t>
  </si>
  <si>
    <t>28875.084000000024</t>
  </si>
  <si>
    <t>37454.87449999994</t>
  </si>
  <si>
    <t>907914.256500001</t>
  </si>
  <si>
    <t>856961.4369999979</t>
  </si>
  <si>
    <t>892547.2035000003</t>
  </si>
  <si>
    <t>249590.47099999987</t>
  </si>
  <si>
    <t>213385.2105000005</t>
  </si>
  <si>
    <t>280895.62550000084</t>
  </si>
  <si>
    <t>Quercetin</t>
  </si>
  <si>
    <t>117-39-5</t>
  </si>
  <si>
    <t>2199.751399999999</t>
  </si>
  <si>
    <t>29139.279500000313</t>
  </si>
  <si>
    <t>34458.497</t>
  </si>
  <si>
    <t>10998.756999999996</t>
  </si>
  <si>
    <t>105687.28200000033</t>
  </si>
  <si>
    <t>81537.54899999968</t>
  </si>
  <si>
    <t>91805.96699999957</t>
  </si>
  <si>
    <t>431229.7785000008</t>
  </si>
  <si>
    <t>460742.3314999987</t>
  </si>
  <si>
    <t>362507.9550000011</t>
  </si>
  <si>
    <t xml:space="preserve">Homoplantaginin </t>
  </si>
  <si>
    <t>463.13</t>
  </si>
  <si>
    <t>17680-84-1</t>
  </si>
  <si>
    <t>8894.902599999989</t>
  </si>
  <si>
    <t>87648.27000000018</t>
  </si>
  <si>
    <t>57492.92899999995</t>
  </si>
  <si>
    <t>44474.51299999994</t>
  </si>
  <si>
    <t>898476.777</t>
  </si>
  <si>
    <t>631525.9980000021</t>
  </si>
  <si>
    <t>1184459.5565000016</t>
  </si>
  <si>
    <t>423157.17999999865</t>
  </si>
  <si>
    <t>332964.382500001</t>
  </si>
  <si>
    <t>513719.6674999978</t>
  </si>
  <si>
    <t xml:space="preserve">6-C-MethylKaempferol-3-glucoside </t>
  </si>
  <si>
    <t xml:space="preserve">Diosmetin-7-O-galactoside </t>
  </si>
  <si>
    <t>4,4'-dihydroxy-2,6-dimethoxydihydrochalcone</t>
  </si>
  <si>
    <t>151752-08-8</t>
  </si>
  <si>
    <t>7722.218599999958</t>
  </si>
  <si>
    <t>65716.14099999957</t>
  </si>
  <si>
    <t>61424.03200000013</t>
  </si>
  <si>
    <t>38611.09299999978</t>
  </si>
  <si>
    <t>194248.5475000002</t>
  </si>
  <si>
    <t>233555.81300000031</t>
  </si>
  <si>
    <t>184031.2765000004</t>
  </si>
  <si>
    <t>149053.75350000034</t>
  </si>
  <si>
    <t>208457.83249999964</t>
  </si>
  <si>
    <t>163865.74300000007</t>
  </si>
  <si>
    <t>Hesperetin-8-C-glucoside-3'-O-glucoside</t>
  </si>
  <si>
    <t>465.1</t>
  </si>
  <si>
    <t>5689.353499999982</t>
  </si>
  <si>
    <t>52016.241000000016</t>
  </si>
  <si>
    <t>28446.76749999991</t>
  </si>
  <si>
    <t>49704.95999999996</t>
  </si>
  <si>
    <t>228480.953</t>
  </si>
  <si>
    <t>140209.614</t>
  </si>
  <si>
    <t>225534.67999999988</t>
  </si>
  <si>
    <t>145298.355</t>
  </si>
  <si>
    <t>67393.37800000003</t>
  </si>
  <si>
    <t>128097.52500000015</t>
  </si>
  <si>
    <t>6-Methoxyquercetin-3-O-Xyloside</t>
  </si>
  <si>
    <t>C21H20O12</t>
  </si>
  <si>
    <t>333.07</t>
  </si>
  <si>
    <t>464.0955</t>
  </si>
  <si>
    <t>2752.000599999999</t>
  </si>
  <si>
    <t>42232.72099999993</t>
  </si>
  <si>
    <t>13760.002999999993</t>
  </si>
  <si>
    <t>20108.1015</t>
  </si>
  <si>
    <t>323032.94549999945</t>
  </si>
  <si>
    <t>302187.0419999998</t>
  </si>
  <si>
    <t>235750.3310000002</t>
  </si>
  <si>
    <t>16716.77949999998</t>
  </si>
  <si>
    <t>49781.50000000005</t>
  </si>
  <si>
    <t>18724.45599999998</t>
  </si>
  <si>
    <t xml:space="preserve">Diosmetin-7-O-glucoside </t>
  </si>
  <si>
    <t>20126-59-4</t>
  </si>
  <si>
    <t>7093.097199999991</t>
  </si>
  <si>
    <t>77366.83100000025</t>
  </si>
  <si>
    <t>35465.48599999996</t>
  </si>
  <si>
    <t>64955.87099999999</t>
  </si>
  <si>
    <t>531849.1039999996</t>
  </si>
  <si>
    <t>1064892.9865000043</t>
  </si>
  <si>
    <t>928677.6835000012</t>
  </si>
  <si>
    <t>481667.5929999984</t>
  </si>
  <si>
    <t>454781.40700000065</t>
  </si>
  <si>
    <t>466434.4529999983</t>
  </si>
  <si>
    <t xml:space="preserve">Tectoridin </t>
  </si>
  <si>
    <t>301.09</t>
  </si>
  <si>
    <t>611-40-5</t>
  </si>
  <si>
    <t>Hesperetin-6-C-glucoside-7-O-glucoside</t>
  </si>
  <si>
    <t>465.2</t>
  </si>
  <si>
    <t>12327.404800000013</t>
  </si>
  <si>
    <t>101180.41349999985</t>
  </si>
  <si>
    <t>61637.024000000056</t>
  </si>
  <si>
    <t>74890.49999999996</t>
  </si>
  <si>
    <t>343380.67100000003</t>
  </si>
  <si>
    <t>244990.98300000012</t>
  </si>
  <si>
    <t>439006.731</t>
  </si>
  <si>
    <t>192331.98449999987</t>
  </si>
  <si>
    <t>230659.18400000012</t>
  </si>
  <si>
    <t>249616.2624999997</t>
  </si>
  <si>
    <t>Quercetin 3-O-beta-D-glucosyl-(1-&gt;2)-beta-D-glucoside</t>
  </si>
  <si>
    <t>18609-17-1</t>
  </si>
  <si>
    <t>11840.238000000005</t>
  </si>
  <si>
    <t>111549.89099999989</t>
  </si>
  <si>
    <t>59201.19000000002</t>
  </si>
  <si>
    <t>147367.8689999999</t>
  </si>
  <si>
    <t>723338.1319999999</t>
  </si>
  <si>
    <t>753162.3180000004</t>
  </si>
  <si>
    <t>708462.8890000002</t>
  </si>
  <si>
    <t>280765.29199999984</t>
  </si>
  <si>
    <t>380300.279</t>
  </si>
  <si>
    <t>422502.4969999996</t>
  </si>
  <si>
    <t>Isorhamnetin-3-O-arabinoside</t>
  </si>
  <si>
    <t>8947.396199999983</t>
  </si>
  <si>
    <t>103631.32899999993</t>
  </si>
  <si>
    <t>60738.10849999999</t>
  </si>
  <si>
    <t>44736.98099999991</t>
  </si>
  <si>
    <t>716654.2840000011</t>
  </si>
  <si>
    <t>661585.6919999997</t>
  </si>
  <si>
    <t>786579.9095000004</t>
  </si>
  <si>
    <t>2591392.3469999926</t>
  </si>
  <si>
    <t>2804106.7555000056</t>
  </si>
  <si>
    <t>2859981.357999995</t>
  </si>
  <si>
    <t xml:space="preserve">Isoorientin-7-O-glucoside </t>
  </si>
  <si>
    <t>611.17</t>
  </si>
  <si>
    <t>9364.845500000014</t>
  </si>
  <si>
    <t>16089.61999999999</t>
  </si>
  <si>
    <t>14261.244499999962</t>
  </si>
  <si>
    <t>25423.43800000001</t>
  </si>
  <si>
    <t>23486.9135</t>
  </si>
  <si>
    <t>30570.606500000016</t>
  </si>
  <si>
    <t>94593.13499999986</t>
  </si>
  <si>
    <t>204777.7725</t>
  </si>
  <si>
    <t>151815.2165</t>
  </si>
  <si>
    <t>2152162.252000006</t>
  </si>
  <si>
    <t>1315179.4100000018</t>
  </si>
  <si>
    <t>2495001.3405000004</t>
  </si>
  <si>
    <t xml:space="preserve">Orientin-7-O-glucoside </t>
  </si>
  <si>
    <t>Mearnsetin</t>
  </si>
  <si>
    <t>C16H12O8</t>
  </si>
  <si>
    <t>318.03</t>
  </si>
  <si>
    <t>332.0532</t>
  </si>
  <si>
    <t>16805-10-0</t>
  </si>
  <si>
    <t>11447.1082</t>
  </si>
  <si>
    <t>159318.32400000017</t>
  </si>
  <si>
    <t>57235.54100000001</t>
  </si>
  <si>
    <t>72947.33949999991</t>
  </si>
  <si>
    <t>1211730.8580000005</t>
  </si>
  <si>
    <t>1199080.4135000012</t>
  </si>
  <si>
    <t>1139115.3105000006</t>
  </si>
  <si>
    <t>622310.8815</t>
  </si>
  <si>
    <t>433776.24150000064</t>
  </si>
  <si>
    <t>516601.8050000002</t>
  </si>
  <si>
    <t>5-hydroxy-7-(2-hydroxypropyl)-2-(3-hydroxy-2-(4-hydroxy-3,5-dimethoxybenzyl)propyl)-chromone</t>
  </si>
  <si>
    <t>C24H28O8</t>
  </si>
  <si>
    <t>445.18</t>
  </si>
  <si>
    <t>444.1784</t>
  </si>
  <si>
    <t>51155.39600000002</t>
  </si>
  <si>
    <t>53541.53400000003</t>
  </si>
  <si>
    <t>70335.74150000015</t>
  </si>
  <si>
    <t>109266.49350000011</t>
  </si>
  <si>
    <t>234696.87700000012</t>
  </si>
  <si>
    <t>153124.52799999976</t>
  </si>
  <si>
    <t>125507.92950000045</t>
  </si>
  <si>
    <t>112866.40500000016</t>
  </si>
  <si>
    <t>2282.218700000003</t>
  </si>
  <si>
    <t>58708.47199999997</t>
  </si>
  <si>
    <t>11411.093500000017</t>
  </si>
  <si>
    <t>37719.89799999999</t>
  </si>
  <si>
    <t>Dihydroxypentamethoxyflavone</t>
  </si>
  <si>
    <t>C20H20O9</t>
  </si>
  <si>
    <t>405.12</t>
  </si>
  <si>
    <t>375.07</t>
  </si>
  <si>
    <t>404.1107</t>
  </si>
  <si>
    <t>583.4961000000028</t>
  </si>
  <si>
    <t>4486.500499999973</t>
  </si>
  <si>
    <t>9132.161499999997</t>
  </si>
  <si>
    <t>2917.480500000013</t>
  </si>
  <si>
    <t>13881.488000000048</t>
  </si>
  <si>
    <t>22055.20100000001</t>
  </si>
  <si>
    <t>31006.362999999776</t>
  </si>
  <si>
    <t>36492.03499999996</t>
  </si>
  <si>
    <t>26176.119000000097</t>
  </si>
  <si>
    <t>32509.196500000053</t>
  </si>
  <si>
    <t>Naringenin chalcone</t>
  </si>
  <si>
    <t>272.0685</t>
  </si>
  <si>
    <t>73692-50-9</t>
  </si>
  <si>
    <t>164170.77200000035</t>
  </si>
  <si>
    <t>57213.51600000005</t>
  </si>
  <si>
    <t>124385.51450000092</t>
  </si>
  <si>
    <t>1498.306499999997</t>
  </si>
  <si>
    <t>13785.753000000032</t>
  </si>
  <si>
    <t>15682.572999999924</t>
  </si>
  <si>
    <t>11193.53600000003</t>
  </si>
  <si>
    <t>7491.532499999986</t>
  </si>
  <si>
    <t>83388.68749999984</t>
  </si>
  <si>
    <t>102334.39449999947</t>
  </si>
  <si>
    <t>76767.62549999982</t>
  </si>
  <si>
    <t>Quercetin-3,4'-O-di-glucoside</t>
  </si>
  <si>
    <t>29125-80-2</t>
  </si>
  <si>
    <t>4421.852700000001</t>
  </si>
  <si>
    <t>90060.86250000002</t>
  </si>
  <si>
    <t>22109.26350000001</t>
  </si>
  <si>
    <t>25087.573500000108</t>
  </si>
  <si>
    <t>591557.0914999999</t>
  </si>
  <si>
    <t>716443.9935</t>
  </si>
  <si>
    <t>1007150.9434999969</t>
  </si>
  <si>
    <t>318885.3979999997</t>
  </si>
  <si>
    <t>323103.30399999995</t>
  </si>
  <si>
    <t>487462.23650000157</t>
  </si>
  <si>
    <t>Kaempferol-3-O-(apiofuranosyl-(1'''-2''))-galactopyranoside</t>
  </si>
  <si>
    <t>C26H28O15</t>
  </si>
  <si>
    <t>581.15</t>
  </si>
  <si>
    <t>580.1428202000001</t>
  </si>
  <si>
    <t>132294-84-9</t>
  </si>
  <si>
    <t>2472.3276999999985</t>
  </si>
  <si>
    <t>19081.518499999995</t>
  </si>
  <si>
    <t>15953.971499999992</t>
  </si>
  <si>
    <t>12361.638499999992</t>
  </si>
  <si>
    <t>27610.816999999908</t>
  </si>
  <si>
    <t>63342.42200000004</t>
  </si>
  <si>
    <t>79774.02850000001</t>
  </si>
  <si>
    <t>1544288.4770000053</t>
  </si>
  <si>
    <t>869451.9300000002</t>
  </si>
  <si>
    <t>1065109.6879999996</t>
  </si>
  <si>
    <t>3,3',5-Trihydroxy-4',7-dimethoxyflavanone</t>
  </si>
  <si>
    <t>167.03</t>
  </si>
  <si>
    <t>99422.37549999997</t>
  </si>
  <si>
    <t>81293.71200000009</t>
  </si>
  <si>
    <t>118067.65299999989</t>
  </si>
  <si>
    <t>759112.7150000002</t>
  </si>
  <si>
    <t>542000.5629999986</t>
  </si>
  <si>
    <t>483224.1045</t>
  </si>
  <si>
    <t>75726.47150000022</t>
  </si>
  <si>
    <t>80829.89799999974</t>
  </si>
  <si>
    <t>97509.37900000023</t>
  </si>
  <si>
    <t>49095.65399999989</t>
  </si>
  <si>
    <t>48495.74200000003</t>
  </si>
  <si>
    <t>30939.729999999858</t>
  </si>
  <si>
    <t xml:space="preserve">Limocitrin (5,7,4'-trihydroxy-8,3'-dimethoxyflavone) </t>
  </si>
  <si>
    <t>C17H14O8</t>
  </si>
  <si>
    <t>332.05</t>
  </si>
  <si>
    <t>346.0689</t>
  </si>
  <si>
    <t>489-33-8</t>
  </si>
  <si>
    <t>1850.283199999997</t>
  </si>
  <si>
    <t>25367.33799999987</t>
  </si>
  <si>
    <t>9251.415999999985</t>
  </si>
  <si>
    <t>11293.203499999943</t>
  </si>
  <si>
    <t>122523.78350000015</t>
  </si>
  <si>
    <t>96266.3389999995</t>
  </si>
  <si>
    <t>128086.22400000047</t>
  </si>
  <si>
    <t>17438.27549999998</t>
  </si>
  <si>
    <t>28625.62199999996</t>
  </si>
  <si>
    <t>45857.48650000002</t>
  </si>
  <si>
    <t xml:space="preserve">3,3',4',5'-Tetrahydroxy-5,7-Dimethoxyflavone </t>
  </si>
  <si>
    <t>Okanin-3',4'-di-O-glucoside</t>
  </si>
  <si>
    <t>C27H32O16</t>
  </si>
  <si>
    <t>613.1748</t>
  </si>
  <si>
    <t>289.0707</t>
  </si>
  <si>
    <t>612.169</t>
  </si>
  <si>
    <t>1075.6296999999988</t>
  </si>
  <si>
    <t>23879.78449999999</t>
  </si>
  <si>
    <t>15020.623500000056</t>
  </si>
  <si>
    <t>5378.148499999994</t>
  </si>
  <si>
    <t>136519.356</t>
  </si>
  <si>
    <t>260215.92900000012</t>
  </si>
  <si>
    <t>174468.87449999983</t>
  </si>
  <si>
    <t>27450.368000000093</t>
  </si>
  <si>
    <t>87428.24200000001</t>
  </si>
  <si>
    <t>127916.424</t>
  </si>
  <si>
    <t xml:space="preserve">Quercetin-3-O-apiosyl(1→2)galactoside </t>
  </si>
  <si>
    <t>303.04</t>
  </si>
  <si>
    <t>13059.145200000004</t>
  </si>
  <si>
    <t>96704.599</t>
  </si>
  <si>
    <t>65295.72600000002</t>
  </si>
  <si>
    <t>77169.75</t>
  </si>
  <si>
    <t>630599.9575000001</t>
  </si>
  <si>
    <t>574762.1750000003</t>
  </si>
  <si>
    <t>574666.4340000002</t>
  </si>
  <si>
    <t>242068.31450000004</t>
  </si>
  <si>
    <t>171207.81800000006</t>
  </si>
  <si>
    <t>143936.62700000007</t>
  </si>
  <si>
    <t xml:space="preserve">Quercetin-3-O-(6''-O-arabinosyl)glucoside </t>
  </si>
  <si>
    <t>Eupatilin-7-O-glucoside</t>
  </si>
  <si>
    <t>C24H26O12</t>
  </si>
  <si>
    <t>507.15</t>
  </si>
  <si>
    <t>506.1424</t>
  </si>
  <si>
    <t>10579.096000000118</t>
  </si>
  <si>
    <t>9994.742499999975</t>
  </si>
  <si>
    <t>6036.177999999995</t>
  </si>
  <si>
    <t>1207.2355999999988</t>
  </si>
  <si>
    <t>8809.817999999996</t>
  </si>
  <si>
    <t>196871.6284999995</t>
  </si>
  <si>
    <t>129756.63450000028</t>
  </si>
  <si>
    <t>109079.46800000068</t>
  </si>
  <si>
    <t>21119.108499999977</t>
  </si>
  <si>
    <t>17165.61049999996</t>
  </si>
  <si>
    <t>16362.837000000032</t>
  </si>
  <si>
    <t xml:space="preserve">3,3',5,7-Tetrahydroxy-4',6-Dimethoxyflavone; (Laciniatin) </t>
  </si>
  <si>
    <t>74161-28-7</t>
  </si>
  <si>
    <t>1282.821599999998</t>
  </si>
  <si>
    <t>37152.44149999983</t>
  </si>
  <si>
    <t>14489.088999999949</t>
  </si>
  <si>
    <t>6414.10799999999</t>
  </si>
  <si>
    <t>240705.70899999945</t>
  </si>
  <si>
    <t>69782.87099999965</t>
  </si>
  <si>
    <t>274360.54100000014</t>
  </si>
  <si>
    <t>51646.275000000285</t>
  </si>
  <si>
    <t>13898.335499999988</t>
  </si>
  <si>
    <t>31421.349000000137</t>
  </si>
  <si>
    <t>5,7-Dihydroxy-3,6,8,3',4'-Pentamethoxyflavone</t>
  </si>
  <si>
    <t>1166.8275999999996</t>
  </si>
  <si>
    <t>7105.335999999965</t>
  </si>
  <si>
    <t>5834.137999999999</t>
  </si>
  <si>
    <t>11413.617000000042</t>
  </si>
  <si>
    <t>34556.86600000012</t>
  </si>
  <si>
    <t>25540.601500000048</t>
  </si>
  <si>
    <t>32440.66699999988</t>
  </si>
  <si>
    <t>37869.1394999999</t>
  </si>
  <si>
    <t>49591.70250000005</t>
  </si>
  <si>
    <t>29971.132499999894</t>
  </si>
  <si>
    <t>Limocitrin 7-neohesperidoside</t>
  </si>
  <si>
    <t>C29H34O17</t>
  </si>
  <si>
    <t>655.19</t>
  </si>
  <si>
    <t>654.1796</t>
  </si>
  <si>
    <t>1934.9088999999967</t>
  </si>
  <si>
    <t>35767.416000000005</t>
  </si>
  <si>
    <t>33470.35</t>
  </si>
  <si>
    <t>58647.99999999999</t>
  </si>
  <si>
    <t>362790.6719999997</t>
  </si>
  <si>
    <t>506666.8704999999</t>
  </si>
  <si>
    <t>632832.6770000011</t>
  </si>
  <si>
    <t>12570.343499999959</t>
  </si>
  <si>
    <t>9674.544499999982</t>
  </si>
  <si>
    <t>15361.547999999993</t>
  </si>
  <si>
    <t>5,8,3'-trihydroxy-6,7,4'-trimethoxyflavone-8-O-malonylglucoside</t>
  </si>
  <si>
    <t>C27H28O16</t>
  </si>
  <si>
    <t>609.15</t>
  </si>
  <si>
    <t>361.1</t>
  </si>
  <si>
    <t>608.1377</t>
  </si>
  <si>
    <t>2892.598199999992</t>
  </si>
  <si>
    <t>17752.095499999898</t>
  </si>
  <si>
    <t>15573.16050000002</t>
  </si>
  <si>
    <t>14462.990999999962</t>
  </si>
  <si>
    <t>137055.50500000152</t>
  </si>
  <si>
    <t>187818.7160000009</t>
  </si>
  <si>
    <t>131971.09399999882</t>
  </si>
  <si>
    <t>48749.145000000186</t>
  </si>
  <si>
    <t>57577.37399999975</t>
  </si>
  <si>
    <t>84896.75899999957</t>
  </si>
  <si>
    <t>Okanin-4'-O-(6''-O-malonyl)glucoside</t>
  </si>
  <si>
    <t>C24H24O14</t>
  </si>
  <si>
    <t>537.12</t>
  </si>
  <si>
    <t>536.1166</t>
  </si>
  <si>
    <t>8010.353499999976</t>
  </si>
  <si>
    <t>130866.11599999962</t>
  </si>
  <si>
    <t>117506.96549999985</t>
  </si>
  <si>
    <t>40051.767499999885</t>
  </si>
  <si>
    <t>152487.63300000073</t>
  </si>
  <si>
    <t>244718.70099999942</t>
  </si>
  <si>
    <t>136881.96449999968</t>
  </si>
  <si>
    <t>12638925.795000007</t>
  </si>
  <si>
    <t>8427978.941999992</t>
  </si>
  <si>
    <t>7828232.056999992</t>
  </si>
  <si>
    <t>Haplogenin 3-rutinoside</t>
  </si>
  <si>
    <t>3351.4306999999944</t>
  </si>
  <si>
    <t>39267.996499999936</t>
  </si>
  <si>
    <t>16757.153499999968</t>
  </si>
  <si>
    <t>24081.242500000026</t>
  </si>
  <si>
    <t>244534.6800000002</t>
  </si>
  <si>
    <t>163477.20699999973</t>
  </si>
  <si>
    <t>163780.68350000036</t>
  </si>
  <si>
    <t>21026.149499999967</t>
  </si>
  <si>
    <t>21702.97199999997</t>
  </si>
  <si>
    <t>28834.884499999986</t>
  </si>
  <si>
    <t xml:space="preserve">Avicularin </t>
  </si>
  <si>
    <t>572-30-5</t>
  </si>
  <si>
    <t>10698.3305</t>
  </si>
  <si>
    <t>247067.19600000003</t>
  </si>
  <si>
    <t>72403.98999999995</t>
  </si>
  <si>
    <t>53491.6525</t>
  </si>
  <si>
    <t>1551421.3354999966</t>
  </si>
  <si>
    <t>1345240.011499999</t>
  </si>
  <si>
    <t>1186963.728500001</t>
  </si>
  <si>
    <t>370235.2554999993</t>
  </si>
  <si>
    <t>359853.5604999996</t>
  </si>
  <si>
    <t>199781.83199999988</t>
  </si>
  <si>
    <t>Isorhamnetin-3-O-(2''-O-xylosyl)glucoside</t>
  </si>
  <si>
    <t>610.1528</t>
  </si>
  <si>
    <t>8717.406800000006</t>
  </si>
  <si>
    <t>93515.90200000005</t>
  </si>
  <si>
    <t>152079.6065</t>
  </si>
  <si>
    <t>156930.86000000004</t>
  </si>
  <si>
    <t>91096.93950000002</t>
  </si>
  <si>
    <t>55527.56849999993</t>
  </si>
  <si>
    <t>101857.45700000011</t>
  </si>
  <si>
    <t>Quercetin-3-O-(2''-O-galactosyl)glucoside</t>
  </si>
  <si>
    <t>56782-99-1</t>
  </si>
  <si>
    <t>89872.46850000002</t>
  </si>
  <si>
    <t>126875.56099999971</t>
  </si>
  <si>
    <t>114436.13749999994</t>
  </si>
  <si>
    <t>23003.819999999945</t>
  </si>
  <si>
    <t>4529.921600000012</t>
  </si>
  <si>
    <t>22649.60800000006</t>
  </si>
  <si>
    <t>206783.2875</t>
  </si>
  <si>
    <t>91245.367</t>
  </si>
  <si>
    <t>599502.9689999997</t>
  </si>
  <si>
    <t>355075.6320000002</t>
  </si>
  <si>
    <t>411871.99900000077</t>
  </si>
  <si>
    <t xml:space="preserve">5,8,3'-trihydroxy-6,7,4'-trimethoxyflavone-8-O-β-D-glucoside </t>
  </si>
  <si>
    <t>C24H26O13</t>
  </si>
  <si>
    <t>523.14</t>
  </si>
  <si>
    <t>522.1373</t>
  </si>
  <si>
    <t>3038.743500000007</t>
  </si>
  <si>
    <t>17071.858999999982</t>
  </si>
  <si>
    <t>16869.3484999999</t>
  </si>
  <si>
    <t>15193.717500000032</t>
  </si>
  <si>
    <t>71814.82700000027</t>
  </si>
  <si>
    <t>104702.19449999958</t>
  </si>
  <si>
    <t>127359.30700000007</t>
  </si>
  <si>
    <t>45272.78449999993</t>
  </si>
  <si>
    <t>74734.66499999957</t>
  </si>
  <si>
    <t>57693.187999999995</t>
  </si>
  <si>
    <t>Daidzein-4'-O-glucoside</t>
  </si>
  <si>
    <t>C21H20O9</t>
  </si>
  <si>
    <t>417.12</t>
  </si>
  <si>
    <t>255.07</t>
  </si>
  <si>
    <t>416.1107</t>
  </si>
  <si>
    <t>47232.86949999997</t>
  </si>
  <si>
    <t>67887.19149999993</t>
  </si>
  <si>
    <t>27885.37850000002</t>
  </si>
  <si>
    <t>3574.2099999999987</t>
  </si>
  <si>
    <t>28366.067499999976</t>
  </si>
  <si>
    <t>17915.093500000046</t>
  </si>
  <si>
    <t>Luteolin-7-O-gentiobioside</t>
  </si>
  <si>
    <t>14912.5869</t>
  </si>
  <si>
    <t>83741.38400000005</t>
  </si>
  <si>
    <t>74562.9345</t>
  </si>
  <si>
    <t>100216.28050000008</t>
  </si>
  <si>
    <t>605758.179</t>
  </si>
  <si>
    <t>631533.6055</t>
  </si>
  <si>
    <t>833378.2640000001</t>
  </si>
  <si>
    <t>Pinocembrin-7-O-glucoside (Pinocembroside)</t>
  </si>
  <si>
    <t>C21H22O9</t>
  </si>
  <si>
    <t>419.13</t>
  </si>
  <si>
    <t>257.09</t>
  </si>
  <si>
    <t>418.1264</t>
  </si>
  <si>
    <t>75829-43-5</t>
  </si>
  <si>
    <t>1099.6938999999961</t>
  </si>
  <si>
    <t>6770.460999999961</t>
  </si>
  <si>
    <t>5498.469499999979</t>
  </si>
  <si>
    <t>12702.664999999917</t>
  </si>
  <si>
    <t>43620.3275000001</t>
  </si>
  <si>
    <t>49861.63500000007</t>
  </si>
  <si>
    <t>51571.325000000186</t>
  </si>
  <si>
    <t>36671.36200000005</t>
  </si>
  <si>
    <t>40532.40399999982</t>
  </si>
  <si>
    <t>52712.52049999993</t>
  </si>
  <si>
    <t>Scutellarein-4'-methyl ether (5,6,7-Trihydroxy-4'-methoxyflavone)</t>
  </si>
  <si>
    <t>258.05</t>
  </si>
  <si>
    <t>6563-66-2</t>
  </si>
  <si>
    <t>1573.0299999999975</t>
  </si>
  <si>
    <t>13432.66999999997</t>
  </si>
  <si>
    <t>7865.149999999989</t>
  </si>
  <si>
    <t>8861.918499999918</t>
  </si>
  <si>
    <t>255162.8469999999</t>
  </si>
  <si>
    <t>232199.81750000047</t>
  </si>
  <si>
    <t>194956.79500000065</t>
  </si>
  <si>
    <t>120061.19250000009</t>
  </si>
  <si>
    <t>123389.99649999982</t>
  </si>
  <si>
    <t>141005.1190000001</t>
  </si>
  <si>
    <t>Limocitrol 3-Glucoside</t>
  </si>
  <si>
    <t>C24H26O14</t>
  </si>
  <si>
    <t>539.14</t>
  </si>
  <si>
    <t>377.09</t>
  </si>
  <si>
    <t>538.1323</t>
  </si>
  <si>
    <t>98180.36300000004</t>
  </si>
  <si>
    <t>125767.09400000026</t>
  </si>
  <si>
    <t>141214.31449999937</t>
  </si>
  <si>
    <t>19636.072600000007</t>
  </si>
  <si>
    <t>138677.44050000008</t>
  </si>
  <si>
    <t>173671.98500000004</t>
  </si>
  <si>
    <t>125091.16099999998</t>
  </si>
  <si>
    <t>3-oxo-3-[(3,4,5-trihydroxy-6-{[5-hydroxy-3-(6-methoxy-2H-1,3-benzodioxol-5-yl)-4-oxo-3,4-dihydro-2H-1-benzopyran-7-yl]oxy}oxan-2-yl)methoxy]propanoic acid</t>
  </si>
  <si>
    <t>775497.3399999973</t>
  </si>
  <si>
    <t>493753.0579999961</t>
  </si>
  <si>
    <t>772829.7764999984</t>
  </si>
  <si>
    <t>213610.57649999732</t>
  </si>
  <si>
    <t>289378.82100000174</t>
  </si>
  <si>
    <t>256279.2749999992</t>
  </si>
  <si>
    <t>2333.21890000001</t>
  </si>
  <si>
    <t>29515.698000000088</t>
  </si>
  <si>
    <t>18357.381500000032</t>
  </si>
  <si>
    <t>12820.880999999948</t>
  </si>
  <si>
    <t>11666.094500000048</t>
  </si>
  <si>
    <t>Malonyl Wistin</t>
  </si>
  <si>
    <t>C26H26O13</t>
  </si>
  <si>
    <t>547.14</t>
  </si>
  <si>
    <t>299.09</t>
  </si>
  <si>
    <t>546.1373</t>
  </si>
  <si>
    <t>3813.83170000002</t>
  </si>
  <si>
    <t>21288.79099999992</t>
  </si>
  <si>
    <t>19069.1585000001</t>
  </si>
  <si>
    <t>53617.26799999981</t>
  </si>
  <si>
    <t>142827.4690000005</t>
  </si>
  <si>
    <t>106100.11200000078</t>
  </si>
  <si>
    <t>132128.42450000113</t>
  </si>
  <si>
    <t>Dihydrorhamnetin</t>
  </si>
  <si>
    <t>C16H14O7</t>
  </si>
  <si>
    <t>319.08</t>
  </si>
  <si>
    <t>318.074</t>
  </si>
  <si>
    <t>718.6670999999943</t>
  </si>
  <si>
    <t>12620.438500000057</t>
  </si>
  <si>
    <t>8452.645999999975</t>
  </si>
  <si>
    <t>3593.335499999972</t>
  </si>
  <si>
    <t>33847.79949999977</t>
  </si>
  <si>
    <t>61717.360500000446</t>
  </si>
  <si>
    <t>65681.06799999985</t>
  </si>
  <si>
    <t>37507.78999999991</t>
  </si>
  <si>
    <t>39542.94099999996</t>
  </si>
  <si>
    <t>43517.69849999989</t>
  </si>
  <si>
    <t>5,7,4'-Trihydroxyflavone</t>
  </si>
  <si>
    <t>4166.999999999973</t>
  </si>
  <si>
    <t>4788.4230000000125</t>
  </si>
  <si>
    <t>4867.326000000035</t>
  </si>
  <si>
    <t>48645.80549999986</t>
  </si>
  <si>
    <t>41748.35450000016</t>
  </si>
  <si>
    <t>34456.03300000006</t>
  </si>
  <si>
    <t>23922.312</t>
  </si>
  <si>
    <t>22756.4339999998</t>
  </si>
  <si>
    <t>22388.062499999967</t>
  </si>
  <si>
    <t>8812.16450000001</t>
  </si>
  <si>
    <t>833.3999999999945</t>
  </si>
  <si>
    <t>Aureusidin 4,6-diglucoside</t>
  </si>
  <si>
    <t>610.1533849</t>
  </si>
  <si>
    <t>3432.669899999998</t>
  </si>
  <si>
    <t>30340.12500000003</t>
  </si>
  <si>
    <t>17163.34949999999</t>
  </si>
  <si>
    <t>27702.43650000001</t>
  </si>
  <si>
    <t>116524.0179999998</t>
  </si>
  <si>
    <t>117645.63550000006</t>
  </si>
  <si>
    <t>116273.617</t>
  </si>
  <si>
    <t>2259970.207500007</t>
  </si>
  <si>
    <t>1162641.0265000006</t>
  </si>
  <si>
    <t>2155435.6925000004</t>
  </si>
  <si>
    <t>Ranupenin 3-galactoside</t>
  </si>
  <si>
    <t>C22H22O13</t>
  </si>
  <si>
    <t>495.11</t>
  </si>
  <si>
    <t>318.04</t>
  </si>
  <si>
    <t>494.10604079999996</t>
  </si>
  <si>
    <t>5658.606199999997</t>
  </si>
  <si>
    <t>65565.23900000005</t>
  </si>
  <si>
    <t>87190.33950000013</t>
  </si>
  <si>
    <t>70619.46250000002</t>
  </si>
  <si>
    <t>39676.89899999998</t>
  </si>
  <si>
    <t>42001.933000000085</t>
  </si>
  <si>
    <t>52699.469000000114</t>
  </si>
  <si>
    <t>5-O-Malonylisosakuranin</t>
  </si>
  <si>
    <t>C25H26O13</t>
  </si>
  <si>
    <t>535.14</t>
  </si>
  <si>
    <t>287.09</t>
  </si>
  <si>
    <t>534.1373</t>
  </si>
  <si>
    <t>2612.350200000005</t>
  </si>
  <si>
    <t>40182.56600000015</t>
  </si>
  <si>
    <t>25411.76749999997</t>
  </si>
  <si>
    <t>13061.751000000027</t>
  </si>
  <si>
    <t>50818.95249999998</t>
  </si>
  <si>
    <t>45473.483500000315</t>
  </si>
  <si>
    <t>47834.9835000001</t>
  </si>
  <si>
    <t>5399462.917499983</t>
  </si>
  <si>
    <t>2549341.390000001</t>
  </si>
  <si>
    <t>2107661.264999987</t>
  </si>
  <si>
    <t>Cyanidin 3-(6-p-caffeoyl)glucoside</t>
  </si>
  <si>
    <t>C30H27O14+</t>
  </si>
  <si>
    <t>611.14</t>
  </si>
  <si>
    <t>611.1395</t>
  </si>
  <si>
    <t>1550.2400999999993</t>
  </si>
  <si>
    <t>24089.433500000006</t>
  </si>
  <si>
    <t>7751.200499999997</t>
  </si>
  <si>
    <t>85322.89650000005</t>
  </si>
  <si>
    <t>85135.42599999999</t>
  </si>
  <si>
    <t>70283.28700000005</t>
  </si>
  <si>
    <t>1003628.3745</t>
  </si>
  <si>
    <t>782882.2490000001</t>
  </si>
  <si>
    <t>605072.5935</t>
  </si>
  <si>
    <t>Quercetin-3-O-(2''-O-arabinosyl)rutinoside</t>
  </si>
  <si>
    <t>C32H38O20</t>
  </si>
  <si>
    <t>743.2</t>
  </si>
  <si>
    <t>742.1956</t>
  </si>
  <si>
    <t>1690.1921000000016</t>
  </si>
  <si>
    <t>12710.850499999995</t>
  </si>
  <si>
    <t>11243.061999999987</t>
  </si>
  <si>
    <t>8450.960500000008</t>
  </si>
  <si>
    <t>64087.42050000008</t>
  </si>
  <si>
    <t>88002.87499999994</t>
  </si>
  <si>
    <t>105696.9445000002</t>
  </si>
  <si>
    <t>21126.96099999998</t>
  </si>
  <si>
    <t>Eriodictyol chalcone</t>
  </si>
  <si>
    <t>163.04</t>
  </si>
  <si>
    <t>288.0634</t>
  </si>
  <si>
    <t>73692-51-0</t>
  </si>
  <si>
    <t>3554.8259000000025</t>
  </si>
  <si>
    <t>32128.437000000024</t>
  </si>
  <si>
    <t>21348.689499999982</t>
  </si>
  <si>
    <t>17774.129500000014</t>
  </si>
  <si>
    <t>50277.63649999998</t>
  </si>
  <si>
    <t>59022.969500000036</t>
  </si>
  <si>
    <t>33360.69799999994</t>
  </si>
  <si>
    <t>58550.444499999954</t>
  </si>
  <si>
    <t>29356.906500000023</t>
  </si>
  <si>
    <t xml:space="preserve">Persicogenin (5,3'-dihydroxy-7,4'-dimethoxyflavanone) </t>
  </si>
  <si>
    <t>C17H16O6</t>
  </si>
  <si>
    <t>317.1</t>
  </si>
  <si>
    <t>167.04</t>
  </si>
  <si>
    <t>316.0947</t>
  </si>
  <si>
    <t>28590-40-1</t>
  </si>
  <si>
    <t>2751854.608500005</t>
  </si>
  <si>
    <t>1585322.5135000125</t>
  </si>
  <si>
    <t>3292759.499000015</t>
  </si>
  <si>
    <t>27818.518500000093</t>
  </si>
  <si>
    <t>30332.15750000003</t>
  </si>
  <si>
    <t>33475.12750000003</t>
  </si>
  <si>
    <t>26500.955500000055</t>
  </si>
  <si>
    <t>2403.268000000003</t>
  </si>
  <si>
    <t>12016.340000000017</t>
  </si>
  <si>
    <t xml:space="preserve">4,2',6'-Trihydroxy-3,4'-dimethoxychalcone </t>
  </si>
  <si>
    <t>316.09468819999995</t>
  </si>
  <si>
    <t>137225-58-2</t>
  </si>
  <si>
    <t>Orientin</t>
  </si>
  <si>
    <t>299.05</t>
  </si>
  <si>
    <t>28608-75-5</t>
  </si>
  <si>
    <t>3201.0380999999943</t>
  </si>
  <si>
    <t>31967.49399999997</t>
  </si>
  <si>
    <t>22564.78300000001</t>
  </si>
  <si>
    <t>16005.190499999973</t>
  </si>
  <si>
    <t>163773.60900000046</t>
  </si>
  <si>
    <t>145462.80700000026</t>
  </si>
  <si>
    <t>122353.37000000002</t>
  </si>
  <si>
    <t>6-C-Methylquercetin-3-O-rhamnoside</t>
  </si>
  <si>
    <t>1330.892400000002</t>
  </si>
  <si>
    <t>6654.4620000000095</t>
  </si>
  <si>
    <t>133095.75499999936</t>
  </si>
  <si>
    <t>135319.46850000054</t>
  </si>
  <si>
    <t>201556.3000000013</t>
  </si>
  <si>
    <t>14745.245999999983</t>
  </si>
  <si>
    <t>28107.299000000115</t>
  </si>
  <si>
    <t xml:space="preserve">5,4'-Dihydroxy-7,3'-dimethoxyflavanone </t>
  </si>
  <si>
    <t>66568-98-7</t>
  </si>
  <si>
    <t>2688679.3745000083</t>
  </si>
  <si>
    <t>1152771.3210000086</t>
  </si>
  <si>
    <t>3039999.989500012</t>
  </si>
  <si>
    <t>34349.126000000106</t>
  </si>
  <si>
    <t>38244.499999999985</t>
  </si>
  <si>
    <t>28987.16000000006</t>
  </si>
  <si>
    <t>5797.432000000013</t>
  </si>
  <si>
    <t>cicerin-7-O-glucoside-6''-malonate</t>
  </si>
  <si>
    <t>578.1271701000001</t>
  </si>
  <si>
    <t>697699.4149999975</t>
  </si>
  <si>
    <t>585046.6094999952</t>
  </si>
  <si>
    <t>817331.6229999987</t>
  </si>
  <si>
    <t>199058.66849999802</t>
  </si>
  <si>
    <t>341367.94700000185</t>
  </si>
  <si>
    <t>376210.4754999984</t>
  </si>
  <si>
    <t>2647.174000000004</t>
  </si>
  <si>
    <t>13849.285500000095</t>
  </si>
  <si>
    <t>13414.337999999943</t>
  </si>
  <si>
    <t>13235.870000000019</t>
  </si>
  <si>
    <t>Phellodensin E</t>
  </si>
  <si>
    <t>519.18</t>
  </si>
  <si>
    <t>518.1788118</t>
  </si>
  <si>
    <t>11049.085500000017</t>
  </si>
  <si>
    <t>23501.36600000004</t>
  </si>
  <si>
    <t>18422.667499999938</t>
  </si>
  <si>
    <t>2209.817100000003</t>
  </si>
  <si>
    <t>31455.021000000004</t>
  </si>
  <si>
    <t>25415.49999999993</t>
  </si>
  <si>
    <t>38461.15500000002</t>
  </si>
  <si>
    <t>84596.4770000003</t>
  </si>
  <si>
    <t>100961.52849999962</t>
  </si>
  <si>
    <t>120851.0915</t>
  </si>
  <si>
    <t>Syringetin-3-O-(6''-Acetyl)glucoside</t>
  </si>
  <si>
    <t>C25H26O14</t>
  </si>
  <si>
    <t>551.14</t>
  </si>
  <si>
    <t>550.1323</t>
  </si>
  <si>
    <t>8111.988799999994</t>
  </si>
  <si>
    <t>77806.46349999974</t>
  </si>
  <si>
    <t>133978.55950000026</t>
  </si>
  <si>
    <t>102295.86299999958</t>
  </si>
  <si>
    <t>50082.29900000002</t>
  </si>
  <si>
    <t>43397.172500000015</t>
  </si>
  <si>
    <t>47282.35499999998</t>
  </si>
  <si>
    <t>Patuletin 3-O-beta-gentiobioside</t>
  </si>
  <si>
    <t>C28H32O18</t>
  </si>
  <si>
    <t>657.17</t>
  </si>
  <si>
    <t>656.1589</t>
  </si>
  <si>
    <t>101021-28-7</t>
  </si>
  <si>
    <t>1911.3976999999975</t>
  </si>
  <si>
    <t>24918.56799999998</t>
  </si>
  <si>
    <t>15903.951000000012</t>
  </si>
  <si>
    <t>9556.988499999989</t>
  </si>
  <si>
    <t>292273.10999999987</t>
  </si>
  <si>
    <t>141330.40050000008</t>
  </si>
  <si>
    <t>277279.9669999999</t>
  </si>
  <si>
    <t>32262.296499999968</t>
  </si>
  <si>
    <t>30038.825499999995</t>
  </si>
  <si>
    <t>29608.923</t>
  </si>
  <si>
    <t>Jaceosidin-7-O-(2''-O-glucosyl)glucoside</t>
  </si>
  <si>
    <t>1417.116700000001</t>
  </si>
  <si>
    <t>185620.6155</t>
  </si>
  <si>
    <t>179263.45000000013</t>
  </si>
  <si>
    <t>159406.30099999992</t>
  </si>
  <si>
    <t>18415.25</t>
  </si>
  <si>
    <t>8452.215500000006</t>
  </si>
  <si>
    <t>7085.583500000003</t>
  </si>
  <si>
    <t>Quercetin-3-O-(6''-O-malonyl)glucosyl-5-O-glucoside</t>
  </si>
  <si>
    <t>C30H32O20</t>
  </si>
  <si>
    <t>713.16</t>
  </si>
  <si>
    <t>712.1487</t>
  </si>
  <si>
    <t>2045.7138000000054</t>
  </si>
  <si>
    <t>13135.087500000014</t>
  </si>
  <si>
    <t>10228.569000000029</t>
  </si>
  <si>
    <t>87817.26750000022</t>
  </si>
  <si>
    <t>61327.70749999994</t>
  </si>
  <si>
    <t>67831.74450000013</t>
  </si>
  <si>
    <t xml:space="preserve">Centaurein </t>
  </si>
  <si>
    <t>35595-03-0</t>
  </si>
  <si>
    <t>1655.6971999999978</t>
  </si>
  <si>
    <t>27856.938500000047</t>
  </si>
  <si>
    <t>8278.48599999999</t>
  </si>
  <si>
    <t>212837.6005000001</t>
  </si>
  <si>
    <t>232569.75599999985</t>
  </si>
  <si>
    <t>284047.102</t>
  </si>
  <si>
    <t>12438.738000000001</t>
  </si>
  <si>
    <t>23273.838000000018</t>
  </si>
  <si>
    <t>23312.051500000063</t>
  </si>
  <si>
    <t>Calomelanen:Calomelanone</t>
  </si>
  <si>
    <t>121.06</t>
  </si>
  <si>
    <t>302.115425</t>
  </si>
  <si>
    <t>35241-54-4</t>
  </si>
  <si>
    <t>2798.132400000014</t>
  </si>
  <si>
    <t>13990.662000000071</t>
  </si>
  <si>
    <t>14454.817499999985</t>
  </si>
  <si>
    <t>14933.245000000048</t>
  </si>
  <si>
    <t>90729.45949999958</t>
  </si>
  <si>
    <t>84770.1530000003</t>
  </si>
  <si>
    <t>114006.65000000113</t>
  </si>
  <si>
    <t>54267.91599999998</t>
  </si>
  <si>
    <t>44826.36300000002</t>
  </si>
  <si>
    <t>62476.57799999992</t>
  </si>
  <si>
    <t>Kaempferol-3-O-xylosyl(1→2)glucoside</t>
  </si>
  <si>
    <t>580.1428</t>
  </si>
  <si>
    <t>9150.795300000029</t>
  </si>
  <si>
    <t>46391.89350000006</t>
  </si>
  <si>
    <t>57556.529499999924</t>
  </si>
  <si>
    <t>45753.976500000135</t>
  </si>
  <si>
    <t>573600.4319999992</t>
  </si>
  <si>
    <t>435976.9689999994</t>
  </si>
  <si>
    <t>1120277.7484999998</t>
  </si>
  <si>
    <t>Kaempferol-3-O-(6''-Malonyl)glucoside-7-O-Glucoside</t>
  </si>
  <si>
    <t>C30H32O19</t>
  </si>
  <si>
    <t>697.16</t>
  </si>
  <si>
    <t>696.1538</t>
  </si>
  <si>
    <t>1742.788100000001</t>
  </si>
  <si>
    <t>8713.940500000004</t>
  </si>
  <si>
    <t>217806.7484999996</t>
  </si>
  <si>
    <t>291959.31499999925</t>
  </si>
  <si>
    <t>321827.4485000014</t>
  </si>
  <si>
    <t>319.04</t>
  </si>
  <si>
    <t>318.0376</t>
  </si>
  <si>
    <t>529-44-2</t>
  </si>
  <si>
    <t>10944.238999999936</t>
  </si>
  <si>
    <t>22598.397999999976</t>
  </si>
  <si>
    <t>21654.112499999937</t>
  </si>
  <si>
    <t>2188.8477999999873</t>
  </si>
  <si>
    <t>11820.875999999998</t>
  </si>
  <si>
    <t>56153.31450000005</t>
  </si>
  <si>
    <t>16844.00750000014</t>
  </si>
  <si>
    <t>26787.01350000015</t>
  </si>
  <si>
    <t>Diosmetin-6-C-glucoside</t>
  </si>
  <si>
    <t>427.1</t>
  </si>
  <si>
    <t>15822-82-9</t>
  </si>
  <si>
    <t>101957.82450000005</t>
  </si>
  <si>
    <t>74531.21150000006</t>
  </si>
  <si>
    <t>81367.27750000026</t>
  </si>
  <si>
    <t>4218.945100000011</t>
  </si>
  <si>
    <t>5,7-dihydroxy-6,8-dimethyl-3-(4'-methoxybenzyl)-chroman-4-one</t>
  </si>
  <si>
    <t>C19H20O5</t>
  </si>
  <si>
    <t>329.14</t>
  </si>
  <si>
    <t>121.07</t>
  </si>
  <si>
    <t>328.1311</t>
  </si>
  <si>
    <t>10789.325</t>
  </si>
  <si>
    <t>7096.65500000008</t>
  </si>
  <si>
    <t>1419.3310000000158</t>
  </si>
  <si>
    <t>13150.52099999984</t>
  </si>
  <si>
    <t>67039.33249999964</t>
  </si>
  <si>
    <t>79535.82350000026</t>
  </si>
  <si>
    <t>28647.974500000117</t>
  </si>
  <si>
    <t>2-(4-hydroxyphenyl)-2H-chromene-3,5,7-triol</t>
  </si>
  <si>
    <t>Flavanols</t>
  </si>
  <si>
    <t>123.04</t>
  </si>
  <si>
    <t>3529.625100000004</t>
  </si>
  <si>
    <t>28410.427000000025</t>
  </si>
  <si>
    <t>34106.09599999997</t>
  </si>
  <si>
    <t>17648.125500000016</t>
  </si>
  <si>
    <t>67695.50049999994</t>
  </si>
  <si>
    <t>62463.74199999992</t>
  </si>
  <si>
    <t>97229.72549999996</t>
  </si>
  <si>
    <t>Isorhamnetin-3-O-rutinoside-7-O-(2''-O-glucosyl)glucuronate</t>
  </si>
  <si>
    <t>C40H50O27</t>
  </si>
  <si>
    <t>963.27</t>
  </si>
  <si>
    <t>801.23</t>
  </si>
  <si>
    <t>962.2539</t>
  </si>
  <si>
    <t>2295.3932999999984</t>
  </si>
  <si>
    <t>11476.966499999993</t>
  </si>
  <si>
    <t>20060.873000000018</t>
  </si>
  <si>
    <t>150860.40249999988</t>
  </si>
  <si>
    <t>95018.50700000009</t>
  </si>
  <si>
    <t>191628.39800000048</t>
  </si>
  <si>
    <t>Quercetin-3-O-(6''-O-p-Coumaroyl)glucoside</t>
  </si>
  <si>
    <t>C30H26O14</t>
  </si>
  <si>
    <t>147.04</t>
  </si>
  <si>
    <t>610.1323</t>
  </si>
  <si>
    <t>7390.610599999975</t>
  </si>
  <si>
    <t>59957.659999999734</t>
  </si>
  <si>
    <t>76290.57350000001</t>
  </si>
  <si>
    <t>60214.33750000012</t>
  </si>
  <si>
    <t>Quercetin-3-O-(2''-O-p-Coumaroyl)galactoside</t>
  </si>
  <si>
    <t>Pinocembrin-7-O-(6''-O-malonyl)glucoside</t>
  </si>
  <si>
    <t>C24H24O12</t>
  </si>
  <si>
    <t>505.12</t>
  </si>
  <si>
    <t>257.08</t>
  </si>
  <si>
    <t>504.1268</t>
  </si>
  <si>
    <t>5981.1740000000145</t>
  </si>
  <si>
    <t>90609.05650000076</t>
  </si>
  <si>
    <t>87950.56999999977</t>
  </si>
  <si>
    <t>99584.56200000027</t>
  </si>
  <si>
    <t>Luteolin 7-rutinoside-4'-glucoside</t>
  </si>
  <si>
    <t>C33H40O20</t>
  </si>
  <si>
    <t>757.22</t>
  </si>
  <si>
    <t>756.2113</t>
  </si>
  <si>
    <t>3425.823199999994</t>
  </si>
  <si>
    <t>46737.06899999988</t>
  </si>
  <si>
    <t>54120.812000000056</t>
  </si>
  <si>
    <t>61065.44050000004</t>
  </si>
  <si>
    <t>32736.62900000002</t>
  </si>
  <si>
    <t>31773.09750000001</t>
  </si>
  <si>
    <t>37023.37149999993</t>
  </si>
  <si>
    <t xml:space="preserve">isokurarinone </t>
  </si>
  <si>
    <t>C26H30O6</t>
  </si>
  <si>
    <t>439.21</t>
  </si>
  <si>
    <t>303.17</t>
  </si>
  <si>
    <t>438.2042</t>
  </si>
  <si>
    <t>3571.093799999974</t>
  </si>
  <si>
    <t>39574.01249999998</t>
  </si>
  <si>
    <t>26079.18599999992</t>
  </si>
  <si>
    <t>32354.019500000562</t>
  </si>
  <si>
    <t xml:space="preserve">Kurarinone </t>
  </si>
  <si>
    <t>303.16</t>
  </si>
  <si>
    <t>34981-26-5</t>
  </si>
  <si>
    <t>Medicarpinglucoside</t>
  </si>
  <si>
    <t>C22H24O9</t>
  </si>
  <si>
    <t>433.15</t>
  </si>
  <si>
    <t>271.1</t>
  </si>
  <si>
    <t>432.142</t>
  </si>
  <si>
    <t>4348.289699999998</t>
  </si>
  <si>
    <t>32685.182999999946</t>
  </si>
  <si>
    <t>81350.5400000004</t>
  </si>
  <si>
    <t>80151.83599999976</t>
  </si>
  <si>
    <t>85654.15300000008</t>
  </si>
  <si>
    <t>Thymonin</t>
  </si>
  <si>
    <t>331.05</t>
  </si>
  <si>
    <t>76844-67-2</t>
  </si>
  <si>
    <t>1663.9163999999844</t>
  </si>
  <si>
    <t>14177.048500000004</t>
  </si>
  <si>
    <t>24771.67199999992</t>
  </si>
  <si>
    <t>23236.980999999985</t>
  </si>
  <si>
    <t>Quercetin-3-O-(2''-O-p-Coumaroyl)glucoside</t>
  </si>
  <si>
    <t>10125.277100000045</t>
  </si>
  <si>
    <t>126355.50499999955</t>
  </si>
  <si>
    <t>102675.19899999985</t>
  </si>
  <si>
    <t>164334.12349999946</t>
  </si>
  <si>
    <t>Quercetagetin-3,4'-Dimethyl Ether</t>
  </si>
  <si>
    <t>347.0761</t>
  </si>
  <si>
    <t>314.0412</t>
  </si>
  <si>
    <t>1563.8797999999986</t>
  </si>
  <si>
    <t>36088.689999999864</t>
  </si>
  <si>
    <t>17813.7075</t>
  </si>
  <si>
    <t>12019.658499999883</t>
  </si>
  <si>
    <t>7819.398999999993</t>
  </si>
  <si>
    <t>Gossypetin-3-O-rutinoside-8-O-rhamnoside</t>
  </si>
  <si>
    <t>C33H40O21</t>
  </si>
  <si>
    <t>773.21</t>
  </si>
  <si>
    <t>772.2062</t>
  </si>
  <si>
    <t>3339.743999999997</t>
  </si>
  <si>
    <t>16902.461499999983</t>
  </si>
  <si>
    <t>16698.719999999987</t>
  </si>
  <si>
    <t>106416.978</t>
  </si>
  <si>
    <t>110128.18050000012</t>
  </si>
  <si>
    <t>123523.31800000001</t>
  </si>
  <si>
    <t>Kaempferol dimalonyl glucoside</t>
  </si>
  <si>
    <t>C27H24O17</t>
  </si>
  <si>
    <t>621.11</t>
  </si>
  <si>
    <t>620.1013</t>
  </si>
  <si>
    <t>2932.0913999999843</t>
  </si>
  <si>
    <t>73087.92200000008</t>
  </si>
  <si>
    <t>65996.15100000013</t>
  </si>
  <si>
    <t>61836.60050000017</t>
  </si>
  <si>
    <t xml:space="preserve">Quercetin-3,7-Di-O-glucoside </t>
  </si>
  <si>
    <t>6892-74-6</t>
  </si>
  <si>
    <t>14917.032600000011</t>
  </si>
  <si>
    <t>175021.44800000027</t>
  </si>
  <si>
    <t>100151.17399999977</t>
  </si>
  <si>
    <t>74585.16300000006</t>
  </si>
  <si>
    <t>331108.7450000004</t>
  </si>
  <si>
    <t>324290.9845</t>
  </si>
  <si>
    <t>370511.41700000025</t>
  </si>
  <si>
    <t>189786.74499999988</t>
  </si>
  <si>
    <t>89671.06000000004</t>
  </si>
  <si>
    <t>330256.95800000045</t>
  </si>
  <si>
    <t>Peonidin 3-O-sophoroside</t>
  </si>
  <si>
    <t>C28H33O16+</t>
  </si>
  <si>
    <t>625.1763</t>
  </si>
  <si>
    <t>1559.6054999999994</t>
  </si>
  <si>
    <t>7798.027499999997</t>
  </si>
  <si>
    <t>38197.077999999965</t>
  </si>
  <si>
    <t>39151.75749999996</t>
  </si>
  <si>
    <t>34006.075999999994</t>
  </si>
  <si>
    <t xml:space="preserve">Irigenin </t>
  </si>
  <si>
    <t>548-76-5</t>
  </si>
  <si>
    <t>600.2985000000016</t>
  </si>
  <si>
    <t>10639.334999999872</t>
  </si>
  <si>
    <t>3001.4925000000067</t>
  </si>
  <si>
    <t>5242.528999999976</t>
  </si>
  <si>
    <t>122536.90149999964</t>
  </si>
  <si>
    <t>155384.47800000082</t>
  </si>
  <si>
    <t>179632.58249999845</t>
  </si>
  <si>
    <t>6559.483000000036</t>
  </si>
  <si>
    <t>11214.979999999869</t>
  </si>
  <si>
    <t>11186.51150000001</t>
  </si>
  <si>
    <t>Isorhamnetin 3-(2''-acetylglucoside)</t>
  </si>
  <si>
    <t>519.11</t>
  </si>
  <si>
    <t>[M-H]-</t>
  </si>
  <si>
    <t>639584.7044999958</t>
  </si>
  <si>
    <t>829074.6345000134</t>
  </si>
  <si>
    <t>1152241.9780000085</t>
  </si>
  <si>
    <t>3100025.5905</t>
  </si>
  <si>
    <t>5571943.012999968</t>
  </si>
  <si>
    <t>5090869.86549997</t>
  </si>
  <si>
    <t>1542927.1130000106</t>
  </si>
  <si>
    <t>1314665.3425000168</t>
  </si>
  <si>
    <t>1418331.84749999</t>
  </si>
  <si>
    <t>7120361.37150003</t>
  </si>
  <si>
    <t>5065716.321000007</t>
  </si>
  <si>
    <t>4063200.0035000346</t>
  </si>
  <si>
    <t>Malonyl glucosyl Phellatin</t>
  </si>
  <si>
    <t>C35H42O20</t>
  </si>
  <si>
    <t>781.22</t>
  </si>
  <si>
    <t>533.16</t>
  </si>
  <si>
    <t>782.2269</t>
  </si>
  <si>
    <t>2356058.4609999936</t>
  </si>
  <si>
    <t>2903737.317000005</t>
  </si>
  <si>
    <t>2198441.490499996</t>
  </si>
  <si>
    <t>200847.8564999993</t>
  </si>
  <si>
    <t>262954.4374999993</t>
  </si>
  <si>
    <t>291332.0739999997</t>
  </si>
  <si>
    <t>215358.45500000005</t>
  </si>
  <si>
    <t>141620.17049999972</t>
  </si>
  <si>
    <t>199417.88950000022</t>
  </si>
  <si>
    <t>1372097.7874999994</t>
  </si>
  <si>
    <t>1651595.0174999994</t>
  </si>
  <si>
    <t>903569.8975000016</t>
  </si>
  <si>
    <t xml:space="preserve">5,7,2',4'-Tetrahydroxy-5'-Methoxyisoflavone </t>
  </si>
  <si>
    <t>300.03</t>
  </si>
  <si>
    <t>67978-85-2</t>
  </si>
  <si>
    <t>211166.32449999976</t>
  </si>
  <si>
    <t>130481.62199999984</t>
  </si>
  <si>
    <t>123539.56749999909</t>
  </si>
  <si>
    <t>5641927.668500016</t>
  </si>
  <si>
    <t>4998626.476999995</t>
  </si>
  <si>
    <t>4689209.654500007</t>
  </si>
  <si>
    <t>106579639.68299992</t>
  </si>
  <si>
    <t>101270153.93750024</t>
  </si>
  <si>
    <t>105653947.39150009</t>
  </si>
  <si>
    <t>46192976.04849999</t>
  </si>
  <si>
    <t>51763496.44900026</t>
  </si>
  <si>
    <t>46289328.81149996</t>
  </si>
  <si>
    <t xml:space="preserve">2-(3,5-Dihydroxy-4-Methoxyphenyl)-5,7-Dihydroxy-4H-1-Benzopyran-4-One </t>
  </si>
  <si>
    <t>90745-22-5</t>
  </si>
  <si>
    <t>211456.65100000013</t>
  </si>
  <si>
    <t>119998.94749999982</t>
  </si>
  <si>
    <t>106991.7189999993</t>
  </si>
  <si>
    <t>5635282.586000015</t>
  </si>
  <si>
    <t>4491465.223499993</t>
  </si>
  <si>
    <t>4195118.0670000035</t>
  </si>
  <si>
    <t>81648532.43549995</t>
  </si>
  <si>
    <t>89538753.84700032</t>
  </si>
  <si>
    <t>100072567.44350006</t>
  </si>
  <si>
    <t>37039078.111999996</t>
  </si>
  <si>
    <t>45542814.36100029</t>
  </si>
  <si>
    <t>44908569.20049994</t>
  </si>
  <si>
    <t xml:space="preserve">Kaempferol-3-O-(6''-malonyl)galactoside </t>
  </si>
  <si>
    <t>533.09</t>
  </si>
  <si>
    <t>285.04</t>
  </si>
  <si>
    <t>40954.179000000026</t>
  </si>
  <si>
    <t>16566.759499999967</t>
  </si>
  <si>
    <t>43640.17150000002</t>
  </si>
  <si>
    <t>1096412.9104999942</t>
  </si>
  <si>
    <t>523806.1050000056</t>
  </si>
  <si>
    <t>340224.4635000033</t>
  </si>
  <si>
    <t>1492097.3735000126</t>
  </si>
  <si>
    <t>2082565.6010000159</t>
  </si>
  <si>
    <t>1838874.8799999761</t>
  </si>
  <si>
    <t>65579245.475999705</t>
  </si>
  <si>
    <t>87002751.89700024</t>
  </si>
  <si>
    <t>89109368.48849979</t>
  </si>
  <si>
    <t xml:space="preserve">Kaempferol-3-O-(6''-malonyl)glucoside </t>
  </si>
  <si>
    <t>81149-02-2</t>
  </si>
  <si>
    <t xml:space="preserve">Kaempferol-3-O-(2''-O-acetyl)glucoside </t>
  </si>
  <si>
    <t>C23H22O12</t>
  </si>
  <si>
    <t>489.1</t>
  </si>
  <si>
    <t>490.1111</t>
  </si>
  <si>
    <t>27391.717000000004</t>
  </si>
  <si>
    <t>21785.526499999967</t>
  </si>
  <si>
    <t>32630.765500000005</t>
  </si>
  <si>
    <t>824203.1149999951</t>
  </si>
  <si>
    <t>294561.32750000275</t>
  </si>
  <si>
    <t>288446.38200000324</t>
  </si>
  <si>
    <t>1923611.441500016</t>
  </si>
  <si>
    <t>1633270.4920000131</t>
  </si>
  <si>
    <t>1418509.7579999804</t>
  </si>
  <si>
    <t>63785640.39649975</t>
  </si>
  <si>
    <t>76643395.13200025</t>
  </si>
  <si>
    <t>87372217.67199989</t>
  </si>
  <si>
    <t>3,5-dihydroxy-6,7-dimethoxy-2-phenylchromen-4-one</t>
  </si>
  <si>
    <t>313.07</t>
  </si>
  <si>
    <t>283.03</t>
  </si>
  <si>
    <t>314.07903999999996</t>
  </si>
  <si>
    <t>122006-31-9</t>
  </si>
  <si>
    <t>48107.953999999656</t>
  </si>
  <si>
    <t>45367.04849999987</t>
  </si>
  <si>
    <t>51934.797500000284</t>
  </si>
  <si>
    <t>2287818.4550000117</t>
  </si>
  <si>
    <t>1786309.9334999917</t>
  </si>
  <si>
    <t>1765928.0725000072</t>
  </si>
  <si>
    <t>40537394.47099976</t>
  </si>
  <si>
    <t>38979169.69349994</t>
  </si>
  <si>
    <t>45166403.01550024</t>
  </si>
  <si>
    <t>32295499.27000005</t>
  </si>
  <si>
    <t>32489259.495000124</t>
  </si>
  <si>
    <t>30679035.786000174</t>
  </si>
  <si>
    <t xml:space="preserve">Diosmetin </t>
  </si>
  <si>
    <t>299.06</t>
  </si>
  <si>
    <t>284.03</t>
  </si>
  <si>
    <t>520-34-3</t>
  </si>
  <si>
    <t>38280.949499999864</t>
  </si>
  <si>
    <t>42826.037499999984</t>
  </si>
  <si>
    <t>61196.30700000008</t>
  </si>
  <si>
    <t>1867118.702500003</t>
  </si>
  <si>
    <t>1221316.8334999976</t>
  </si>
  <si>
    <t>1519486.8420000074</t>
  </si>
  <si>
    <t>34608186.82700009</t>
  </si>
  <si>
    <t>35757078.2714998</t>
  </si>
  <si>
    <t>46337812.9655</t>
  </si>
  <si>
    <t>19170051.982499924</t>
  </si>
  <si>
    <t>17155851.465500038</t>
  </si>
  <si>
    <t>18391762.198499933</t>
  </si>
  <si>
    <t xml:space="preserve">Quercimeritrin </t>
  </si>
  <si>
    <t>463.09</t>
  </si>
  <si>
    <t>491-50-9</t>
  </si>
  <si>
    <t>30175.88499999997</t>
  </si>
  <si>
    <t>63608.324000000124</t>
  </si>
  <si>
    <t>20338.225499999997</t>
  </si>
  <si>
    <t>4420858.433000002</t>
  </si>
  <si>
    <t>3016169.2075</t>
  </si>
  <si>
    <t>3180147.3144999845</t>
  </si>
  <si>
    <t>29382387.16099997</t>
  </si>
  <si>
    <t>26942043.867999986</t>
  </si>
  <si>
    <t>31666308.017999936</t>
  </si>
  <si>
    <t>12405818.775999974</t>
  </si>
  <si>
    <t>18291261.42099998</t>
  </si>
  <si>
    <t>16939678.521500006</t>
  </si>
  <si>
    <t xml:space="preserve">Quercetin-4'-O-glucoside (Spiraeoside) </t>
  </si>
  <si>
    <t>20229-56-5</t>
  </si>
  <si>
    <t>48456.57849999999</t>
  </si>
  <si>
    <t>48166.44350000001</t>
  </si>
  <si>
    <t>19491.29499999999</t>
  </si>
  <si>
    <t>5990956.745000003</t>
  </si>
  <si>
    <t>4919875.751999998</t>
  </si>
  <si>
    <t>3334533.4394999845</t>
  </si>
  <si>
    <t>21782327.68149998</t>
  </si>
  <si>
    <t>23751270.53999999</t>
  </si>
  <si>
    <t>33160444.13449995</t>
  </si>
  <si>
    <t>10974648.339499982</t>
  </si>
  <si>
    <t>17835497.477499984</t>
  </si>
  <si>
    <t>12488019.306999998</t>
  </si>
  <si>
    <t>Hesperetin-5-O-glucoside</t>
  </si>
  <si>
    <t>69651-80-5</t>
  </si>
  <si>
    <t>5,6-dihydroxy-2-(2-hydroxyphenyl)-7,8-dimethoxychromen-4-one</t>
  </si>
  <si>
    <t>329.07</t>
  </si>
  <si>
    <t>299.02</t>
  </si>
  <si>
    <t>330.07395499999996</t>
  </si>
  <si>
    <t>521878.01349999977</t>
  </si>
  <si>
    <t>303207.5650000009</t>
  </si>
  <si>
    <t>371000.5810000018</t>
  </si>
  <si>
    <t>17528564.09850007</t>
  </si>
  <si>
    <t>11772800.916999992</t>
  </si>
  <si>
    <t>10878771.609000003</t>
  </si>
  <si>
    <t>138948364.81550002</t>
  </si>
  <si>
    <t>81322334.85950044</t>
  </si>
  <si>
    <t>118893090.52950034</t>
  </si>
  <si>
    <t>51371627.698</t>
  </si>
  <si>
    <t>50222846.81499997</t>
  </si>
  <si>
    <t>51245426.07250007</t>
  </si>
  <si>
    <t>Cirsilineol</t>
  </si>
  <si>
    <t>343.08</t>
  </si>
  <si>
    <t>313.04</t>
  </si>
  <si>
    <t>41365-32-6</t>
  </si>
  <si>
    <t>40329.09000000009</t>
  </si>
  <si>
    <t>37664.238000000085</t>
  </si>
  <si>
    <t>38061.20600000004</t>
  </si>
  <si>
    <t>1671072.808500012</t>
  </si>
  <si>
    <t>1302042.0969999915</t>
  </si>
  <si>
    <t>1352746.0210000023</t>
  </si>
  <si>
    <t>24482424.02800015</t>
  </si>
  <si>
    <t>22733202.837999925</t>
  </si>
  <si>
    <t>30545152.77950002</t>
  </si>
  <si>
    <t>9421484.832000017</t>
  </si>
  <si>
    <t>9554089.550000014</t>
  </si>
  <si>
    <t>8814713.720999984</t>
  </si>
  <si>
    <t>5,3'-Dihydroxy-7,4'-Dimethoxyflavone</t>
  </si>
  <si>
    <t>32174-62-2</t>
  </si>
  <si>
    <t>18375.80399999988</t>
  </si>
  <si>
    <t>21070.57049999997</t>
  </si>
  <si>
    <t>18203.985500000126</t>
  </si>
  <si>
    <t>970724.6910000063</t>
  </si>
  <si>
    <t>621002.7429999968</t>
  </si>
  <si>
    <t>789899.1895000044</t>
  </si>
  <si>
    <t>18140773.666499894</t>
  </si>
  <si>
    <t>17710625.454000007</t>
  </si>
  <si>
    <t>20717133.72250012</t>
  </si>
  <si>
    <t>12369754.740999999</t>
  </si>
  <si>
    <t>11189120.929500038</t>
  </si>
  <si>
    <t>12924505.146000184</t>
  </si>
  <si>
    <t>2-(3,4-Dimethoxyphenyl)-5,7-Dihydroxy-8-Methoxy-4H-1-Benzopyran-4-One:3',4'-Dimethoxywogonin:5,7-Dihydroxy-8,3',4'-Trimethoxyflavone:Hypolaetin 8,3',4'-Trimethyl Ether</t>
  </si>
  <si>
    <t>344.089605</t>
  </si>
  <si>
    <t>36810-81-8</t>
  </si>
  <si>
    <t>32029.701000000085</t>
  </si>
  <si>
    <t>34766.5050000001</t>
  </si>
  <si>
    <t>38839.810500000036</t>
  </si>
  <si>
    <t>1572457.31500001</t>
  </si>
  <si>
    <t>1184576.393999991</t>
  </si>
  <si>
    <t>1309782.3544999994</t>
  </si>
  <si>
    <t>25276836.11500017</t>
  </si>
  <si>
    <t>22616766.24799997</t>
  </si>
  <si>
    <t>27824837.02100006</t>
  </si>
  <si>
    <t>9452685.177500026</t>
  </si>
  <si>
    <t>7849691.656500005</t>
  </si>
  <si>
    <t>9030818.615999963</t>
  </si>
  <si>
    <t xml:space="preserve">3,6,7-trihydroxy-8-methoxy-2-phenyl-4H-chromen-4-one </t>
  </si>
  <si>
    <t>300.06338999999997</t>
  </si>
  <si>
    <t>44766.26999999998</t>
  </si>
  <si>
    <t>54854.760000000235</t>
  </si>
  <si>
    <t>52823.99550000003</t>
  </si>
  <si>
    <t>1933716.513000002</t>
  </si>
  <si>
    <t>1421896.0559999975</t>
  </si>
  <si>
    <t>1448428.4850000066</t>
  </si>
  <si>
    <t>38958124.46350003</t>
  </si>
  <si>
    <t>37540157.14849979</t>
  </si>
  <si>
    <t>41916484.65199997</t>
  </si>
  <si>
    <t>19072807.188999936</t>
  </si>
  <si>
    <t>21358932.77750004</t>
  </si>
  <si>
    <t>17603445.753999963</t>
  </si>
  <si>
    <t xml:space="preserve">5,7,2'-Trihydroxy-8-methoxyflavone </t>
  </si>
  <si>
    <t>284.04</t>
  </si>
  <si>
    <t>80713-32-2</t>
  </si>
  <si>
    <t xml:space="preserve">Tectorigenin </t>
  </si>
  <si>
    <t>548-77-6</t>
  </si>
  <si>
    <t>36345.35099999994</t>
  </si>
  <si>
    <t>53349.510000000126</t>
  </si>
  <si>
    <t>47866.4575000001</t>
  </si>
  <si>
    <t>2080065.5010000027</t>
  </si>
  <si>
    <t>1230742.2139999964</t>
  </si>
  <si>
    <t>1361797.0150000046</t>
  </si>
  <si>
    <t>36744445.67750005</t>
  </si>
  <si>
    <t>32682093.02149987</t>
  </si>
  <si>
    <t>42677352.37649998</t>
  </si>
  <si>
    <t>19434409.652499933</t>
  </si>
  <si>
    <t>17856145.585500017</t>
  </si>
  <si>
    <t>19532802.694999933</t>
  </si>
  <si>
    <t xml:space="preserve">Aracarpene 2 </t>
  </si>
  <si>
    <t>284.02</t>
  </si>
  <si>
    <t>Apometzgerin</t>
  </si>
  <si>
    <t>271.02</t>
  </si>
  <si>
    <t>76900-87-3</t>
  </si>
  <si>
    <t>27484.995999999992</t>
  </si>
  <si>
    <t>22453.71400000013</t>
  </si>
  <si>
    <t>29287.20250000005</t>
  </si>
  <si>
    <t>1242607.6240000091</t>
  </si>
  <si>
    <t>1079738.1409999977</t>
  </si>
  <si>
    <t>942655.9160000004</t>
  </si>
  <si>
    <t>10103087.710500035</t>
  </si>
  <si>
    <t>11866240.972000027</t>
  </si>
  <si>
    <t>10288126.812999973</t>
  </si>
  <si>
    <t>3790998.149499978</t>
  </si>
  <si>
    <t>3896007.2249999936</t>
  </si>
  <si>
    <t>3471584.4615000067</t>
  </si>
  <si>
    <t>Quercetin-3-O-(2''-O-acetyl)glucuronide</t>
  </si>
  <si>
    <t>C23H20O14</t>
  </si>
  <si>
    <t>519.08</t>
  </si>
  <si>
    <t>300.0</t>
  </si>
  <si>
    <t>520.0853</t>
  </si>
  <si>
    <t>91345.57249999935</t>
  </si>
  <si>
    <t>168253.8280000014</t>
  </si>
  <si>
    <t>161422.2855000007</t>
  </si>
  <si>
    <t>500723.09950000024</t>
  </si>
  <si>
    <t>523180.99999999744</t>
  </si>
  <si>
    <t>760553.7204999955</t>
  </si>
  <si>
    <t>226830.64700000145</t>
  </si>
  <si>
    <t>338118.0110000028</t>
  </si>
  <si>
    <t>289260.3984999964</t>
  </si>
  <si>
    <t>1042765.0525000045</t>
  </si>
  <si>
    <t>1123548.9795000013</t>
  </si>
  <si>
    <t>1191697.1045000104</t>
  </si>
  <si>
    <t xml:space="preserve">methyl 4,8-dihydroxy-6-methoxy-9-oxo-9H-xanthene-3-carboxylate </t>
  </si>
  <si>
    <t>258372.5809999998</t>
  </si>
  <si>
    <t>108357.67049999996</t>
  </si>
  <si>
    <t>102231.01349999904</t>
  </si>
  <si>
    <t>5775288.647500018</t>
  </si>
  <si>
    <t>4288405.187499995</t>
  </si>
  <si>
    <t>3734099.446000005</t>
  </si>
  <si>
    <t>108324968.31699988</t>
  </si>
  <si>
    <t>91528009.90650024</t>
  </si>
  <si>
    <t>102995690.57600021</t>
  </si>
  <si>
    <t>42614235.73449992</t>
  </si>
  <si>
    <t>50201683.59500025</t>
  </si>
  <si>
    <t>45944573.36599994</t>
  </si>
  <si>
    <t xml:space="preserve">6-Hydroxyluteolin 5-glucoside </t>
  </si>
  <si>
    <t>301.03</t>
  </si>
  <si>
    <t>27469.09399999998</t>
  </si>
  <si>
    <t>29541.396500000013</t>
  </si>
  <si>
    <t>30023.90850000003</t>
  </si>
  <si>
    <t>7163485.685500016</t>
  </si>
  <si>
    <t>2784991.3874999983</t>
  </si>
  <si>
    <t>2879875.957499994</t>
  </si>
  <si>
    <t>27481715.00299997</t>
  </si>
  <si>
    <t>28889666.693499986</t>
  </si>
  <si>
    <t>31296512.95749989</t>
  </si>
  <si>
    <t>18540536.58999995</t>
  </si>
  <si>
    <t>16973987.035499986</t>
  </si>
  <si>
    <t>16348350.046999933</t>
  </si>
  <si>
    <t xml:space="preserve">6-Hydroxykaempferol-7-O-glucoside </t>
  </si>
  <si>
    <t>11,12a-dihydroxy-8,9-dimethoxy-6,6a,12,12a-tetrahydro-5,7-dioxatetraphen-12-one</t>
  </si>
  <si>
    <t>313.03</t>
  </si>
  <si>
    <t>44151.325000000164</t>
  </si>
  <si>
    <t>37187.75000000022</t>
  </si>
  <si>
    <t>41661.59399999996</t>
  </si>
  <si>
    <t>1612027.3150000072</t>
  </si>
  <si>
    <t>1238612.8079999916</t>
  </si>
  <si>
    <t>1238505.5809999988</t>
  </si>
  <si>
    <t>25591491.772500247</t>
  </si>
  <si>
    <t>22224625.55949996</t>
  </si>
  <si>
    <t>29427273.95600013</t>
  </si>
  <si>
    <t>9793581.047999997</t>
  </si>
  <si>
    <t>9040239.979999997</t>
  </si>
  <si>
    <t>8865692.49099992</t>
  </si>
  <si>
    <t>Quercetin-3-O-robinobioside</t>
  </si>
  <si>
    <t>52525-35-6</t>
  </si>
  <si>
    <t>21253.335499999957</t>
  </si>
  <si>
    <t>6279.471000000013</t>
  </si>
  <si>
    <t>5475.693499999988</t>
  </si>
  <si>
    <t>583240.5274999988</t>
  </si>
  <si>
    <t>613852.335</t>
  </si>
  <si>
    <t>607193.7260000025</t>
  </si>
  <si>
    <t>5442808.485999999</t>
  </si>
  <si>
    <t>5473474.3040000135</t>
  </si>
  <si>
    <t>5208778.9490000205</t>
  </si>
  <si>
    <t>328321.4105000009</t>
  </si>
  <si>
    <t>385067.64249999815</t>
  </si>
  <si>
    <t>600978.8820000023</t>
  </si>
  <si>
    <t>Malonyl glucosyl Noricariside</t>
  </si>
  <si>
    <t>1831597.731499997</t>
  </si>
  <si>
    <t>2825314.4960000045</t>
  </si>
  <si>
    <t>3001688.0289999973</t>
  </si>
  <si>
    <t>272220.1714999994</t>
  </si>
  <si>
    <t>197923.22049999944</t>
  </si>
  <si>
    <t>421356.026999999</t>
  </si>
  <si>
    <t>240949.75300000052</t>
  </si>
  <si>
    <t>309882.7929999994</t>
  </si>
  <si>
    <t>313240.1130000001</t>
  </si>
  <si>
    <t>1323089.6549999972</t>
  </si>
  <si>
    <t>1585645.286499998</t>
  </si>
  <si>
    <t>1437799.0220000034</t>
  </si>
  <si>
    <t>Hyperin</t>
  </si>
  <si>
    <t>482-36-0</t>
  </si>
  <si>
    <t>46558.02250000002</t>
  </si>
  <si>
    <t>56274.06299999997</t>
  </si>
  <si>
    <t>40687.36800000008</t>
  </si>
  <si>
    <t>9590720.46850003</t>
  </si>
  <si>
    <t>6676359.661999996</t>
  </si>
  <si>
    <t>6577987.2494999925</t>
  </si>
  <si>
    <t>44383687.47049995</t>
  </si>
  <si>
    <t>52140484.61199997</t>
  </si>
  <si>
    <t>47192149.70049981</t>
  </si>
  <si>
    <t>21528586.33849996</t>
  </si>
  <si>
    <t>18354257.0625</t>
  </si>
  <si>
    <t>27395054.275999866</t>
  </si>
  <si>
    <t>Kaempferol-3-O-(6''-O-acetyl)glucoside</t>
  </si>
  <si>
    <t>489.11</t>
  </si>
  <si>
    <t>46395.75900000006</t>
  </si>
  <si>
    <t>34276.750499999675</t>
  </si>
  <si>
    <t>29448.658499999845</t>
  </si>
  <si>
    <t>1023159.6874999921</t>
  </si>
  <si>
    <t>451042.05550000287</t>
  </si>
  <si>
    <t>325568.7215000016</t>
  </si>
  <si>
    <t>1424833.5544999994</t>
  </si>
  <si>
    <t>4331444.31999999</t>
  </si>
  <si>
    <t>1448525.0444999945</t>
  </si>
  <si>
    <t>60425915.44949983</t>
  </si>
  <si>
    <t>79044520.01550011</t>
  </si>
  <si>
    <t>109239652.63100016</t>
  </si>
  <si>
    <t>Isoquercitrin</t>
  </si>
  <si>
    <t>482-35-9</t>
  </si>
  <si>
    <t>18659.34499999999</t>
  </si>
  <si>
    <t>17004.319999999992</t>
  </si>
  <si>
    <t>6525.560500000008</t>
  </si>
  <si>
    <t>2972592.352500008</t>
  </si>
  <si>
    <t>3349702.925499997</t>
  </si>
  <si>
    <t>2067439.3715</t>
  </si>
  <si>
    <t>20408346.528999977</t>
  </si>
  <si>
    <t>16428821.855499998</t>
  </si>
  <si>
    <t>30689556.85049988</t>
  </si>
  <si>
    <t>13854516.760499965</t>
  </si>
  <si>
    <t>17633868.302999992</t>
  </si>
  <si>
    <t>10710785.518999953</t>
  </si>
  <si>
    <t>Quercetin-3-O-(6''-O-acetyl)galactoside</t>
  </si>
  <si>
    <t>C23H22O13</t>
  </si>
  <si>
    <t>505.1</t>
  </si>
  <si>
    <t>506.106</t>
  </si>
  <si>
    <t>12782.250999999993</t>
  </si>
  <si>
    <t>25096.56150000001</t>
  </si>
  <si>
    <t>13456.426499999996</t>
  </si>
  <si>
    <t>2496230.773499995</t>
  </si>
  <si>
    <t>1160018.531999998</t>
  </si>
  <si>
    <t>922736.531000002</t>
  </si>
  <si>
    <t>1321525.5070000028</t>
  </si>
  <si>
    <t>1184280.7759999968</t>
  </si>
  <si>
    <t>742268.8205000017</t>
  </si>
  <si>
    <t>19967544.54749997</t>
  </si>
  <si>
    <t>13699996.770499986</t>
  </si>
  <si>
    <t>15843621.551000055</t>
  </si>
  <si>
    <t>Marein</t>
  </si>
  <si>
    <t>535-96-6</t>
  </si>
  <si>
    <t>85922.64200000025</t>
  </si>
  <si>
    <t>154550.02299999993</t>
  </si>
  <si>
    <t>61511.019000000066</t>
  </si>
  <si>
    <t>287947.95449999993</t>
  </si>
  <si>
    <t>263252.0635</t>
  </si>
  <si>
    <t>272667.72600000014</t>
  </si>
  <si>
    <t>869491.6939999965</t>
  </si>
  <si>
    <t>856760.5869999969</t>
  </si>
  <si>
    <t>714063.2994999986</t>
  </si>
  <si>
    <t>910289.1224999998</t>
  </si>
  <si>
    <t>695719.7065000031</t>
  </si>
  <si>
    <t>834080.2549999985</t>
  </si>
  <si>
    <t xml:space="preserve">3,7-Di-O-methylquercetin </t>
  </si>
  <si>
    <t>314.04</t>
  </si>
  <si>
    <t>2068-02-2</t>
  </si>
  <si>
    <t>844355.2529999996</t>
  </si>
  <si>
    <t>558090.9070000022</t>
  </si>
  <si>
    <t>786782.3164999994</t>
  </si>
  <si>
    <t>28451071.59300011</t>
  </si>
  <si>
    <t>20667904.906499963</t>
  </si>
  <si>
    <t>21425652.168500025</t>
  </si>
  <si>
    <t>194037404.78899992</t>
  </si>
  <si>
    <t>90359562.5345005</t>
  </si>
  <si>
    <t>45242680.46000001</t>
  </si>
  <si>
    <t>78054322.40749991</t>
  </si>
  <si>
    <t>87658959.47449964</t>
  </si>
  <si>
    <t>69329759.98050007</t>
  </si>
  <si>
    <t xml:space="preserve">Rutin </t>
  </si>
  <si>
    <t>153-18-4</t>
  </si>
  <si>
    <t>17129.225499999964</t>
  </si>
  <si>
    <t>10119.393000000035</t>
  </si>
  <si>
    <t>3112.554999999992</t>
  </si>
  <si>
    <t>510402.7159999985</t>
  </si>
  <si>
    <t>615192.0879999986</t>
  </si>
  <si>
    <t>735200.4470000024</t>
  </si>
  <si>
    <t>6694373.251000014</t>
  </si>
  <si>
    <t>4271873.993999989</t>
  </si>
  <si>
    <t>3051409.2560000164</t>
  </si>
  <si>
    <t>344644.63100000174</t>
  </si>
  <si>
    <t>513453.81099999655</t>
  </si>
  <si>
    <t>374303.04300000117</t>
  </si>
  <si>
    <t xml:space="preserve">Quercetin-5-O-β-D-glucoside </t>
  </si>
  <si>
    <t>31499.51449999995</t>
  </si>
  <si>
    <t>36793.66100000007</t>
  </si>
  <si>
    <t>25279.874999999967</t>
  </si>
  <si>
    <t>5509889.143500003</t>
  </si>
  <si>
    <t>4560256.821</t>
  </si>
  <si>
    <t>3213236.436999985</t>
  </si>
  <si>
    <t>27022891.84549997</t>
  </si>
  <si>
    <t>23780442.162999995</t>
  </si>
  <si>
    <t>31233644.65249996</t>
  </si>
  <si>
    <t>10296059.954999983</t>
  </si>
  <si>
    <t>21641753.265499976</t>
  </si>
  <si>
    <t>13996662.814500006</t>
  </si>
  <si>
    <t>Plantaginin</t>
  </si>
  <si>
    <t>447.09</t>
  </si>
  <si>
    <t>26046-94-6</t>
  </si>
  <si>
    <t>7918.914999999994</t>
  </si>
  <si>
    <t>10705.689999999991</t>
  </si>
  <si>
    <t>10779.3345</t>
  </si>
  <si>
    <t>972483.348</t>
  </si>
  <si>
    <t>504854.17399999883</t>
  </si>
  <si>
    <t>399763.34049999865</t>
  </si>
  <si>
    <t>5596990.520999999</t>
  </si>
  <si>
    <t>2346834.3505</t>
  </si>
  <si>
    <t>6531663.20950001</t>
  </si>
  <si>
    <t>29998122.30400009</t>
  </si>
  <si>
    <t>21225018.636499986</t>
  </si>
  <si>
    <t>24145588.1615</t>
  </si>
  <si>
    <t>5,7-dihydroxy-2-(3-hydroxy-4-methoxyphenyl)-6-methoxy-3,4-dihydro-2H-1-benzopyran-4-one</t>
  </si>
  <si>
    <t>332.089605</t>
  </si>
  <si>
    <t>9517.208999999997</t>
  </si>
  <si>
    <t>6460.064500000027</t>
  </si>
  <si>
    <t>10054.221500000069</t>
  </si>
  <si>
    <t>407291.0615000014</t>
  </si>
  <si>
    <t>253198.5879999998</t>
  </si>
  <si>
    <t>274829.9925</t>
  </si>
  <si>
    <t>4171486.145999997</t>
  </si>
  <si>
    <t>4304500.536000006</t>
  </si>
  <si>
    <t>3509232.720999999</t>
  </si>
  <si>
    <t>1426179.5095000006</t>
  </si>
  <si>
    <t>1709513.1399999962</t>
  </si>
  <si>
    <t>1362111.675000004</t>
  </si>
  <si>
    <t>Myricetin-3,7,3'-trimethyl ether</t>
  </si>
  <si>
    <t>359.08</t>
  </si>
  <si>
    <t>161.02</t>
  </si>
  <si>
    <t>20418.759</t>
  </si>
  <si>
    <t>30002.00000000016</t>
  </si>
  <si>
    <t>175319.19849999988</t>
  </si>
  <si>
    <t>48717.080999999955</t>
  </si>
  <si>
    <t>40154.86650000002</t>
  </si>
  <si>
    <t>45170.90900000019</t>
  </si>
  <si>
    <t>107138.18599999977</t>
  </si>
  <si>
    <t>82261.73149999951</t>
  </si>
  <si>
    <t>98020.56599999985</t>
  </si>
  <si>
    <t>3198.302000000004</t>
  </si>
  <si>
    <t>22087.262499999986</t>
  </si>
  <si>
    <t>25115.0435</t>
  </si>
  <si>
    <t>Quercetin 3-O-(6-O-malonyl-beta-D-glucoside)</t>
  </si>
  <si>
    <t>549.09</t>
  </si>
  <si>
    <t>96862-01-0</t>
  </si>
  <si>
    <t>11195.91449999998</t>
  </si>
  <si>
    <t>23440.75100000001</t>
  </si>
  <si>
    <t>4887.0</t>
  </si>
  <si>
    <t>1901094.1154999968</t>
  </si>
  <si>
    <t>1103727.6864999977</t>
  </si>
  <si>
    <t>657649.6145000014</t>
  </si>
  <si>
    <t>1005400.957500002</t>
  </si>
  <si>
    <t>732986.1579999988</t>
  </si>
  <si>
    <t>1010916.7055000026</t>
  </si>
  <si>
    <t>12318449.6945</t>
  </si>
  <si>
    <t>9670147.998499988</t>
  </si>
  <si>
    <t>12388019.965500046</t>
  </si>
  <si>
    <t>Tamarixetin-3-O-rutinoside</t>
  </si>
  <si>
    <t>623.16</t>
  </si>
  <si>
    <t>6340.612499999997</t>
  </si>
  <si>
    <t>33788.42700000006</t>
  </si>
  <si>
    <t>20436.14650000003</t>
  </si>
  <si>
    <t>104477.08750000004</t>
  </si>
  <si>
    <t>126159.28599999975</t>
  </si>
  <si>
    <t>128989.75900000027</t>
  </si>
  <si>
    <t>1376300.1305000018</t>
  </si>
  <si>
    <t>1426500.0564999986</t>
  </si>
  <si>
    <t>1213953.0285000035</t>
  </si>
  <si>
    <t>12347.230999999969</t>
  </si>
  <si>
    <t>29997.557000000084</t>
  </si>
  <si>
    <t>42853.38749999984</t>
  </si>
  <si>
    <t xml:space="preserve">Kaempferol-3-O-robinobioside(Biorobin) </t>
  </si>
  <si>
    <t>593.15</t>
  </si>
  <si>
    <t>17297-56-2</t>
  </si>
  <si>
    <t>19714.487000000037</t>
  </si>
  <si>
    <t>3953.295499999997</t>
  </si>
  <si>
    <t>7870.879500000021</t>
  </si>
  <si>
    <t>804158.6084999986</t>
  </si>
  <si>
    <t>548226.5050000013</t>
  </si>
  <si>
    <t>236965.20450000052</t>
  </si>
  <si>
    <t>7694505.369500026</t>
  </si>
  <si>
    <t>4256110.245500011</t>
  </si>
  <si>
    <t>5642087.08700002</t>
  </si>
  <si>
    <t>1612990.388000004</t>
  </si>
  <si>
    <t>1452789.0694999981</t>
  </si>
  <si>
    <t>1070931.4930000035</t>
  </si>
  <si>
    <t xml:space="preserve">Kaempferol-7-O-glucoside </t>
  </si>
  <si>
    <t>16290-07-6</t>
  </si>
  <si>
    <t>8487.214000000033</t>
  </si>
  <si>
    <t>11293.496499999976</t>
  </si>
  <si>
    <t>6983.947500000021</t>
  </si>
  <si>
    <t>258851.5445000017</t>
  </si>
  <si>
    <t>104817.78250000053</t>
  </si>
  <si>
    <t>88690.42799999993</t>
  </si>
  <si>
    <t>2661217.1620000117</t>
  </si>
  <si>
    <t>1443026.7930000096</t>
  </si>
  <si>
    <t>2041509.507000005</t>
  </si>
  <si>
    <t>15207758.497000048</t>
  </si>
  <si>
    <t>10058525.186499992</t>
  </si>
  <si>
    <t>11812089.23349993</t>
  </si>
  <si>
    <t>Neosakuranin</t>
  </si>
  <si>
    <t>447.13</t>
  </si>
  <si>
    <t>31187-54-9</t>
  </si>
  <si>
    <t xml:space="preserve">Luteolin-4'-O-glucoside </t>
  </si>
  <si>
    <t>285.03</t>
  </si>
  <si>
    <t>6920-38-3</t>
  </si>
  <si>
    <t xml:space="preserve">Nepetin-7-O-glucoside(Nepitrin) </t>
  </si>
  <si>
    <t>477.1</t>
  </si>
  <si>
    <t>569-90-4</t>
  </si>
  <si>
    <t>5585.469200000026</t>
  </si>
  <si>
    <t>27927.346000000132</t>
  </si>
  <si>
    <t>28977.75749999976</t>
  </si>
  <si>
    <t>232402.26449999976</t>
  </si>
  <si>
    <t>183407.55500000023</t>
  </si>
  <si>
    <t>331453.54700000066</t>
  </si>
  <si>
    <t>1136254.709499997</t>
  </si>
  <si>
    <t>906622.1234999949</t>
  </si>
  <si>
    <t>847469.7139999996</t>
  </si>
  <si>
    <t>1112905.7339999985</t>
  </si>
  <si>
    <t>1458422.4104999998</t>
  </si>
  <si>
    <t>1422488.9349999991</t>
  </si>
  <si>
    <t>Norartocarpetin</t>
  </si>
  <si>
    <t>286.0477</t>
  </si>
  <si>
    <t>520-30-9</t>
  </si>
  <si>
    <t>374274.80749999994</t>
  </si>
  <si>
    <t>125012.82749999981</t>
  </si>
  <si>
    <t>128301.41099999925</t>
  </si>
  <si>
    <t>2341.7438000000047</t>
  </si>
  <si>
    <t>16659.15550000007</t>
  </si>
  <si>
    <t>11708.719000000025</t>
  </si>
  <si>
    <t>170783.73200000022</t>
  </si>
  <si>
    <t>82581.17549999965</t>
  </si>
  <si>
    <t>151676.08149999985</t>
  </si>
  <si>
    <t>480400.36199999705</t>
  </si>
  <si>
    <t>1614500.5650000127</t>
  </si>
  <si>
    <t>380690.4269999989</t>
  </si>
  <si>
    <t>Eucalyptin (5-Hydroxy-7,4'-dimethoxy-6,8-dimethylflavone)</t>
  </si>
  <si>
    <t>C19H18O5</t>
  </si>
  <si>
    <t>325.11</t>
  </si>
  <si>
    <t>293.08</t>
  </si>
  <si>
    <t>326.1154</t>
  </si>
  <si>
    <t>3122-88-1</t>
  </si>
  <si>
    <t>5125.447000000034</t>
  </si>
  <si>
    <t>9336.377000000031</t>
  </si>
  <si>
    <t>9118.764999999947</t>
  </si>
  <si>
    <t>28325.614000000067</t>
  </si>
  <si>
    <t>20705.08550000001</t>
  </si>
  <si>
    <t>20136.452500000043</t>
  </si>
  <si>
    <t>63312.892999999596</t>
  </si>
  <si>
    <t>35903.82999999999</t>
  </si>
  <si>
    <t>60637.64250000043</t>
  </si>
  <si>
    <t>270078.0189999995</t>
  </si>
  <si>
    <t>120401.22300000033</t>
  </si>
  <si>
    <t>88973.89800000012</t>
  </si>
  <si>
    <t xml:space="preserve">Luteolin 7-(6''-acetylglucoside) </t>
  </si>
  <si>
    <t>490.1111261</t>
  </si>
  <si>
    <t>36185.079500000036</t>
  </si>
  <si>
    <t>23252.499999999927</t>
  </si>
  <si>
    <t>41240.587500000016</t>
  </si>
  <si>
    <t>1589566.842499991</t>
  </si>
  <si>
    <t>359821.5040000033</t>
  </si>
  <si>
    <t>310127.06600000325</t>
  </si>
  <si>
    <t>2047992.7835000176</t>
  </si>
  <si>
    <t>1863079.0665000128</t>
  </si>
  <si>
    <t>1728296.628999977</t>
  </si>
  <si>
    <t>77752942.69999981</t>
  </si>
  <si>
    <t>80822210.34550025</t>
  </si>
  <si>
    <t>85528186.3945</t>
  </si>
  <si>
    <t xml:space="preserve">6-Hydroxyluteolin 7-rutinoside </t>
  </si>
  <si>
    <t>10762.409100000044</t>
  </si>
  <si>
    <t>111195.48399999966</t>
  </si>
  <si>
    <t>101609.33399999977</t>
  </si>
  <si>
    <t>112153.03050000033</t>
  </si>
  <si>
    <t>767550.7235000014</t>
  </si>
  <si>
    <t>1045397.5869999971</t>
  </si>
  <si>
    <t>833914.1305000045</t>
  </si>
  <si>
    <t>53812.04550000022</t>
  </si>
  <si>
    <t>71688.06349999957</t>
  </si>
  <si>
    <t>72281.12800000019</t>
  </si>
  <si>
    <t xml:space="preserve">Kaempferol-3-O-rutinoside </t>
  </si>
  <si>
    <t>17650-84-9</t>
  </si>
  <si>
    <t>13597.089700000037</t>
  </si>
  <si>
    <t>160211.55249999973</t>
  </si>
  <si>
    <t>97217.98450000024</t>
  </si>
  <si>
    <t>67985.44850000017</t>
  </si>
  <si>
    <t>1778131.1245000057</t>
  </si>
  <si>
    <t>1797755.8160000062</t>
  </si>
  <si>
    <t>980226.2500000031</t>
  </si>
  <si>
    <t>572744.7335000016</t>
  </si>
  <si>
    <t>311219.77999999945</t>
  </si>
  <si>
    <t>195374.44900000075</t>
  </si>
  <si>
    <t>Isorhamnetin-7-O-glucoside (Brassicin)</t>
  </si>
  <si>
    <t>477.11</t>
  </si>
  <si>
    <t>6743-96-0</t>
  </si>
  <si>
    <t>5246.796099999994</t>
  </si>
  <si>
    <t>26233.980499999972</t>
  </si>
  <si>
    <t>29586.097000000023</t>
  </si>
  <si>
    <t>387523.06899999967</t>
  </si>
  <si>
    <t>171037.48649999968</t>
  </si>
  <si>
    <t>300509.8905000007</t>
  </si>
  <si>
    <t>1131400.5304999975</t>
  </si>
  <si>
    <t>906491.4390000005</t>
  </si>
  <si>
    <t>1204948.869</t>
  </si>
  <si>
    <t>1255658.6784999992</t>
  </si>
  <si>
    <t>1076242.549500001</t>
  </si>
  <si>
    <t>1113717.5694999902</t>
  </si>
  <si>
    <t>3,9-dihydroeucomnalin glucoside</t>
  </si>
  <si>
    <t>C23H26O11</t>
  </si>
  <si>
    <t>477.13</t>
  </si>
  <si>
    <t>478.1475</t>
  </si>
  <si>
    <t>23540.64449999999</t>
  </si>
  <si>
    <t>29410.640499999965</t>
  </si>
  <si>
    <t>19497.81699999999</t>
  </si>
  <si>
    <t>395825.5839999996</t>
  </si>
  <si>
    <t>239938.86649999948</t>
  </si>
  <si>
    <t>233010.02850000066</t>
  </si>
  <si>
    <t>1027299.4764999978</t>
  </si>
  <si>
    <t>1101575.4879999985</t>
  </si>
  <si>
    <t>966555.0149999995</t>
  </si>
  <si>
    <t>1391544.1094999989</t>
  </si>
  <si>
    <t>1399892.8120000008</t>
  </si>
  <si>
    <t>1534560.0434999894</t>
  </si>
  <si>
    <t xml:space="preserve">6-Methoxykaempferol-3-O-glucoside </t>
  </si>
  <si>
    <t>63422-27-5</t>
  </si>
  <si>
    <t>6270.813500000027</t>
  </si>
  <si>
    <t>31354.06750000013</t>
  </si>
  <si>
    <t>209309.0994999998</t>
  </si>
  <si>
    <t>163343.76450000022</t>
  </si>
  <si>
    <t>321085.2890000009</t>
  </si>
  <si>
    <t>1217405.0839999963</t>
  </si>
  <si>
    <t>1090783.5334999934</t>
  </si>
  <si>
    <t>1129853.9009999991</t>
  </si>
  <si>
    <t>1146341.2439999988</t>
  </si>
  <si>
    <t>1225243.5054999993</t>
  </si>
  <si>
    <t>1686317.4089999981</t>
  </si>
  <si>
    <t>Dihydromarein</t>
  </si>
  <si>
    <t>C21H24O11</t>
  </si>
  <si>
    <t>451.13</t>
  </si>
  <si>
    <t>289.08</t>
  </si>
  <si>
    <t>452.1319</t>
  </si>
  <si>
    <t>19543.67499999991</t>
  </si>
  <si>
    <t>4887.000000000001</t>
  </si>
  <si>
    <t>14153.203499999998</t>
  </si>
  <si>
    <t>466964.6170000011</t>
  </si>
  <si>
    <t>336363.0895000001</t>
  </si>
  <si>
    <t>526541.6855000011</t>
  </si>
  <si>
    <t>113384.02600000006</t>
  </si>
  <si>
    <t>144850.2754999998</t>
  </si>
  <si>
    <t>86454.05800000027</t>
  </si>
  <si>
    <t>54230.00099999984</t>
  </si>
  <si>
    <t>13246.612500000034</t>
  </si>
  <si>
    <t>14898.090000000017</t>
  </si>
  <si>
    <t>Chrysoeriol-7-O-glucoside</t>
  </si>
  <si>
    <t>19993-32-9</t>
  </si>
  <si>
    <t>27686.755699999947</t>
  </si>
  <si>
    <t>265903.6954999996</t>
  </si>
  <si>
    <t>149890.24450000018</t>
  </si>
  <si>
    <t>138433.77849999972</t>
  </si>
  <si>
    <t>988171.5960000013</t>
  </si>
  <si>
    <t>928189.3795000019</t>
  </si>
  <si>
    <t>1443890.273500002</t>
  </si>
  <si>
    <t>322383.4004999999</t>
  </si>
  <si>
    <t>189905.77449999988</t>
  </si>
  <si>
    <t>388242.4900000011</t>
  </si>
  <si>
    <t>Limocitrin-7-O-(6''-Acetyl)glucoside</t>
  </si>
  <si>
    <t>345.06</t>
  </si>
  <si>
    <t>4066.116700000016</t>
  </si>
  <si>
    <t>20330.58350000008</t>
  </si>
  <si>
    <t>26679.970999999972</t>
  </si>
  <si>
    <t>20413.35599999996</t>
  </si>
  <si>
    <t>266479.4169999992</t>
  </si>
  <si>
    <t>239173.87399999853</t>
  </si>
  <si>
    <t>321135.7190000019</t>
  </si>
  <si>
    <t>43664.45950000006</t>
  </si>
  <si>
    <t>61891.34949999978</t>
  </si>
  <si>
    <t>29495.389999999683</t>
  </si>
  <si>
    <t>Syringetin</t>
  </si>
  <si>
    <t>330.04</t>
  </si>
  <si>
    <t>4423-37-4</t>
  </si>
  <si>
    <t>4879.460299999993</t>
  </si>
  <si>
    <t>34617.84050000016</t>
  </si>
  <si>
    <t>24397.301499999972</t>
  </si>
  <si>
    <t>24891.41600000001</t>
  </si>
  <si>
    <t>587675.2945000016</t>
  </si>
  <si>
    <t>456359.2835000003</t>
  </si>
  <si>
    <t>607548.9839999983</t>
  </si>
  <si>
    <t>57376.03249999983</t>
  </si>
  <si>
    <t>100412.20049999967</t>
  </si>
  <si>
    <t>75923.99700000026</t>
  </si>
  <si>
    <t>2-hydroxynaringenin</t>
  </si>
  <si>
    <t>125.03</t>
  </si>
  <si>
    <t>70835.25200000008</t>
  </si>
  <si>
    <t>25734.085499999932</t>
  </si>
  <si>
    <t>66506.44549999974</t>
  </si>
  <si>
    <t>3817.475499999965</t>
  </si>
  <si>
    <t>39736.31950000034</t>
  </si>
  <si>
    <t>7110.742000000058</t>
  </si>
  <si>
    <t>763.4950999999929</t>
  </si>
  <si>
    <t>170660.8035000021</t>
  </si>
  <si>
    <t>226620.71750000239</t>
  </si>
  <si>
    <t>235979.98349999948</t>
  </si>
  <si>
    <t>2-(2,4-dihydroxy-5-methoxyphenyl)-5,7-dihydroxy-6-methoxychromen-4-one</t>
  </si>
  <si>
    <t>346.06887</t>
  </si>
  <si>
    <t>81979-84-2</t>
  </si>
  <si>
    <t>1788.295499999974</t>
  </si>
  <si>
    <t>13337.385000000084</t>
  </si>
  <si>
    <t>8941.47749999987</t>
  </si>
  <si>
    <t>11717.83149999986</t>
  </si>
  <si>
    <t>890877.2689999945</t>
  </si>
  <si>
    <t>591260.632999999</t>
  </si>
  <si>
    <t>1001295.2510000024</t>
  </si>
  <si>
    <t>96376.54000000033</t>
  </si>
  <si>
    <t>98127.83750000164</t>
  </si>
  <si>
    <t>100872.84450000065</t>
  </si>
  <si>
    <t xml:space="preserve">2-(3,4-dimethoxyphenyl)-3,5,8-trihydroxy-7-methoxy-4H-chromen-4-one </t>
  </si>
  <si>
    <t>329.03</t>
  </si>
  <si>
    <t>360.08452</t>
  </si>
  <si>
    <t>89971-05-1</t>
  </si>
  <si>
    <t>1904.7796000000014</t>
  </si>
  <si>
    <t>18388.53650000002</t>
  </si>
  <si>
    <t>19185.89050000001</t>
  </si>
  <si>
    <t>9523.898000000008</t>
  </si>
  <si>
    <t>237448.8510000001</t>
  </si>
  <si>
    <t>268290.0760000009</t>
  </si>
  <si>
    <t>287802.88499999995</t>
  </si>
  <si>
    <t>34798.56050000016</t>
  </si>
  <si>
    <t>43093.24649999985</t>
  </si>
  <si>
    <t>27400.55450000014</t>
  </si>
  <si>
    <t>Hesperetin</t>
  </si>
  <si>
    <t>164.01</t>
  </si>
  <si>
    <t>520-33-2</t>
  </si>
  <si>
    <t>110216.07149999989</t>
  </si>
  <si>
    <t>175044.75650000118</t>
  </si>
  <si>
    <t>284415.4404999997</t>
  </si>
  <si>
    <t>2358.1938999999697</t>
  </si>
  <si>
    <t>24663.349</t>
  </si>
  <si>
    <t>29991.688499999815</t>
  </si>
  <si>
    <t>25564.53349999996</t>
  </si>
  <si>
    <t>11790.969499999852</t>
  </si>
  <si>
    <t>19247.982500000082</t>
  </si>
  <si>
    <t>13794.628999999955</t>
  </si>
  <si>
    <t>2-(3,4-dimethoxyphenyl)-3,5,6-trihydroxy-7-methoxychromen-4-one</t>
  </si>
  <si>
    <t>344.06</t>
  </si>
  <si>
    <t>99499-83-9</t>
  </si>
  <si>
    <t>6254.378300000022</t>
  </si>
  <si>
    <t>48082.702999999696</t>
  </si>
  <si>
    <t>31271.89150000011</t>
  </si>
  <si>
    <t>37352.3120000001</t>
  </si>
  <si>
    <t>463187.3205000002</t>
  </si>
  <si>
    <t>419012.7235000008</t>
  </si>
  <si>
    <t>484328.9605000013</t>
  </si>
  <si>
    <t>44298.52450000028</t>
  </si>
  <si>
    <t>70682.46699999977</t>
  </si>
  <si>
    <t>51754.42550000001</t>
  </si>
  <si>
    <t>Eriodictyol</t>
  </si>
  <si>
    <t>135.04</t>
  </si>
  <si>
    <t>552-58-9</t>
  </si>
  <si>
    <t>1915.963599999968</t>
  </si>
  <si>
    <t>15260.01450000006</t>
  </si>
  <si>
    <t>14381.37199999995</t>
  </si>
  <si>
    <t>9579.81799999984</t>
  </si>
  <si>
    <t>279121.1289999973</t>
  </si>
  <si>
    <t>231829.8435000004</t>
  </si>
  <si>
    <t>313141.21299999923</t>
  </si>
  <si>
    <t>36132.141500000114</t>
  </si>
  <si>
    <t>47951.99849999999</t>
  </si>
  <si>
    <t>56297.35299999966</t>
  </si>
  <si>
    <t>Mearnsetin-3-O-glucoside</t>
  </si>
  <si>
    <t>493.1</t>
  </si>
  <si>
    <t>494.106</t>
  </si>
  <si>
    <t>17894.652500000007</t>
  </si>
  <si>
    <t>8942.584000000004</t>
  </si>
  <si>
    <t>1788.5168000000006</t>
  </si>
  <si>
    <t>150958.1879999999</t>
  </si>
  <si>
    <t>163433.85550000044</t>
  </si>
  <si>
    <t>129303.67249999953</t>
  </si>
  <si>
    <t>1655052.0410000002</t>
  </si>
  <si>
    <t>1052311.2580000032</t>
  </si>
  <si>
    <t>1624769.1090000009</t>
  </si>
  <si>
    <t>618841.0395000003</t>
  </si>
  <si>
    <t>482321.4599999999</t>
  </si>
  <si>
    <t>407750.112500002</t>
  </si>
  <si>
    <t>Morin-3-O-arabinoside</t>
  </si>
  <si>
    <t>433.08</t>
  </si>
  <si>
    <t>9342.913499999997</t>
  </si>
  <si>
    <t>80688.89649999971</t>
  </si>
  <si>
    <t>53517.41750000002</t>
  </si>
  <si>
    <t>82256.97300000001</t>
  </si>
  <si>
    <t>494715.7944999999</t>
  </si>
  <si>
    <t>500394.15800000174</t>
  </si>
  <si>
    <t>620862.300000001</t>
  </si>
  <si>
    <t>51804.71500000004</t>
  </si>
  <si>
    <t>47935.629</t>
  </si>
  <si>
    <t>46714.56749999998</t>
  </si>
  <si>
    <t>3,5,4'-Trihydroxy-7,8-Dimethoxyflavone:3,5-Dihydroxy-2-(4-Hydroxyphenyl)-7,8-Dimethoxy-4H-1-Benzopyran-4-One</t>
  </si>
  <si>
    <t>299.03</t>
  </si>
  <si>
    <t>71468-52-5</t>
  </si>
  <si>
    <t>2305.779599999993</t>
  </si>
  <si>
    <t>23807.370499999804</t>
  </si>
  <si>
    <t>19262.054499999933</t>
  </si>
  <si>
    <t>11528.897999999966</t>
  </si>
  <si>
    <t>356137.3424999976</t>
  </si>
  <si>
    <t>225488.8979999993</t>
  </si>
  <si>
    <t>463434.7150000028</t>
  </si>
  <si>
    <t>36204.70050000015</t>
  </si>
  <si>
    <t>36475.956500000335</t>
  </si>
  <si>
    <t>31320.666500000072</t>
  </si>
  <si>
    <t>Quercetin-3-O-(2'''-O-caffeoyl)sophoroside</t>
  </si>
  <si>
    <t>C36H36O20</t>
  </si>
  <si>
    <t>787.17</t>
  </si>
  <si>
    <t>788.18</t>
  </si>
  <si>
    <t>6832.407899999994</t>
  </si>
  <si>
    <t>37594.000000000065</t>
  </si>
  <si>
    <t>34162.03949999997</t>
  </si>
  <si>
    <t>38255.160499999954</t>
  </si>
  <si>
    <t>206995.28799999968</t>
  </si>
  <si>
    <t>207975.1869999998</t>
  </si>
  <si>
    <t>490936.2669999975</t>
  </si>
  <si>
    <t>242938.5659999993</t>
  </si>
  <si>
    <t>393747.51999999967</t>
  </si>
  <si>
    <t>530927.8094999961</t>
  </si>
  <si>
    <t xml:space="preserve">Carthamone </t>
  </si>
  <si>
    <t>86579-00-2</t>
  </si>
  <si>
    <t>22381.324100000016</t>
  </si>
  <si>
    <t>495364.7940000015</t>
  </si>
  <si>
    <t>123095.07000000012</t>
  </si>
  <si>
    <t>111906.62050000008</t>
  </si>
  <si>
    <t>1262780.2845000052</t>
  </si>
  <si>
    <t>997821.602500007</t>
  </si>
  <si>
    <t>1617203.4035000044</t>
  </si>
  <si>
    <t>5957122.829500016</t>
  </si>
  <si>
    <t>8304777.407999992</t>
  </si>
  <si>
    <t>7611629.538499973</t>
  </si>
  <si>
    <t>Tricin-7-O-(2''-feruloyl)glucuronide</t>
  </si>
  <si>
    <t>C33H30O16</t>
  </si>
  <si>
    <t>681.15</t>
  </si>
  <si>
    <t>682.1534</t>
  </si>
  <si>
    <t>1106.0256999999942</t>
  </si>
  <si>
    <t>5530.128499999972</t>
  </si>
  <si>
    <t>95953.15400000065</t>
  </si>
  <si>
    <t>67023.07699999987</t>
  </si>
  <si>
    <t>87768.21300000008</t>
  </si>
  <si>
    <t>620881.6765000001</t>
  </si>
  <si>
    <t>432589.71550000226</t>
  </si>
  <si>
    <t>613357.7540000002</t>
  </si>
  <si>
    <t>100711.71449999927</t>
  </si>
  <si>
    <t>134158.7284999998</t>
  </si>
  <si>
    <t>107859.86850000046</t>
  </si>
  <si>
    <t>3-hydroxy-2-(4-hydroxy-3-methoxyphenyl)-7-methoxy-5-{[3,4,5-trihydroxy-6-(hydroxymethyl)oxan-2-yl]oxy}-4H-chromen-4-one</t>
  </si>
  <si>
    <t>492.12678</t>
  </si>
  <si>
    <t>270216.8750000002</t>
  </si>
  <si>
    <t>380976.749</t>
  </si>
  <si>
    <t>356669.97350000025</t>
  </si>
  <si>
    <t>33668.21149999991</t>
  </si>
  <si>
    <t>11714.655000000024</t>
  </si>
  <si>
    <t>38924.787000000026</t>
  </si>
  <si>
    <t>75082.91749999994</t>
  </si>
  <si>
    <t>55547.78849999999</t>
  </si>
  <si>
    <t>28744.28800000001</t>
  </si>
  <si>
    <t>146838.49949999983</t>
  </si>
  <si>
    <t>167949.8359999996</t>
  </si>
  <si>
    <t>169702.8650000002</t>
  </si>
  <si>
    <t xml:space="preserve">3,5,8-trihydroxy-2-(3-hydroxy-4-methoxyphenyl)-7-methoxy-4H-chromen-4-one </t>
  </si>
  <si>
    <t>315.01</t>
  </si>
  <si>
    <t>1614.0229999999717</t>
  </si>
  <si>
    <t>10295.367499999971</t>
  </si>
  <si>
    <t>8070.114999999859</t>
  </si>
  <si>
    <t>10510.366999999931</t>
  </si>
  <si>
    <t>388181.4354999968</t>
  </si>
  <si>
    <t>295773.2879999995</t>
  </si>
  <si>
    <t>415750.6895000008</t>
  </si>
  <si>
    <t>40011.04400000004</t>
  </si>
  <si>
    <t>41290.5460000006</t>
  </si>
  <si>
    <t>38395.82600000023</t>
  </si>
  <si>
    <t>3-Methoxyapigenin</t>
  </si>
  <si>
    <t>255.03</t>
  </si>
  <si>
    <t>1592-70-7</t>
  </si>
  <si>
    <t>1489.009099999997</t>
  </si>
  <si>
    <t>9486.179000000024</t>
  </si>
  <si>
    <t>7445.0454999999865</t>
  </si>
  <si>
    <t>8832.689500000037</t>
  </si>
  <si>
    <t>298551.0940000001</t>
  </si>
  <si>
    <t>245565.14549999853</t>
  </si>
  <si>
    <t>327634.55749999965</t>
  </si>
  <si>
    <t>130148.30999999885</t>
  </si>
  <si>
    <t>120465.64250000054</t>
  </si>
  <si>
    <t>118296.94999999988</t>
  </si>
  <si>
    <t xml:space="preserve">Acerosin </t>
  </si>
  <si>
    <t>359.0772</t>
  </si>
  <si>
    <t>329.0291</t>
  </si>
  <si>
    <t>15835-74-2</t>
  </si>
  <si>
    <t>3293.696500000007</t>
  </si>
  <si>
    <t>16468.48250000003</t>
  </si>
  <si>
    <t>19152.809500000007</t>
  </si>
  <si>
    <t>20102.80400000004</t>
  </si>
  <si>
    <t>244017.63000000032</t>
  </si>
  <si>
    <t>236159.0310000003</t>
  </si>
  <si>
    <t>292140.38249999995</t>
  </si>
  <si>
    <t>28349.63300000015</t>
  </si>
  <si>
    <t>35430.75949999989</t>
  </si>
  <si>
    <t>26969.049000000072</t>
  </si>
  <si>
    <t>Tectochrysin</t>
  </si>
  <si>
    <t>C16H12O4</t>
  </si>
  <si>
    <t>267.07</t>
  </si>
  <si>
    <t>109.03</t>
  </si>
  <si>
    <t>268.0736</t>
  </si>
  <si>
    <t>520-28-5</t>
  </si>
  <si>
    <t>2236.219500000001</t>
  </si>
  <si>
    <t>150555.20200000025</t>
  </si>
  <si>
    <t>78114.3349999999</t>
  </si>
  <si>
    <t>229485.0234999995</t>
  </si>
  <si>
    <t>164302.81100000048</t>
  </si>
  <si>
    <t>141383.33550000045</t>
  </si>
  <si>
    <t>107336.62799999981</t>
  </si>
  <si>
    <t>11181.097500000007</t>
  </si>
  <si>
    <t>33976.24350000001</t>
  </si>
  <si>
    <t>27055.66649999999</t>
  </si>
  <si>
    <t xml:space="preserve">Luteolin 7-O-beta-D-glucoside </t>
  </si>
  <si>
    <t>5373-11-5</t>
  </si>
  <si>
    <t>2044.7266999999945</t>
  </si>
  <si>
    <t>10223.633499999973</t>
  </si>
  <si>
    <t>524070.6490000042</t>
  </si>
  <si>
    <t>140629.14450000064</t>
  </si>
  <si>
    <t>151179.41050000006</t>
  </si>
  <si>
    <t>1957070.4930000082</t>
  </si>
  <si>
    <t>1406104.0805000134</t>
  </si>
  <si>
    <t>3133035.263000008</t>
  </si>
  <si>
    <t>13736128.177500047</t>
  </si>
  <si>
    <t>11282184.391499992</t>
  </si>
  <si>
    <t>11132894.704499943</t>
  </si>
  <si>
    <t>Naringenin 7-O-β-D-glucoside 6''-acetate</t>
  </si>
  <si>
    <t>C23H24O11</t>
  </si>
  <si>
    <t>475.13</t>
  </si>
  <si>
    <t>271.07</t>
  </si>
  <si>
    <t>476.1319</t>
  </si>
  <si>
    <t>2170.9328999999934</t>
  </si>
  <si>
    <t>10854.664499999966</t>
  </si>
  <si>
    <t>36903.76699999995</t>
  </si>
  <si>
    <t>106779.19649999953</t>
  </si>
  <si>
    <t>107908.43099999901</t>
  </si>
  <si>
    <t>77449.80949999989</t>
  </si>
  <si>
    <t>248574.13800000056</t>
  </si>
  <si>
    <t>290836.22599999857</t>
  </si>
  <si>
    <t>343334.0984999993</t>
  </si>
  <si>
    <t>Pratensein 7-O-glucopyranoside</t>
  </si>
  <si>
    <t>36191-03-4</t>
  </si>
  <si>
    <t>22757.45359999997</t>
  </si>
  <si>
    <t>207205.59450000012</t>
  </si>
  <si>
    <t>113787.26799999988</t>
  </si>
  <si>
    <t>144439.07349999962</t>
  </si>
  <si>
    <t>805947.8900000006</t>
  </si>
  <si>
    <t>1099744.240500002</t>
  </si>
  <si>
    <t>1413891.342500002</t>
  </si>
  <si>
    <t>308628.8004999999</t>
  </si>
  <si>
    <t>359339.2819999997</t>
  </si>
  <si>
    <t>252982.40349999987</t>
  </si>
  <si>
    <t>Cannabiscitrin</t>
  </si>
  <si>
    <t>C21H20O13</t>
  </si>
  <si>
    <t>479.08</t>
  </si>
  <si>
    <t>317.03</t>
  </si>
  <si>
    <t>480.0904</t>
  </si>
  <si>
    <t>520-14-9</t>
  </si>
  <si>
    <t>2174.406299999998</t>
  </si>
  <si>
    <t>34373.821500000064</t>
  </si>
  <si>
    <t>10872.03149999999</t>
  </si>
  <si>
    <t>25623.38999999999</t>
  </si>
  <si>
    <t>99604.26799999988</t>
  </si>
  <si>
    <t>75560.29800000002</t>
  </si>
  <si>
    <t>117125.37399999965</t>
  </si>
  <si>
    <t>73184.93849999977</t>
  </si>
  <si>
    <t>20888.923999999985</t>
  </si>
  <si>
    <t>72177.18049999983</t>
  </si>
  <si>
    <t>151.0</t>
  </si>
  <si>
    <t>480-41-1</t>
  </si>
  <si>
    <t>107815.51149999902</t>
  </si>
  <si>
    <t>34008.99750000028</t>
  </si>
  <si>
    <t>68922.34049999938</t>
  </si>
  <si>
    <t>3017.6264999999908</t>
  </si>
  <si>
    <t>7272.599000000064</t>
  </si>
  <si>
    <t>8590.120499999995</t>
  </si>
  <si>
    <t>603.5252999999982</t>
  </si>
  <si>
    <t>7663.5024999999905</t>
  </si>
  <si>
    <t>136052.28549999878</t>
  </si>
  <si>
    <t>150369.17100000146</t>
  </si>
  <si>
    <t>157903.32050000053</t>
  </si>
  <si>
    <t xml:space="preserve">Myricetin 3,4'-dimethyl ether </t>
  </si>
  <si>
    <t>315.02</t>
  </si>
  <si>
    <t>71325-90-1</t>
  </si>
  <si>
    <t>916.7751999999842</t>
  </si>
  <si>
    <t>10374.462499999943</t>
  </si>
  <si>
    <t>7644.5914999999195</t>
  </si>
  <si>
    <t>4583.875999999921</t>
  </si>
  <si>
    <t>409927.7924999983</t>
  </si>
  <si>
    <t>312351.7289999994</t>
  </si>
  <si>
    <t>503786.8115000016</t>
  </si>
  <si>
    <t>55385.64699999962</t>
  </si>
  <si>
    <t>53388.705000000686</t>
  </si>
  <si>
    <t>43019.872000000374</t>
  </si>
  <si>
    <t>Hydroxy isoliquiritigenin glucoside</t>
  </si>
  <si>
    <t>C21H22O10</t>
  </si>
  <si>
    <t>434.1213</t>
  </si>
  <si>
    <t>2054.226100000004</t>
  </si>
  <si>
    <t>21775.767499999987</t>
  </si>
  <si>
    <t>10271.130500000021</t>
  </si>
  <si>
    <t>12433.61249999999</t>
  </si>
  <si>
    <t>61539.74799999999</t>
  </si>
  <si>
    <t>43321.005999999965</t>
  </si>
  <si>
    <t>28390.725999999962</t>
  </si>
  <si>
    <t>61148.40199999992</t>
  </si>
  <si>
    <t>38351.36000000005</t>
  </si>
  <si>
    <t>55470.234000000186</t>
  </si>
  <si>
    <t>Quercetin-3-O-(2''-O-cinnamoyl)Glucoside</t>
  </si>
  <si>
    <t>C30H26O13</t>
  </si>
  <si>
    <t>593.13</t>
  </si>
  <si>
    <t>131.05</t>
  </si>
  <si>
    <t>594.1373</t>
  </si>
  <si>
    <t>2562.350099999983</t>
  </si>
  <si>
    <t>12811.750499999913</t>
  </si>
  <si>
    <t>12998.11200000007</t>
  </si>
  <si>
    <t>14289.4115</t>
  </si>
  <si>
    <t>17459.67699999998</t>
  </si>
  <si>
    <t>15289.779999999975</t>
  </si>
  <si>
    <t>21923.616499999967</t>
  </si>
  <si>
    <t>18075.70650000006</t>
  </si>
  <si>
    <t>15554.202499999989</t>
  </si>
  <si>
    <t>20958.43099999991</t>
  </si>
  <si>
    <t>Chrysoeriol triglucoside</t>
  </si>
  <si>
    <t>C34H42O21</t>
  </si>
  <si>
    <t>785.22</t>
  </si>
  <si>
    <t>431.1</t>
  </si>
  <si>
    <t>786.2219</t>
  </si>
  <si>
    <t>10201.068500000003</t>
  </si>
  <si>
    <t>12538.2155</t>
  </si>
  <si>
    <t>8054.992499999989</t>
  </si>
  <si>
    <t>1610.9984999999979</t>
  </si>
  <si>
    <t>46399.19849999982</t>
  </si>
  <si>
    <t>30786.500499999995</t>
  </si>
  <si>
    <t>29619.06900000004</t>
  </si>
  <si>
    <t>22334.871999999967</t>
  </si>
  <si>
    <t>21879.74199999999</t>
  </si>
  <si>
    <t>19660.52250000004</t>
  </si>
  <si>
    <t>Apigenin-7-O-glucoside-4'-O-rutinoside</t>
  </si>
  <si>
    <t>C33H40O19</t>
  </si>
  <si>
    <t>739.21</t>
  </si>
  <si>
    <t>269.04</t>
  </si>
  <si>
    <t>740.2164</t>
  </si>
  <si>
    <t>1137.8682999999987</t>
  </si>
  <si>
    <t>5689.341499999994</t>
  </si>
  <si>
    <t>7929.204500000035</t>
  </si>
  <si>
    <t>8736.454000000007</t>
  </si>
  <si>
    <t>36822.474000000046</t>
  </si>
  <si>
    <t>42906.15850000023</t>
  </si>
  <si>
    <t>39361.46900000013</t>
  </si>
  <si>
    <t>17782.370000000035</t>
  </si>
  <si>
    <t>34272.355999999985</t>
  </si>
  <si>
    <t>10786.169500000038</t>
  </si>
  <si>
    <t>Kaempferol-7-O-rhamnoside</t>
  </si>
  <si>
    <t>C21H20O10</t>
  </si>
  <si>
    <t>432.1056</t>
  </si>
  <si>
    <t>20196-89-8</t>
  </si>
  <si>
    <t>1825.336299999982</t>
  </si>
  <si>
    <t>17923.467499999933</t>
  </si>
  <si>
    <t>9126.68149999991</t>
  </si>
  <si>
    <t>23126.784000000203</t>
  </si>
  <si>
    <t>31911.5644999996</t>
  </si>
  <si>
    <t>30433.816500000103</t>
  </si>
  <si>
    <t>45716.230000000185</t>
  </si>
  <si>
    <t>Patuletin</t>
  </si>
  <si>
    <t>331.04</t>
  </si>
  <si>
    <t>316.02</t>
  </si>
  <si>
    <t>519-96-0</t>
  </si>
  <si>
    <t>4005.441200000002</t>
  </si>
  <si>
    <t>203573.8845</t>
  </si>
  <si>
    <t>117728.09850000068</t>
  </si>
  <si>
    <t>258410.09549999985</t>
  </si>
  <si>
    <t>30184.628499999948</t>
  </si>
  <si>
    <t>24791.49550000005</t>
  </si>
  <si>
    <t>20027.20600000001</t>
  </si>
  <si>
    <t>Kuraridin</t>
  </si>
  <si>
    <t>437.2</t>
  </si>
  <si>
    <t>5562.064500000015</t>
  </si>
  <si>
    <t>409.8338000000007</t>
  </si>
  <si>
    <t>3793.3909999999873</t>
  </si>
  <si>
    <t>6913.659499999992</t>
  </si>
  <si>
    <t>4568.87250000002</t>
  </si>
  <si>
    <t>6579.060999999971</t>
  </si>
  <si>
    <t>2049.1690000000035</t>
  </si>
  <si>
    <t>5513.278500000036</t>
  </si>
  <si>
    <t>Quercetin-3-O-[2''-O-(6'''-sinapoyl)glucosyl]glucoside</t>
  </si>
  <si>
    <t>C38H40O21</t>
  </si>
  <si>
    <t>831.2</t>
  </si>
  <si>
    <t>832.2062</t>
  </si>
  <si>
    <t>972.3087000000012</t>
  </si>
  <si>
    <t>10948.927500000033</t>
  </si>
  <si>
    <t>4861.543500000005</t>
  </si>
  <si>
    <t>6903.307999999994</t>
  </si>
  <si>
    <t>202311.08349999972</t>
  </si>
  <si>
    <t>166393.70200000002</t>
  </si>
  <si>
    <t>397626.20649999846</t>
  </si>
  <si>
    <t>473483.12499999907</t>
  </si>
  <si>
    <t>455266.6505000002</t>
  </si>
  <si>
    <t>551933.4304999965</t>
  </si>
  <si>
    <t>2-(2,5-dihydroxy-4-methoxyphenyl)-5,7-dihydroxy-8-methoxy-4H-chromen-4-one</t>
  </si>
  <si>
    <t>1266.7285000000145</t>
  </si>
  <si>
    <t>6333.642500000071</t>
  </si>
  <si>
    <t>192149.75550000067</t>
  </si>
  <si>
    <t>110374.73900000042</t>
  </si>
  <si>
    <t>119696.4139999998</t>
  </si>
  <si>
    <t>23722.95100000003</t>
  </si>
  <si>
    <t>16177.539499999963</t>
  </si>
  <si>
    <t>14877.138000000019</t>
  </si>
  <si>
    <t>Phloretin</t>
  </si>
  <si>
    <t>274.0841</t>
  </si>
  <si>
    <t>60-82-2</t>
  </si>
  <si>
    <t>1662.8613000000132</t>
  </si>
  <si>
    <t>8314.306500000066</t>
  </si>
  <si>
    <t>113842.36500000063</t>
  </si>
  <si>
    <t>100623.58500000002</t>
  </si>
  <si>
    <t>133839.3614999992</t>
  </si>
  <si>
    <t>12467.547499999975</t>
  </si>
  <si>
    <t>44505.24149999922</t>
  </si>
  <si>
    <t>15702.553999999958</t>
  </si>
  <si>
    <t>Luteolin</t>
  </si>
  <si>
    <t>491-70-3</t>
  </si>
  <si>
    <t>3118.600200000038</t>
  </si>
  <si>
    <t>52316.512000000635</t>
  </si>
  <si>
    <t>50072.64149999988</t>
  </si>
  <si>
    <t>52531.263500000685</t>
  </si>
  <si>
    <t>27080.45949999996</t>
  </si>
  <si>
    <t>21874.288499999748</t>
  </si>
  <si>
    <t>30058.83500000014</t>
  </si>
  <si>
    <t>Datiscetin</t>
  </si>
  <si>
    <t>133.03</t>
  </si>
  <si>
    <t>480-15-9</t>
  </si>
  <si>
    <t>3858.396800000025</t>
  </si>
  <si>
    <t>61934.198000000666</t>
  </si>
  <si>
    <t>41980.77400000025</t>
  </si>
  <si>
    <t>55266.98450000076</t>
  </si>
  <si>
    <t>38392.7905</t>
  </si>
  <si>
    <t>31457.219999999772</t>
  </si>
  <si>
    <t>24183.232000000095</t>
  </si>
  <si>
    <t>5,4'-Dihydroxy-3,3'-dimethoxy-6,7-methylenedioxyflavone 4'-glucuronide</t>
  </si>
  <si>
    <t>533.1</t>
  </si>
  <si>
    <t>327.05</t>
  </si>
  <si>
    <t>534.1009554</t>
  </si>
  <si>
    <t>1555.0048000000131</t>
  </si>
  <si>
    <t>17196.38699999992</t>
  </si>
  <si>
    <t>7775.024000000063</t>
  </si>
  <si>
    <t>9573.112500000048</t>
  </si>
  <si>
    <t>27448.98500000013</t>
  </si>
  <si>
    <t>13197.694500000107</t>
  </si>
  <si>
    <t>22616.7839999997</t>
  </si>
  <si>
    <t>808128.4009999966</t>
  </si>
  <si>
    <t>880717.7900000041</t>
  </si>
  <si>
    <t>866895.7534999986</t>
  </si>
  <si>
    <t>Chrysosplenol D</t>
  </si>
  <si>
    <t>359.07</t>
  </si>
  <si>
    <t>14965-20-9</t>
  </si>
  <si>
    <t>5562.364100000017</t>
  </si>
  <si>
    <t>42072.3254999998</t>
  </si>
  <si>
    <t>30442.229000000138</t>
  </si>
  <si>
    <t>27811.82050000008</t>
  </si>
  <si>
    <t>491857.6035000003</t>
  </si>
  <si>
    <t>452731.4310000019</t>
  </si>
  <si>
    <t>486149.7320000005</t>
  </si>
  <si>
    <t>32638.93550000021</t>
  </si>
  <si>
    <t>69105.08099999957</t>
  </si>
  <si>
    <t>52699.531499999815</t>
  </si>
  <si>
    <t>Cinchonain Ic</t>
  </si>
  <si>
    <t>C24H20O9</t>
  </si>
  <si>
    <t>451.1</t>
  </si>
  <si>
    <t>341.1</t>
  </si>
  <si>
    <t>452.1107</t>
  </si>
  <si>
    <t>85081-22-7</t>
  </si>
  <si>
    <t>102106.49499999946</t>
  </si>
  <si>
    <t>107844.23699999986</t>
  </si>
  <si>
    <t>120848.55649999992</t>
  </si>
  <si>
    <t>80439.03399999933</t>
  </si>
  <si>
    <t>91485.91900000023</t>
  </si>
  <si>
    <t>109929.33300000016</t>
  </si>
  <si>
    <t>7861.900899999991</t>
  </si>
  <si>
    <t>Quercetin-3-O-(2''-O-malonyl)glucoside-7-O-arabinoside</t>
  </si>
  <si>
    <t>C29H30O19</t>
  </si>
  <si>
    <t>681.13</t>
  </si>
  <si>
    <t>682.1381</t>
  </si>
  <si>
    <t>6072.609999999995</t>
  </si>
  <si>
    <t>72863.26799999991</t>
  </si>
  <si>
    <t>30363.049999999974</t>
  </si>
  <si>
    <t>73180.40749999974</t>
  </si>
  <si>
    <t>86198.41599999978</t>
  </si>
  <si>
    <t>68019.49649999994</t>
  </si>
  <si>
    <t>50993.62900000012</t>
  </si>
  <si>
    <t>Vicenin-3</t>
  </si>
  <si>
    <t>C26H28O14</t>
  </si>
  <si>
    <t>563.15</t>
  </si>
  <si>
    <t>353.07</t>
  </si>
  <si>
    <t>564.1479</t>
  </si>
  <si>
    <t>59914-91-9</t>
  </si>
  <si>
    <t>12038.657500000034</t>
  </si>
  <si>
    <t>12260.102000000017</t>
  </si>
  <si>
    <t>28164.39499999992</t>
  </si>
  <si>
    <t>94118.72349999988</t>
  </si>
  <si>
    <t>79888.64300000017</t>
  </si>
  <si>
    <t>74463.1080000001</t>
  </si>
  <si>
    <t>86316.69099999982</t>
  </si>
  <si>
    <t>228801.55149999988</t>
  </si>
  <si>
    <t>62464.91750000013</t>
  </si>
  <si>
    <t>102702.50500000015</t>
  </si>
  <si>
    <t>99504.51699999992</t>
  </si>
  <si>
    <t>101106.19649999992</t>
  </si>
  <si>
    <t>Limocitrin-3-O-glucoside</t>
  </si>
  <si>
    <t>507.11</t>
  </si>
  <si>
    <t>344.05</t>
  </si>
  <si>
    <t>38836-51-0</t>
  </si>
  <si>
    <t>853.0694999999994</t>
  </si>
  <si>
    <t>171173.7385</t>
  </si>
  <si>
    <t>117378.6459999989</t>
  </si>
  <si>
    <t>140927.1925000001</t>
  </si>
  <si>
    <t>4265.347499999997</t>
  </si>
  <si>
    <t>13944.249499999949</t>
  </si>
  <si>
    <t>12871.136500000057</t>
  </si>
  <si>
    <t xml:space="preserve">Sudachitin </t>
  </si>
  <si>
    <t>329.0313</t>
  </si>
  <si>
    <t>4281-28-1</t>
  </si>
  <si>
    <t>958.7184000000067</t>
  </si>
  <si>
    <t>171480.67650000117</t>
  </si>
  <si>
    <t>141982.07850000053</t>
  </si>
  <si>
    <t>231997.9795000016</t>
  </si>
  <si>
    <t>11990.805000000024</t>
  </si>
  <si>
    <t>4793.592000000034</t>
  </si>
  <si>
    <t>7820.472499999936</t>
  </si>
  <si>
    <t xml:space="preserve">5,7-dihydroxy-2-(4-hydroxy-2,3-dimethoxyphenyl)-6-methoxychromen-4-one </t>
  </si>
  <si>
    <t>1733.006700000006</t>
  </si>
  <si>
    <t>187666.4220000011</t>
  </si>
  <si>
    <t>154161.2610000009</t>
  </si>
  <si>
    <t>206034.59300000075</t>
  </si>
  <si>
    <t>8665.033500000029</t>
  </si>
  <si>
    <t>11594.678500000071</t>
  </si>
  <si>
    <t>13208.969999999968</t>
  </si>
  <si>
    <t>Dihydrokaempferol-7-O-glucoside</t>
  </si>
  <si>
    <t>1274.1342000000072</t>
  </si>
  <si>
    <t>22715.867999999813</t>
  </si>
  <si>
    <t>13539.371500000107</t>
  </si>
  <si>
    <t>6370.671000000037</t>
  </si>
  <si>
    <t>63721.21100000032</t>
  </si>
  <si>
    <t>64181.11250000042</t>
  </si>
  <si>
    <t>77068.36599999943</t>
  </si>
  <si>
    <t>52073.35249999978</t>
  </si>
  <si>
    <t>51656.929500000086</t>
  </si>
  <si>
    <t>55378.703999999685</t>
  </si>
  <si>
    <t>Phlorizin</t>
  </si>
  <si>
    <t>C21H24O10</t>
  </si>
  <si>
    <t>435.13</t>
  </si>
  <si>
    <t>436.1369</t>
  </si>
  <si>
    <t>60-81-1</t>
  </si>
  <si>
    <t>1405.5915000000011</t>
  </si>
  <si>
    <t>7336.673999999995</t>
  </si>
  <si>
    <t>7027.957500000006</t>
  </si>
  <si>
    <t>8177.170000000028</t>
  </si>
  <si>
    <t>36564.500000000095</t>
  </si>
  <si>
    <t>81054.46349999997</t>
  </si>
  <si>
    <t>127211.57350000028</t>
  </si>
  <si>
    <t>Quercetin-3-O-(6''-O-acetyl)glucoside</t>
  </si>
  <si>
    <t>300.02</t>
  </si>
  <si>
    <t>54542-51-7</t>
  </si>
  <si>
    <t>28651.390600000068</t>
  </si>
  <si>
    <t>268699.4365000023</t>
  </si>
  <si>
    <t>176302.9980000009</t>
  </si>
  <si>
    <t>152459.7965000007</t>
  </si>
  <si>
    <t>245091.0960000001</t>
  </si>
  <si>
    <t>143256.95300000036</t>
  </si>
  <si>
    <t>289934.5060000009</t>
  </si>
  <si>
    <t>3739831.725000015</t>
  </si>
  <si>
    <t>2911419.466999992</t>
  </si>
  <si>
    <t>24437058.901500024</t>
  </si>
  <si>
    <t>Dihydrocharcone-4'-O-glucoside</t>
  </si>
  <si>
    <t>3329.1128000000126</t>
  </si>
  <si>
    <t>19956.329999999944</t>
  </si>
  <si>
    <t>16645.564000000064</t>
  </si>
  <si>
    <t>71013.83650000016</t>
  </si>
  <si>
    <t>66091.01299999992</t>
  </si>
  <si>
    <t>110251.75549999972</t>
  </si>
  <si>
    <t xml:space="preserve">5,7,3'-Trihydroxy-6,4',5'-trimethoxyflavone </t>
  </si>
  <si>
    <t>329.04</t>
  </si>
  <si>
    <t>78417-26-2</t>
  </si>
  <si>
    <t>821.3783000000136</t>
  </si>
  <si>
    <t>4106.891500000068</t>
  </si>
  <si>
    <t>208294.4760000009</t>
  </si>
  <si>
    <t>175922.04300000102</t>
  </si>
  <si>
    <t>224480.5775000007</t>
  </si>
  <si>
    <t>11308.388500000056</t>
  </si>
  <si>
    <t>10945.62500000006</t>
  </si>
  <si>
    <t>12462.274499999981</t>
  </si>
  <si>
    <t>Quercetagetin-4'-Methyl Ether</t>
  </si>
  <si>
    <t>165.99</t>
  </si>
  <si>
    <t>1270.0191999999938</t>
  </si>
  <si>
    <t>139440.8885000012</t>
  </si>
  <si>
    <t>130506.03250000016</t>
  </si>
  <si>
    <t>176612.8764999982</t>
  </si>
  <si>
    <t>9980.297499999984</t>
  </si>
  <si>
    <t>9545.444999999925</t>
  </si>
  <si>
    <t>6350.0959999999695</t>
  </si>
  <si>
    <t>Dihydrokaempferol</t>
  </si>
  <si>
    <t>259.07</t>
  </si>
  <si>
    <t>480-20-6</t>
  </si>
  <si>
    <t>9075.843500000035</t>
  </si>
  <si>
    <t>4927.853500000001</t>
  </si>
  <si>
    <t>14224.131999999918</t>
  </si>
  <si>
    <t>3305.999999999927</t>
  </si>
  <si>
    <t>4383.4215000000495</t>
  </si>
  <si>
    <t>2152.666500000006</t>
  </si>
  <si>
    <t>430.53330000000125</t>
  </si>
  <si>
    <t>49032.764500000594</t>
  </si>
  <si>
    <t>51572.053500000526</t>
  </si>
  <si>
    <t>58521.751499999875</t>
  </si>
  <si>
    <t>Eriodictyol-7-O-(6''-malonyl)glucoside</t>
  </si>
  <si>
    <t>933.640600000014</t>
  </si>
  <si>
    <t>7030.238999999962</t>
  </si>
  <si>
    <t>8469.125000000044</t>
  </si>
  <si>
    <t>4668.2030000000705</t>
  </si>
  <si>
    <t>391975.9599999991</t>
  </si>
  <si>
    <t>298144.61700000113</t>
  </si>
  <si>
    <t>392417.9375</t>
  </si>
  <si>
    <t>Isocoreopsin</t>
  </si>
  <si>
    <t>2827.930699999993</t>
  </si>
  <si>
    <t>17975.050999999967</t>
  </si>
  <si>
    <t>14139.653499999968</t>
  </si>
  <si>
    <t>23574.45400000005</t>
  </si>
  <si>
    <t>53022.533500000056</t>
  </si>
  <si>
    <t>61999.552499999656</t>
  </si>
  <si>
    <t>84667.5549999997</t>
  </si>
  <si>
    <t xml:space="preserve">5,7,8-trihydroxy-6-methoxy-2-(4-methoxyphenyl)chromen-4-one </t>
  </si>
  <si>
    <t>314.05</t>
  </si>
  <si>
    <t>7612.829200000083</t>
  </si>
  <si>
    <t>215309.76500000161</t>
  </si>
  <si>
    <t>347145.4434999984</t>
  </si>
  <si>
    <t>168522.15899999836</t>
  </si>
  <si>
    <t>57236.50799999964</t>
  </si>
  <si>
    <t>89141.47149999949</t>
  </si>
  <si>
    <t>38064.146000000415</t>
  </si>
  <si>
    <t>Eriodictyol-7-O-(6''-acetyl)glucoside</t>
  </si>
  <si>
    <t>52203.758600000285</t>
  </si>
  <si>
    <t>513618.9274999982</t>
  </si>
  <si>
    <t>728859.6505000027</t>
  </si>
  <si>
    <t>611323.6785000011</t>
  </si>
  <si>
    <t>Glabrene</t>
  </si>
  <si>
    <t>C20H18O4</t>
  </si>
  <si>
    <t>321.11</t>
  </si>
  <si>
    <t>306.09</t>
  </si>
  <si>
    <t>322.1205</t>
  </si>
  <si>
    <t>60008-03-9</t>
  </si>
  <si>
    <t>28491.613000000285</t>
  </si>
  <si>
    <t>60012.41200000055</t>
  </si>
  <si>
    <t>35105.67700000002</t>
  </si>
  <si>
    <t>2163.2726000000016</t>
  </si>
  <si>
    <t>Formononetin</t>
  </si>
  <si>
    <t>195.05</t>
  </si>
  <si>
    <t>485-72-3</t>
  </si>
  <si>
    <t>123101.14200000053</t>
  </si>
  <si>
    <t>168529.6790000007</t>
  </si>
  <si>
    <t>184592.82699999947</t>
  </si>
  <si>
    <t>7849.917499999991</t>
  </si>
  <si>
    <t>1,3,6-trihydroxy-2,5,7-trimethoxyxanthen-9-one</t>
  </si>
  <si>
    <t>C16H14O8</t>
  </si>
  <si>
    <t>165.02</t>
  </si>
  <si>
    <t>334.0689</t>
  </si>
  <si>
    <t>3127.2051999999817</t>
  </si>
  <si>
    <t>27441.375500000082</t>
  </si>
  <si>
    <t>19905.42299999999</t>
  </si>
  <si>
    <t>23045.951499999926</t>
  </si>
  <si>
    <t>kaempferol-3-caffeoyldiglucoside</t>
  </si>
  <si>
    <t>C36H36O19</t>
  </si>
  <si>
    <t>771.18</t>
  </si>
  <si>
    <t>609.14</t>
  </si>
  <si>
    <t>772.1851</t>
  </si>
  <si>
    <t>1736.4423000000004</t>
  </si>
  <si>
    <t>12607.63949999999</t>
  </si>
  <si>
    <t>8682.211500000001</t>
  </si>
  <si>
    <t>11725.280000000017</t>
  </si>
  <si>
    <t>32962.212000000116</t>
  </si>
  <si>
    <t>39635.500000000015</t>
  </si>
  <si>
    <t>75003.56050000004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</si>
</sst>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0">
    <font>
      <sz val="11"/>
      <color theme="1"/>
      <name val="宋体"/>
      <charset val="162"/>
      <scheme val="minor"/>
    </font>
    <font>
      <b/>
      <sz val="14"/>
      <color theme="1"/>
      <name val="Times New Roman"/>
      <charset val="134"/>
    </font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sz val="10"/>
      <name val="Arial"/>
      <charset val="134"/>
    </font>
    <font>
      <sz val="12"/>
      <color theme="1"/>
      <name val="微软雅黑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color theme="1"/>
      <name val="宋体"/>
      <charset val="134"/>
    </font>
    <font>
      <sz val="11"/>
      <color rgb="FF333333"/>
      <name val="宋体"/>
      <charset val="134"/>
    </font>
    <font>
      <sz val="10.5"/>
      <color theme="1"/>
      <name val="Times New Roman"/>
      <charset val="134"/>
    </font>
    <font>
      <b/>
      <sz val="1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sz val="11"/>
      <color rgb="FF666666"/>
      <name val="宋体"/>
      <charset val="134"/>
    </font>
    <font>
      <sz val="11"/>
      <name val="Times New Roman"/>
      <charset val="134"/>
    </font>
    <font>
      <sz val="11"/>
      <color rgb="FF333333"/>
      <name val="Times New Roman"/>
      <charset val="134"/>
    </font>
    <font>
      <sz val="11"/>
      <color rgb="FF000000"/>
      <name val="Times New Roman"/>
      <charset val="134"/>
    </font>
    <font>
      <sz val="11"/>
      <color rgb="FF444444"/>
      <name val="Times New Roman"/>
      <charset val="134"/>
    </font>
    <font>
      <b/>
      <sz val="11"/>
      <name val="Times New Roman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4"/>
      <color theme="1"/>
      <name val="方正小标宋简体"/>
      <charset val="134"/>
    </font>
    <font>
      <sz val="14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666666"/>
      <name val="Times New Roman"/>
      <charset val="134"/>
    </font>
    <font>
      <sz val="11"/>
      <color rgb="FF444444"/>
      <name val="宋体"/>
      <charset val="134"/>
    </font>
    <font>
      <sz val="10.5"/>
      <color theme="1"/>
      <name val="宋体"/>
      <charset val="134"/>
    </font>
  </fonts>
  <fills count="4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58235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" fillId="13" borderId="18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4" borderId="21" applyNumberFormat="0" applyAlignment="0" applyProtection="0">
      <alignment vertical="center"/>
    </xf>
    <xf numFmtId="0" fontId="37" fillId="15" borderId="22" applyNumberFormat="0" applyAlignment="0" applyProtection="0">
      <alignment vertical="center"/>
    </xf>
    <xf numFmtId="0" fontId="38" fillId="15" borderId="21" applyNumberFormat="0" applyAlignment="0" applyProtection="0">
      <alignment vertical="center"/>
    </xf>
    <xf numFmtId="0" fontId="39" fillId="16" borderId="23" applyNumberFormat="0" applyAlignment="0" applyProtection="0">
      <alignment vertical="center"/>
    </xf>
    <xf numFmtId="0" fontId="40" fillId="0" borderId="24" applyNumberFormat="0" applyFill="0" applyAlignment="0" applyProtection="0">
      <alignment vertical="center"/>
    </xf>
    <xf numFmtId="0" fontId="41" fillId="0" borderId="25" applyNumberFormat="0" applyFill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5" fillId="0" borderId="0"/>
  </cellStyleXfs>
  <cellXfs count="101">
    <xf numFmtId="0" fontId="0" fillId="0" borderId="0" xfId="0"/>
    <xf numFmtId="0" fontId="1" fillId="0" borderId="0" xfId="0" applyFont="1" applyFill="1" applyAlignment="1">
      <alignment horizontal="left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3" fillId="0" borderId="0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5" fillId="0" borderId="0" xfId="0" applyFont="1" applyFill="1" applyAlignment="1"/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Fill="1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/>
    <xf numFmtId="0" fontId="10" fillId="0" borderId="1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justify" vertical="center"/>
    </xf>
    <xf numFmtId="0" fontId="1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2" fillId="0" borderId="1" xfId="0" applyFont="1" applyFill="1" applyBorder="1" applyAlignment="1"/>
    <xf numFmtId="0" fontId="15" fillId="0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4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/>
    </xf>
    <xf numFmtId="0" fontId="17" fillId="5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2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/>
    </xf>
    <xf numFmtId="0" fontId="16" fillId="5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/>
    </xf>
    <xf numFmtId="0" fontId="8" fillId="10" borderId="1" xfId="0" applyFont="1" applyFill="1" applyBorder="1" applyAlignment="1">
      <alignment vertical="center"/>
    </xf>
    <xf numFmtId="0" fontId="8" fillId="11" borderId="1" xfId="0" applyFont="1" applyFill="1" applyBorder="1" applyAlignment="1">
      <alignment vertical="center"/>
    </xf>
    <xf numFmtId="0" fontId="8" fillId="4" borderId="1" xfId="0" applyNumberFormat="1" applyFont="1" applyFill="1" applyBorder="1" applyAlignment="1">
      <alignment vertical="center"/>
    </xf>
    <xf numFmtId="0" fontId="8" fillId="12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/>
    <xf numFmtId="0" fontId="14" fillId="0" borderId="0" xfId="0" applyFont="1" applyFill="1" applyAlignment="1"/>
    <xf numFmtId="0" fontId="2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2" fillId="0" borderId="8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aidu.com/link?url=w9Rk4UeLnu2fFDftnxXbpiKm8sQ2kBsGQJrJsYoFAQUjxI9NClwAgGQi0F_peLb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G8"/>
  <sheetViews>
    <sheetView workbookViewId="0">
      <selection activeCell="G20" sqref="G20"/>
    </sheetView>
  </sheetViews>
  <sheetFormatPr defaultColWidth="9" defaultRowHeight="14.1" outlineLevelRow="7" outlineLevelCol="6"/>
  <cols>
    <col min="1" max="3" width="9" style="3"/>
    <col min="4" max="4" width="11.6306306306306" style="3" customWidth="1"/>
    <col min="5" max="5" width="17.5045045045045" style="3" customWidth="1"/>
    <col min="6" max="6" width="9" style="3"/>
    <col min="7" max="7" width="89.8738738738739" style="3" customWidth="1"/>
    <col min="8" max="16384" width="9" style="3"/>
  </cols>
  <sheetData>
    <row r="1" ht="20.1" customHeight="1" spans="2:7">
      <c r="B1" s="75" t="s">
        <v>0</v>
      </c>
      <c r="C1" s="75"/>
      <c r="D1" s="75"/>
      <c r="E1" s="75"/>
      <c r="F1" s="75"/>
      <c r="G1" s="75"/>
    </row>
    <row r="2" s="74" customFormat="1" ht="24" customHeight="1" spans="2:7">
      <c r="B2" s="76" t="s">
        <v>1</v>
      </c>
      <c r="C2" s="76"/>
      <c r="D2" s="76"/>
      <c r="E2" s="76"/>
      <c r="F2" s="76"/>
      <c r="G2" s="76"/>
    </row>
    <row r="3" ht="17.1" customHeight="1" spans="2:7">
      <c r="B3" s="77" t="s">
        <v>2</v>
      </c>
      <c r="C3" s="78" t="s">
        <v>3</v>
      </c>
      <c r="D3" s="78" t="s">
        <v>4</v>
      </c>
      <c r="E3" s="78" t="s">
        <v>5</v>
      </c>
      <c r="F3" s="78" t="s">
        <v>6</v>
      </c>
      <c r="G3" s="79" t="s">
        <v>7</v>
      </c>
    </row>
    <row r="4" ht="17.1" customHeight="1" spans="2:7">
      <c r="B4" s="80">
        <v>1</v>
      </c>
      <c r="C4" s="93"/>
      <c r="D4" s="93"/>
      <c r="E4" s="93"/>
      <c r="F4" s="93"/>
      <c r="G4" s="94"/>
    </row>
    <row r="5" ht="17.1" customHeight="1" spans="2:7">
      <c r="B5" s="80">
        <v>2</v>
      </c>
      <c r="C5" s="81"/>
      <c r="D5" s="81"/>
      <c r="E5" s="81"/>
      <c r="F5" s="81"/>
      <c r="G5" s="95"/>
    </row>
    <row r="6" ht="17.1" customHeight="1" spans="2:7">
      <c r="B6" s="80">
        <v>3</v>
      </c>
      <c r="C6" s="96"/>
      <c r="D6" s="96"/>
      <c r="E6" s="96"/>
      <c r="F6" s="96"/>
      <c r="G6" s="97"/>
    </row>
    <row r="7" ht="17.1" customHeight="1" spans="2:7">
      <c r="B7" s="80">
        <v>4</v>
      </c>
      <c r="C7" s="81"/>
      <c r="D7" s="81"/>
      <c r="E7" s="81"/>
      <c r="F7" s="81"/>
      <c r="G7" s="95"/>
    </row>
    <row r="8" s="11" customFormat="1" ht="14.85" spans="2:7">
      <c r="B8" s="98">
        <v>5</v>
      </c>
      <c r="C8" s="99"/>
      <c r="D8" s="99"/>
      <c r="E8" s="99"/>
      <c r="F8" s="99"/>
      <c r="G8" s="100"/>
    </row>
  </sheetData>
  <mergeCells count="2">
    <mergeCell ref="B1:G1"/>
    <mergeCell ref="B2:G2"/>
  </mergeCells>
  <pageMargins left="0.699305555555556" right="0.699305555555556" top="0.75" bottom="0.75" header="0.3" footer="0.3"/>
  <pageSetup paperSize="9" scale="8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G32"/>
  <sheetViews>
    <sheetView workbookViewId="0">
      <selection activeCell="F5" sqref="F5"/>
    </sheetView>
  </sheetViews>
  <sheetFormatPr defaultColWidth="9" defaultRowHeight="14.1" outlineLevelCol="6"/>
  <cols>
    <col min="1" max="2" width="9" style="10"/>
    <col min="3" max="3" width="9" style="90"/>
    <col min="4" max="4" width="9" style="11"/>
    <col min="5" max="5" width="18.8738738738739" style="10" customWidth="1"/>
    <col min="6" max="6" width="12.6306306306306" style="10" customWidth="1"/>
    <col min="7" max="7" width="86.6306306306306" style="10" customWidth="1"/>
    <col min="8" max="16384" width="9" style="10"/>
  </cols>
  <sheetData>
    <row r="1" s="3" customFormat="1" ht="45" customHeight="1" spans="2:7">
      <c r="B1" s="75" t="s">
        <v>8</v>
      </c>
      <c r="C1" s="75"/>
      <c r="D1" s="75"/>
      <c r="E1" s="75"/>
      <c r="F1" s="75"/>
      <c r="G1" s="75"/>
    </row>
    <row r="2" s="74" customFormat="1" ht="20.1" customHeight="1" spans="2:7">
      <c r="B2" s="76" t="s">
        <v>1</v>
      </c>
      <c r="C2" s="76"/>
      <c r="D2" s="76"/>
      <c r="E2" s="76"/>
      <c r="F2" s="76"/>
      <c r="G2" s="76"/>
    </row>
    <row r="3" ht="17.1" customHeight="1" spans="2:7">
      <c r="B3" s="77" t="s">
        <v>2</v>
      </c>
      <c r="C3" s="78" t="s">
        <v>3</v>
      </c>
      <c r="D3" s="78" t="s">
        <v>4</v>
      </c>
      <c r="E3" s="78" t="s">
        <v>5</v>
      </c>
      <c r="F3" s="78" t="s">
        <v>6</v>
      </c>
      <c r="G3" s="79" t="s">
        <v>7</v>
      </c>
    </row>
    <row r="4" s="89" customFormat="1" ht="17.1" customHeight="1" spans="2:7">
      <c r="B4" s="91">
        <v>1</v>
      </c>
      <c r="C4" s="83"/>
      <c r="D4" s="83"/>
      <c r="E4" s="83"/>
      <c r="F4" s="83"/>
      <c r="G4" s="82"/>
    </row>
    <row r="5" s="89" customFormat="1" ht="17.1" customHeight="1" spans="2:7">
      <c r="B5" s="91">
        <v>2</v>
      </c>
      <c r="C5" s="83"/>
      <c r="D5" s="83"/>
      <c r="E5" s="83"/>
      <c r="F5" s="83"/>
      <c r="G5" s="82"/>
    </row>
    <row r="6" ht="17.1" customHeight="1" spans="2:7">
      <c r="B6" s="91">
        <v>3</v>
      </c>
      <c r="C6" s="83"/>
      <c r="D6" s="83"/>
      <c r="E6" s="83"/>
      <c r="F6" s="83"/>
      <c r="G6" s="82"/>
    </row>
    <row r="7" ht="17.1" customHeight="1" spans="2:7">
      <c r="B7" s="91">
        <v>4</v>
      </c>
      <c r="C7" s="83"/>
      <c r="D7" s="83"/>
      <c r="E7" s="83"/>
      <c r="F7" s="83"/>
      <c r="G7" s="82"/>
    </row>
    <row r="8" ht="17.1" customHeight="1" spans="2:7">
      <c r="B8" s="91">
        <v>5</v>
      </c>
      <c r="C8" s="83"/>
      <c r="D8" s="83"/>
      <c r="E8" s="83"/>
      <c r="F8" s="83"/>
      <c r="G8" s="82"/>
    </row>
    <row r="9" ht="17.1" customHeight="1" spans="2:7">
      <c r="B9" s="91">
        <v>6</v>
      </c>
      <c r="C9" s="83"/>
      <c r="D9" s="83"/>
      <c r="E9" s="83"/>
      <c r="F9" s="83"/>
      <c r="G9" s="82"/>
    </row>
    <row r="10" ht="17.1" customHeight="1" spans="2:7">
      <c r="B10" s="91">
        <v>7</v>
      </c>
      <c r="C10" s="83"/>
      <c r="D10" s="83"/>
      <c r="E10" s="83"/>
      <c r="F10" s="83"/>
      <c r="G10" s="82"/>
    </row>
    <row r="11" ht="17.1" customHeight="1" spans="2:7">
      <c r="B11" s="91">
        <v>8</v>
      </c>
      <c r="C11" s="83"/>
      <c r="D11" s="83"/>
      <c r="E11" s="83"/>
      <c r="F11" s="83"/>
      <c r="G11" s="82"/>
    </row>
    <row r="12" ht="17.1" customHeight="1" spans="2:7">
      <c r="B12" s="91">
        <v>9</v>
      </c>
      <c r="C12" s="83"/>
      <c r="D12" s="83"/>
      <c r="E12" s="83"/>
      <c r="F12" s="83"/>
      <c r="G12" s="82"/>
    </row>
    <row r="13" spans="2:7">
      <c r="B13" s="91">
        <v>10</v>
      </c>
      <c r="C13" s="83"/>
      <c r="D13" s="83"/>
      <c r="E13" s="83"/>
      <c r="F13" s="83"/>
      <c r="G13" s="82"/>
    </row>
    <row r="14" ht="17.1" customHeight="1" spans="2:7">
      <c r="B14" s="91">
        <v>11</v>
      </c>
      <c r="C14" s="84"/>
      <c r="D14" s="84"/>
      <c r="E14" s="84"/>
      <c r="F14" s="84"/>
      <c r="G14" s="92"/>
    </row>
    <row r="15" ht="17.1" customHeight="1" spans="2:7">
      <c r="B15" s="91">
        <v>12</v>
      </c>
      <c r="C15" s="83"/>
      <c r="D15" s="83"/>
      <c r="E15" s="83"/>
      <c r="F15" s="83"/>
      <c r="G15" s="82"/>
    </row>
    <row r="16" ht="17.1" customHeight="1" spans="2:7">
      <c r="B16" s="91">
        <v>13</v>
      </c>
      <c r="C16" s="84"/>
      <c r="D16" s="84"/>
      <c r="E16" s="84"/>
      <c r="F16" s="84"/>
      <c r="G16" s="82"/>
    </row>
    <row r="17" ht="17.1" customHeight="1" spans="2:7">
      <c r="B17" s="91">
        <v>14</v>
      </c>
      <c r="C17" s="83"/>
      <c r="D17" s="83"/>
      <c r="E17" s="83"/>
      <c r="F17" s="83"/>
      <c r="G17" s="82"/>
    </row>
    <row r="18" s="89" customFormat="1" ht="17.1" customHeight="1" spans="2:7">
      <c r="B18" s="91">
        <v>15</v>
      </c>
      <c r="C18" s="83"/>
      <c r="D18" s="83"/>
      <c r="E18" s="83"/>
      <c r="F18" s="83"/>
      <c r="G18" s="82"/>
    </row>
    <row r="19" ht="17.1" customHeight="1" spans="2:7">
      <c r="B19" s="91">
        <v>16</v>
      </c>
      <c r="C19" s="84"/>
      <c r="D19" s="84"/>
      <c r="E19" s="84"/>
      <c r="F19" s="84"/>
      <c r="G19" s="92"/>
    </row>
    <row r="20" ht="17.1" customHeight="1" spans="2:7">
      <c r="B20" s="91">
        <v>17</v>
      </c>
      <c r="C20" s="83"/>
      <c r="D20" s="83"/>
      <c r="E20" s="83"/>
      <c r="F20" s="83"/>
      <c r="G20" s="82"/>
    </row>
    <row r="21" ht="17.1" customHeight="1" spans="2:7">
      <c r="B21" s="91">
        <v>18</v>
      </c>
      <c r="C21" s="83"/>
      <c r="D21" s="83"/>
      <c r="E21" s="83"/>
      <c r="F21" s="83"/>
      <c r="G21" s="82"/>
    </row>
    <row r="22" spans="2:7">
      <c r="B22" s="91">
        <v>19</v>
      </c>
      <c r="C22" s="84"/>
      <c r="D22" s="84"/>
      <c r="E22" s="84"/>
      <c r="F22" s="84"/>
      <c r="G22" s="92"/>
    </row>
    <row r="23" spans="2:7">
      <c r="B23" s="91">
        <v>20</v>
      </c>
      <c r="C23" s="83"/>
      <c r="D23" s="83"/>
      <c r="E23" s="83"/>
      <c r="F23" s="83"/>
      <c r="G23" s="82"/>
    </row>
    <row r="24" spans="2:7">
      <c r="B24" s="91">
        <v>21</v>
      </c>
      <c r="C24" s="84"/>
      <c r="D24" s="84"/>
      <c r="E24" s="84"/>
      <c r="F24" s="84"/>
      <c r="G24" s="92"/>
    </row>
    <row r="25" spans="2:7">
      <c r="B25" s="91">
        <v>22</v>
      </c>
      <c r="C25" s="83"/>
      <c r="D25" s="84"/>
      <c r="E25" s="84"/>
      <c r="F25" s="83"/>
      <c r="G25" s="82"/>
    </row>
    <row r="26" spans="2:7">
      <c r="B26" s="91">
        <v>23</v>
      </c>
      <c r="C26" s="83"/>
      <c r="D26" s="83"/>
      <c r="E26" s="83"/>
      <c r="F26" s="83"/>
      <c r="G26" s="82"/>
    </row>
    <row r="27" spans="2:7">
      <c r="B27" s="91">
        <v>24</v>
      </c>
      <c r="C27" s="84"/>
      <c r="D27" s="84"/>
      <c r="E27" s="84"/>
      <c r="F27" s="84"/>
      <c r="G27" s="92"/>
    </row>
    <row r="28" spans="2:7">
      <c r="B28" s="91">
        <v>25</v>
      </c>
      <c r="C28" s="84"/>
      <c r="D28" s="84"/>
      <c r="E28" s="84"/>
      <c r="F28" s="84"/>
      <c r="G28" s="92"/>
    </row>
    <row r="29" spans="2:7">
      <c r="B29" s="91">
        <v>26</v>
      </c>
      <c r="C29" s="83"/>
      <c r="D29" s="83"/>
      <c r="E29" s="83"/>
      <c r="F29" s="83"/>
      <c r="G29" s="82"/>
    </row>
    <row r="30" s="89" customFormat="1" ht="17.1" customHeight="1" spans="2:7">
      <c r="B30" s="91">
        <v>27</v>
      </c>
      <c r="C30" s="83"/>
      <c r="D30" s="83"/>
      <c r="E30" s="83"/>
      <c r="F30" s="83"/>
      <c r="G30" s="82"/>
    </row>
    <row r="31" ht="17.1" customHeight="1" spans="2:7">
      <c r="B31" s="91">
        <v>28</v>
      </c>
      <c r="C31" s="81"/>
      <c r="D31" s="81"/>
      <c r="E31" s="81"/>
      <c r="F31" s="81"/>
      <c r="G31" s="82"/>
    </row>
    <row r="32" ht="14.85" spans="2:7">
      <c r="B32" s="86">
        <v>29</v>
      </c>
      <c r="C32" s="87"/>
      <c r="D32" s="87"/>
      <c r="E32" s="87"/>
      <c r="F32" s="87"/>
      <c r="G32" s="88"/>
    </row>
  </sheetData>
  <mergeCells count="2">
    <mergeCell ref="B1:G1"/>
    <mergeCell ref="B2:G2"/>
  </mergeCells>
  <pageMargins left="0.699305555555556" right="0.699305555555556" top="0.75" bottom="0.75" header="0.3" footer="0.3"/>
  <pageSetup paperSize="9" scale="87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G32"/>
  <sheetViews>
    <sheetView workbookViewId="0">
      <selection activeCell="G7" sqref="G7"/>
    </sheetView>
  </sheetViews>
  <sheetFormatPr defaultColWidth="9" defaultRowHeight="14.1" outlineLevelCol="6"/>
  <cols>
    <col min="1" max="3" width="9" style="11"/>
    <col min="4" max="4" width="11.6306306306306" style="11" customWidth="1"/>
    <col min="5" max="5" width="16" style="11" customWidth="1"/>
    <col min="6" max="6" width="9" style="11"/>
    <col min="7" max="7" width="72.1261261261261" style="11" customWidth="1"/>
    <col min="8" max="16384" width="9" style="11"/>
  </cols>
  <sheetData>
    <row r="1" s="10" customFormat="1" ht="26.1" customHeight="1" spans="2:7">
      <c r="B1" s="75" t="s">
        <v>9</v>
      </c>
      <c r="C1" s="75"/>
      <c r="D1" s="75"/>
      <c r="E1" s="75"/>
      <c r="F1" s="75"/>
      <c r="G1" s="75"/>
    </row>
    <row r="2" s="74" customFormat="1" ht="20.1" customHeight="1" spans="2:7">
      <c r="B2" s="76" t="s">
        <v>1</v>
      </c>
      <c r="C2" s="76"/>
      <c r="D2" s="76"/>
      <c r="E2" s="76"/>
      <c r="F2" s="76"/>
      <c r="G2" s="76"/>
    </row>
    <row r="3" ht="23.1" customHeight="1" spans="2:7">
      <c r="B3" s="77" t="s">
        <v>2</v>
      </c>
      <c r="C3" s="78" t="s">
        <v>3</v>
      </c>
      <c r="D3" s="78" t="s">
        <v>10</v>
      </c>
      <c r="E3" s="78" t="s">
        <v>11</v>
      </c>
      <c r="F3" s="78" t="s">
        <v>6</v>
      </c>
      <c r="G3" s="79" t="s">
        <v>7</v>
      </c>
    </row>
    <row r="4" ht="18" customHeight="1" spans="2:7">
      <c r="B4" s="80">
        <v>1</v>
      </c>
      <c r="C4" s="81"/>
      <c r="D4" s="81"/>
      <c r="E4" s="81"/>
      <c r="F4" s="81"/>
      <c r="G4" s="82"/>
    </row>
    <row r="5" ht="18" customHeight="1" spans="2:7">
      <c r="B5" s="80">
        <v>2</v>
      </c>
      <c r="C5" s="81"/>
      <c r="D5" s="81"/>
      <c r="E5" s="81"/>
      <c r="F5" s="81"/>
      <c r="G5" s="82"/>
    </row>
    <row r="6" ht="18" customHeight="1" spans="2:7">
      <c r="B6" s="80">
        <v>3</v>
      </c>
      <c r="C6" s="83"/>
      <c r="D6" s="83"/>
      <c r="E6" s="83"/>
      <c r="F6" s="83"/>
      <c r="G6" s="82"/>
    </row>
    <row r="7" ht="18" customHeight="1" spans="2:7">
      <c r="B7" s="80">
        <v>4</v>
      </c>
      <c r="C7" s="83"/>
      <c r="D7" s="83"/>
      <c r="E7" s="83"/>
      <c r="F7" s="83"/>
      <c r="G7" s="82"/>
    </row>
    <row r="8" ht="18" customHeight="1" spans="2:7">
      <c r="B8" s="80">
        <v>5</v>
      </c>
      <c r="C8" s="83"/>
      <c r="D8" s="83"/>
      <c r="E8" s="83"/>
      <c r="F8" s="83"/>
      <c r="G8" s="82"/>
    </row>
    <row r="9" ht="18" customHeight="1" spans="2:7">
      <c r="B9" s="80">
        <v>6</v>
      </c>
      <c r="C9" s="83"/>
      <c r="D9" s="83"/>
      <c r="E9" s="83"/>
      <c r="F9" s="83"/>
      <c r="G9" s="82"/>
    </row>
    <row r="10" ht="18" customHeight="1" spans="2:7">
      <c r="B10" s="80">
        <v>7</v>
      </c>
      <c r="C10" s="83"/>
      <c r="D10" s="83"/>
      <c r="E10" s="83"/>
      <c r="F10" s="83"/>
      <c r="G10" s="82"/>
    </row>
    <row r="11" ht="18" customHeight="1" spans="2:7">
      <c r="B11" s="80">
        <v>8</v>
      </c>
      <c r="C11" s="83"/>
      <c r="D11" s="83"/>
      <c r="E11" s="83"/>
      <c r="F11" s="83"/>
      <c r="G11" s="82"/>
    </row>
    <row r="12" ht="18" customHeight="1" spans="2:7">
      <c r="B12" s="80">
        <v>9</v>
      </c>
      <c r="C12" s="83"/>
      <c r="D12" s="83"/>
      <c r="E12" s="83"/>
      <c r="F12" s="83"/>
      <c r="G12" s="82"/>
    </row>
    <row r="13" ht="18" customHeight="1" spans="2:7">
      <c r="B13" s="80">
        <v>10</v>
      </c>
      <c r="C13" s="83"/>
      <c r="D13" s="83"/>
      <c r="E13" s="83"/>
      <c r="F13" s="83"/>
      <c r="G13" s="82"/>
    </row>
    <row r="14" ht="18" customHeight="1" spans="2:7">
      <c r="B14" s="80">
        <v>11</v>
      </c>
      <c r="C14" s="83"/>
      <c r="D14" s="84"/>
      <c r="E14" s="83"/>
      <c r="F14" s="83"/>
      <c r="G14" s="82"/>
    </row>
    <row r="15" ht="18" customHeight="1" spans="2:7">
      <c r="B15" s="80">
        <v>12</v>
      </c>
      <c r="C15" s="83"/>
      <c r="D15" s="83"/>
      <c r="E15" s="83"/>
      <c r="F15" s="83"/>
      <c r="G15" s="82"/>
    </row>
    <row r="16" ht="18" customHeight="1" spans="2:7">
      <c r="B16" s="80">
        <v>13</v>
      </c>
      <c r="C16" s="84"/>
      <c r="D16" s="84"/>
      <c r="E16" s="83"/>
      <c r="F16" s="83"/>
      <c r="G16" s="82"/>
    </row>
    <row r="17" ht="18" customHeight="1" spans="2:7">
      <c r="B17" s="80">
        <v>14</v>
      </c>
      <c r="C17" s="83"/>
      <c r="D17" s="83"/>
      <c r="E17" s="83"/>
      <c r="F17" s="83"/>
      <c r="G17" s="82"/>
    </row>
    <row r="18" ht="18" customHeight="1" spans="2:7">
      <c r="B18" s="80">
        <v>15</v>
      </c>
      <c r="C18" s="83"/>
      <c r="D18" s="83"/>
      <c r="E18" s="83"/>
      <c r="F18" s="83"/>
      <c r="G18" s="82"/>
    </row>
    <row r="19" ht="18" customHeight="1" spans="2:7">
      <c r="B19" s="80">
        <v>16</v>
      </c>
      <c r="C19" s="83"/>
      <c r="D19" s="83"/>
      <c r="E19" s="83"/>
      <c r="F19" s="83"/>
      <c r="G19" s="82"/>
    </row>
    <row r="20" ht="18" customHeight="1" spans="2:7">
      <c r="B20" s="80">
        <v>17</v>
      </c>
      <c r="C20" s="83"/>
      <c r="D20" s="83"/>
      <c r="E20" s="83"/>
      <c r="F20" s="83"/>
      <c r="G20" s="82"/>
    </row>
    <row r="21" ht="18" customHeight="1" spans="2:7">
      <c r="B21" s="80">
        <v>18</v>
      </c>
      <c r="C21" s="83"/>
      <c r="D21" s="83"/>
      <c r="E21" s="83"/>
      <c r="F21" s="83"/>
      <c r="G21" s="82"/>
    </row>
    <row r="22" ht="18" customHeight="1" spans="2:7">
      <c r="B22" s="80">
        <v>19</v>
      </c>
      <c r="C22" s="83"/>
      <c r="D22" s="83"/>
      <c r="E22" s="83"/>
      <c r="F22" s="83"/>
      <c r="G22" s="82"/>
    </row>
    <row r="23" ht="18" customHeight="1" spans="2:7">
      <c r="B23" s="80">
        <v>20</v>
      </c>
      <c r="C23" s="83"/>
      <c r="D23" s="83"/>
      <c r="E23" s="83"/>
      <c r="F23" s="83"/>
      <c r="G23" s="82"/>
    </row>
    <row r="24" ht="18" customHeight="1" spans="2:7">
      <c r="B24" s="80">
        <v>21</v>
      </c>
      <c r="C24" s="83"/>
      <c r="D24" s="83"/>
      <c r="E24" s="83"/>
      <c r="F24" s="83"/>
      <c r="G24" s="82"/>
    </row>
    <row r="25" ht="18" customHeight="1" spans="2:7">
      <c r="B25" s="80">
        <v>22</v>
      </c>
      <c r="C25" s="81"/>
      <c r="D25" s="81"/>
      <c r="E25" s="81"/>
      <c r="F25" s="81"/>
      <c r="G25" s="85"/>
    </row>
    <row r="26" ht="18" customHeight="1" spans="2:7">
      <c r="B26" s="80">
        <v>23</v>
      </c>
      <c r="C26" s="81"/>
      <c r="D26" s="81"/>
      <c r="E26" s="81"/>
      <c r="F26" s="81"/>
      <c r="G26" s="85"/>
    </row>
    <row r="27" ht="18" customHeight="1" spans="2:7">
      <c r="B27" s="80">
        <v>24</v>
      </c>
      <c r="C27" s="81"/>
      <c r="D27" s="81"/>
      <c r="E27" s="81"/>
      <c r="F27" s="81"/>
      <c r="G27" s="85"/>
    </row>
    <row r="28" ht="18" customHeight="1" spans="2:7">
      <c r="B28" s="80">
        <v>25</v>
      </c>
      <c r="C28" s="81"/>
      <c r="D28" s="81"/>
      <c r="E28" s="81"/>
      <c r="F28" s="81"/>
      <c r="G28" s="85"/>
    </row>
    <row r="29" ht="18" customHeight="1" spans="2:7">
      <c r="B29" s="80">
        <v>26</v>
      </c>
      <c r="C29" s="81"/>
      <c r="D29" s="81"/>
      <c r="E29" s="81"/>
      <c r="F29" s="81"/>
      <c r="G29" s="85"/>
    </row>
    <row r="30" ht="21" customHeight="1" spans="2:7">
      <c r="B30" s="80">
        <v>27</v>
      </c>
      <c r="C30" s="81"/>
      <c r="D30" s="81"/>
      <c r="E30" s="81"/>
      <c r="F30" s="81"/>
      <c r="G30" s="85"/>
    </row>
    <row r="31" ht="18.95" customHeight="1" spans="2:7">
      <c r="B31" s="80">
        <v>28</v>
      </c>
      <c r="C31" s="83"/>
      <c r="D31" s="83"/>
      <c r="E31" s="83"/>
      <c r="F31" s="83"/>
      <c r="G31" s="82"/>
    </row>
    <row r="32" ht="21.95" customHeight="1" spans="2:7">
      <c r="B32" s="86">
        <v>29</v>
      </c>
      <c r="C32" s="87"/>
      <c r="D32" s="87"/>
      <c r="E32" s="87"/>
      <c r="F32" s="87"/>
      <c r="G32" s="88"/>
    </row>
  </sheetData>
  <mergeCells count="2">
    <mergeCell ref="B1:G1"/>
    <mergeCell ref="B2:G2"/>
  </mergeCells>
  <pageMargins left="0.699305555555556" right="0.699305555555556" top="0.75" bottom="0.75" header="0.3" footer="0.3"/>
  <pageSetup paperSize="9" scale="88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46"/>
  <sheetViews>
    <sheetView zoomScale="115" zoomScaleNormal="115" topLeftCell="I28" workbookViewId="0">
      <selection activeCell="K35" sqref="K35"/>
    </sheetView>
  </sheetViews>
  <sheetFormatPr defaultColWidth="8.72972972972973" defaultRowHeight="14.1"/>
  <cols>
    <col min="1" max="1" width="43.7927927927928" style="13" customWidth="1"/>
    <col min="2" max="2" width="24.027027027027" style="13" customWidth="1"/>
    <col min="3" max="3" width="24.027027027027" style="36" customWidth="1"/>
    <col min="4" max="5" width="20" style="36" customWidth="1"/>
    <col min="6" max="6" width="20" style="13" customWidth="1"/>
    <col min="7" max="7" width="15.4054054054054" style="13" customWidth="1"/>
    <col min="8" max="8" width="6.18018018018018" style="13" customWidth="1"/>
    <col min="9" max="9" width="36.6666666666667" style="13" customWidth="1"/>
    <col min="10" max="10" width="33.7297297297297" style="37" customWidth="1"/>
    <col min="11" max="11" width="43.7927927927928" style="13" customWidth="1"/>
    <col min="12" max="12" width="36.1261261261261" style="13" customWidth="1"/>
    <col min="13" max="13" width="8.72972972972973" style="37"/>
    <col min="14" max="14" width="14.5495495495495" style="13" customWidth="1"/>
    <col min="15" max="15" width="8.72972972972973" style="13"/>
    <col min="16" max="16" width="22.3603603603604" style="38" customWidth="1"/>
    <col min="17" max="17" width="11.2252252252252" style="13" customWidth="1"/>
    <col min="18" max="22" width="8.72972972972973" style="37"/>
    <col min="23" max="23" width="17.7027027027027" style="37" customWidth="1"/>
    <col min="24" max="24" width="8.72972972972973" style="37"/>
    <col min="25" max="25" width="8.72972972972973" style="13"/>
    <col min="26" max="26" width="14.5495495495495" style="13" customWidth="1"/>
    <col min="27" max="16384" width="8.72972972972973" style="13"/>
  </cols>
  <sheetData>
    <row r="1" s="35" customFormat="1" ht="14.15" spans="1:25">
      <c r="A1" s="35" t="s">
        <v>12</v>
      </c>
      <c r="B1" s="17" t="s">
        <v>13</v>
      </c>
      <c r="C1" s="17" t="s">
        <v>14</v>
      </c>
      <c r="D1" s="17" t="s">
        <v>15</v>
      </c>
      <c r="E1" s="17" t="s">
        <v>16</v>
      </c>
      <c r="F1" s="35" t="s">
        <v>17</v>
      </c>
      <c r="G1" s="35" t="s">
        <v>18</v>
      </c>
      <c r="H1" s="35" t="s">
        <v>19</v>
      </c>
      <c r="I1" s="17" t="s">
        <v>20</v>
      </c>
      <c r="J1" s="47" t="s">
        <v>21</v>
      </c>
      <c r="K1" s="35" t="s">
        <v>12</v>
      </c>
      <c r="L1" s="48" t="s">
        <v>22</v>
      </c>
      <c r="M1" s="47"/>
      <c r="P1" s="49"/>
      <c r="Q1" s="64" t="s">
        <v>23</v>
      </c>
      <c r="R1" s="65"/>
      <c r="S1" s="66"/>
      <c r="T1" s="67" t="s">
        <v>24</v>
      </c>
      <c r="U1" s="68"/>
      <c r="V1" s="69"/>
      <c r="W1" s="70"/>
      <c r="X1" s="47"/>
      <c r="Y1" s="48" t="s">
        <v>25</v>
      </c>
    </row>
    <row r="2" ht="15" customHeight="1" spans="1:35">
      <c r="A2" s="13" t="s">
        <v>26</v>
      </c>
      <c r="B2" s="39" t="s">
        <v>27</v>
      </c>
      <c r="C2" s="40" t="s">
        <v>28</v>
      </c>
      <c r="D2" s="40">
        <v>1.223</v>
      </c>
      <c r="E2" s="40">
        <v>215.03499</v>
      </c>
      <c r="F2" s="13">
        <v>3.509062386</v>
      </c>
      <c r="G2" s="13">
        <v>0.00011081</v>
      </c>
      <c r="H2" s="13">
        <v>1.603316683</v>
      </c>
      <c r="I2" s="13" t="s">
        <v>29</v>
      </c>
      <c r="J2" s="37" t="s">
        <v>30</v>
      </c>
      <c r="K2" s="13" t="s">
        <v>26</v>
      </c>
      <c r="L2" s="39" t="s">
        <v>27</v>
      </c>
      <c r="M2" s="50" t="s">
        <v>31</v>
      </c>
      <c r="N2" s="24" t="s">
        <v>31</v>
      </c>
      <c r="O2" s="13">
        <v>1</v>
      </c>
      <c r="P2" s="51"/>
      <c r="Q2" s="39"/>
      <c r="R2" s="15"/>
      <c r="S2" s="15"/>
      <c r="T2" s="15"/>
      <c r="U2" s="15"/>
      <c r="V2" s="15"/>
      <c r="W2" s="15"/>
      <c r="X2" s="50" t="s">
        <v>31</v>
      </c>
      <c r="Z2" s="24" t="s">
        <v>31</v>
      </c>
      <c r="AA2" s="13">
        <v>1</v>
      </c>
      <c r="AC2" s="13" t="s">
        <v>32</v>
      </c>
      <c r="AD2" s="54" t="s">
        <v>33</v>
      </c>
      <c r="AI2" s="26"/>
    </row>
    <row r="3" ht="14.15" spans="1:35">
      <c r="A3" s="13" t="s">
        <v>34</v>
      </c>
      <c r="B3" s="41" t="s">
        <v>35</v>
      </c>
      <c r="C3" s="40" t="s">
        <v>36</v>
      </c>
      <c r="D3" s="40">
        <v>19.98</v>
      </c>
      <c r="E3" s="40">
        <v>277.17999</v>
      </c>
      <c r="F3" s="13">
        <v>-1.739564785</v>
      </c>
      <c r="G3" s="13">
        <v>0.00031807</v>
      </c>
      <c r="H3" s="13">
        <v>1.593629038</v>
      </c>
      <c r="I3" s="13" t="s">
        <v>37</v>
      </c>
      <c r="J3" s="15" t="s">
        <v>38</v>
      </c>
      <c r="K3" s="13" t="s">
        <v>34</v>
      </c>
      <c r="L3" s="52" t="s">
        <v>39</v>
      </c>
      <c r="M3" s="53" t="s">
        <v>40</v>
      </c>
      <c r="N3" s="24" t="s">
        <v>40</v>
      </c>
      <c r="O3" s="13">
        <v>1</v>
      </c>
      <c r="P3" s="51" t="s">
        <v>41</v>
      </c>
      <c r="Q3" s="52"/>
      <c r="R3" s="15"/>
      <c r="S3" s="15"/>
      <c r="T3" s="15"/>
      <c r="U3" s="15"/>
      <c r="V3" s="15"/>
      <c r="W3" s="15"/>
      <c r="X3" s="53" t="s">
        <v>40</v>
      </c>
      <c r="Z3" s="24" t="s">
        <v>40</v>
      </c>
      <c r="AA3" s="13">
        <v>1</v>
      </c>
      <c r="AI3" s="26"/>
    </row>
    <row r="4" ht="14.15" spans="1:35">
      <c r="A4" s="13" t="s">
        <v>32</v>
      </c>
      <c r="B4" s="42" t="s">
        <v>42</v>
      </c>
      <c r="C4" s="40" t="s">
        <v>43</v>
      </c>
      <c r="D4" s="40">
        <v>7.082</v>
      </c>
      <c r="E4" s="40">
        <v>287.05502</v>
      </c>
      <c r="F4" s="13">
        <v>-2.627003341</v>
      </c>
      <c r="G4" s="13">
        <v>0.00052792</v>
      </c>
      <c r="H4" s="13">
        <v>1.586801122</v>
      </c>
      <c r="I4" s="27" t="s">
        <v>44</v>
      </c>
      <c r="J4" s="37" t="s">
        <v>45</v>
      </c>
      <c r="K4" s="13" t="s">
        <v>32</v>
      </c>
      <c r="L4" s="54" t="s">
        <v>33</v>
      </c>
      <c r="M4" s="55" t="s">
        <v>46</v>
      </c>
      <c r="N4" s="13" t="s">
        <v>46</v>
      </c>
      <c r="O4" s="13">
        <v>11</v>
      </c>
      <c r="P4" s="51">
        <v>10.2894468951476</v>
      </c>
      <c r="Q4" s="30">
        <v>58656</v>
      </c>
      <c r="R4" s="30">
        <v>62699</v>
      </c>
      <c r="S4" s="30">
        <v>60583</v>
      </c>
      <c r="T4" s="30">
        <v>7189</v>
      </c>
      <c r="U4" s="30">
        <v>7029</v>
      </c>
      <c r="V4" s="30">
        <v>3464</v>
      </c>
      <c r="W4" s="15">
        <v>10.2894468951476</v>
      </c>
      <c r="X4" s="55" t="s">
        <v>46</v>
      </c>
      <c r="Z4" s="13" t="s">
        <v>46</v>
      </c>
      <c r="AA4" s="13">
        <v>11</v>
      </c>
      <c r="AI4" s="26"/>
    </row>
    <row r="5" ht="14.15" spans="1:35">
      <c r="A5" s="13" t="s">
        <v>47</v>
      </c>
      <c r="B5" s="43" t="s">
        <v>48</v>
      </c>
      <c r="C5" s="40" t="s">
        <v>49</v>
      </c>
      <c r="D5" s="40">
        <v>15.002</v>
      </c>
      <c r="E5" s="40">
        <v>433.22101</v>
      </c>
      <c r="F5" s="13">
        <v>4.613767368</v>
      </c>
      <c r="G5" s="13">
        <v>0.0010044</v>
      </c>
      <c r="H5" s="13">
        <v>1.575204623</v>
      </c>
      <c r="I5" s="13" t="s">
        <v>50</v>
      </c>
      <c r="J5" s="56" t="s">
        <v>51</v>
      </c>
      <c r="K5" s="13" t="s">
        <v>47</v>
      </c>
      <c r="L5" s="43" t="s">
        <v>48</v>
      </c>
      <c r="M5" s="57" t="s">
        <v>52</v>
      </c>
      <c r="N5" s="13" t="s">
        <v>52</v>
      </c>
      <c r="O5" s="13">
        <v>11</v>
      </c>
      <c r="P5" s="51"/>
      <c r="Q5" s="43"/>
      <c r="R5" s="15"/>
      <c r="S5" s="15"/>
      <c r="T5" s="15"/>
      <c r="U5" s="15"/>
      <c r="V5" s="15"/>
      <c r="W5" s="15"/>
      <c r="X5" s="57" t="s">
        <v>52</v>
      </c>
      <c r="Z5" s="13" t="s">
        <v>52</v>
      </c>
      <c r="AA5" s="13">
        <v>12</v>
      </c>
      <c r="AI5" s="26"/>
    </row>
    <row r="6" ht="16" customHeight="1" spans="1:35">
      <c r="A6" s="13" t="s">
        <v>53</v>
      </c>
      <c r="B6" s="44" t="s">
        <v>54</v>
      </c>
      <c r="C6" s="40" t="s">
        <v>55</v>
      </c>
      <c r="D6" s="40">
        <v>1.33</v>
      </c>
      <c r="E6" s="40">
        <v>188.05644</v>
      </c>
      <c r="F6" s="13">
        <v>3.012658057</v>
      </c>
      <c r="G6" s="13">
        <v>0.0013278</v>
      </c>
      <c r="H6" s="13">
        <v>1.568878618</v>
      </c>
      <c r="I6" s="13" t="s">
        <v>56</v>
      </c>
      <c r="J6" s="37" t="s">
        <v>57</v>
      </c>
      <c r="K6" s="13" t="s">
        <v>53</v>
      </c>
      <c r="L6" s="44" t="s">
        <v>54</v>
      </c>
      <c r="M6" s="58" t="s">
        <v>58</v>
      </c>
      <c r="N6" s="13" t="s">
        <v>58</v>
      </c>
      <c r="O6" s="13">
        <v>5</v>
      </c>
      <c r="P6" s="51"/>
      <c r="Q6" s="71"/>
      <c r="R6" s="15"/>
      <c r="S6" s="15"/>
      <c r="T6" s="15"/>
      <c r="U6" s="15"/>
      <c r="V6" s="15"/>
      <c r="W6" s="15"/>
      <c r="X6" s="58" t="s">
        <v>58</v>
      </c>
      <c r="Z6" s="13" t="s">
        <v>58</v>
      </c>
      <c r="AA6" s="13">
        <v>5</v>
      </c>
      <c r="AI6" s="26"/>
    </row>
    <row r="7" ht="14.15" spans="1:35">
      <c r="A7" s="13" t="s">
        <v>59</v>
      </c>
      <c r="B7" s="26" t="s">
        <v>60</v>
      </c>
      <c r="C7" s="40" t="s">
        <v>61</v>
      </c>
      <c r="D7" s="40">
        <v>1.461</v>
      </c>
      <c r="E7" s="40">
        <v>144.082</v>
      </c>
      <c r="F7" s="13">
        <v>-2.998039268</v>
      </c>
      <c r="G7" s="13">
        <v>0.0013515</v>
      </c>
      <c r="H7" s="13">
        <v>1.56844724</v>
      </c>
      <c r="I7" s="13" t="s">
        <v>62</v>
      </c>
      <c r="J7" s="37" t="s">
        <v>63</v>
      </c>
      <c r="K7" s="13" t="s">
        <v>59</v>
      </c>
      <c r="L7" s="26" t="s">
        <v>60</v>
      </c>
      <c r="M7" s="59" t="s">
        <v>64</v>
      </c>
      <c r="N7" s="13" t="s">
        <v>64</v>
      </c>
      <c r="O7" s="13">
        <v>2</v>
      </c>
      <c r="P7" s="51"/>
      <c r="Q7" s="26"/>
      <c r="R7" s="15"/>
      <c r="S7" s="15"/>
      <c r="T7" s="15"/>
      <c r="U7" s="15"/>
      <c r="V7" s="15"/>
      <c r="W7" s="15"/>
      <c r="X7" s="59" t="s">
        <v>64</v>
      </c>
      <c r="Z7" s="13" t="s">
        <v>64</v>
      </c>
      <c r="AA7" s="13">
        <v>2</v>
      </c>
      <c r="AI7" s="26"/>
    </row>
    <row r="8" ht="14.15" spans="1:35">
      <c r="A8" s="13" t="s">
        <v>65</v>
      </c>
      <c r="B8" s="45" t="s">
        <v>66</v>
      </c>
      <c r="C8" s="40" t="s">
        <v>67</v>
      </c>
      <c r="D8" s="40">
        <v>1.842</v>
      </c>
      <c r="E8" s="40">
        <v>178.01796</v>
      </c>
      <c r="F8" s="13">
        <v>4.547449829</v>
      </c>
      <c r="G8" s="13">
        <v>0.0033068</v>
      </c>
      <c r="H8" s="13">
        <v>1.540697612</v>
      </c>
      <c r="I8" s="13" t="s">
        <v>68</v>
      </c>
      <c r="J8" s="37" t="s">
        <v>69</v>
      </c>
      <c r="K8" s="13" t="s">
        <v>65</v>
      </c>
      <c r="L8" s="45" t="s">
        <v>66</v>
      </c>
      <c r="M8" s="58" t="s">
        <v>58</v>
      </c>
      <c r="N8" s="13" t="s">
        <v>70</v>
      </c>
      <c r="O8" s="13">
        <v>1</v>
      </c>
      <c r="P8" s="51"/>
      <c r="Q8" s="45"/>
      <c r="R8" s="15"/>
      <c r="S8" s="15"/>
      <c r="T8" s="15"/>
      <c r="U8" s="15"/>
      <c r="V8" s="15"/>
      <c r="W8" s="15"/>
      <c r="X8" s="58" t="s">
        <v>58</v>
      </c>
      <c r="Z8" s="13" t="s">
        <v>70</v>
      </c>
      <c r="AA8" s="13">
        <v>1</v>
      </c>
      <c r="AI8" s="26"/>
    </row>
    <row r="9" ht="14.15" spans="1:35">
      <c r="A9" s="13" t="s">
        <v>71</v>
      </c>
      <c r="B9" s="42" t="s">
        <v>72</v>
      </c>
      <c r="C9" s="40" t="s">
        <v>73</v>
      </c>
      <c r="D9" s="40">
        <v>14.54</v>
      </c>
      <c r="E9" s="40">
        <v>285.07999</v>
      </c>
      <c r="F9" s="13">
        <v>-2.287078522</v>
      </c>
      <c r="G9" s="13">
        <v>0.003338</v>
      </c>
      <c r="H9" s="13">
        <v>1.540333555</v>
      </c>
      <c r="I9" s="13" t="s">
        <v>74</v>
      </c>
      <c r="J9" s="37" t="s">
        <v>75</v>
      </c>
      <c r="K9" s="13" t="s">
        <v>71</v>
      </c>
      <c r="L9" s="54" t="s">
        <v>76</v>
      </c>
      <c r="M9" s="55" t="s">
        <v>46</v>
      </c>
      <c r="N9" s="13" t="s">
        <v>77</v>
      </c>
      <c r="O9" s="13">
        <v>2</v>
      </c>
      <c r="P9" s="51">
        <v>8.40077858183468</v>
      </c>
      <c r="Q9" s="30">
        <v>138584</v>
      </c>
      <c r="R9" s="30">
        <v>99763</v>
      </c>
      <c r="S9" s="30">
        <v>113402</v>
      </c>
      <c r="T9" s="30">
        <v>8781</v>
      </c>
      <c r="U9" s="30">
        <v>25656</v>
      </c>
      <c r="V9" s="30">
        <v>7434</v>
      </c>
      <c r="W9" s="15">
        <v>8.40077858183468</v>
      </c>
      <c r="X9" s="55" t="s">
        <v>46</v>
      </c>
      <c r="Z9" s="13" t="s">
        <v>77</v>
      </c>
      <c r="AA9" s="13">
        <v>2</v>
      </c>
      <c r="AI9" s="26"/>
    </row>
    <row r="10" ht="14.15" spans="1:35">
      <c r="A10" s="13" t="s">
        <v>78</v>
      </c>
      <c r="B10" s="42" t="s">
        <v>79</v>
      </c>
      <c r="C10" s="40" t="s">
        <v>80</v>
      </c>
      <c r="D10" s="40">
        <v>1.124</v>
      </c>
      <c r="E10" s="40">
        <v>179.056</v>
      </c>
      <c r="F10" s="13">
        <v>2.031324613</v>
      </c>
      <c r="G10" s="13">
        <v>0.0035511</v>
      </c>
      <c r="H10" s="13">
        <v>1.537897232</v>
      </c>
      <c r="I10" s="13" t="s">
        <v>81</v>
      </c>
      <c r="J10" s="37" t="s">
        <v>82</v>
      </c>
      <c r="K10" s="13" t="s">
        <v>78</v>
      </c>
      <c r="L10" s="42" t="s">
        <v>79</v>
      </c>
      <c r="M10" s="15" t="s">
        <v>70</v>
      </c>
      <c r="N10" s="15" t="s">
        <v>83</v>
      </c>
      <c r="O10" s="13">
        <v>4</v>
      </c>
      <c r="P10" s="60"/>
      <c r="Q10" s="42"/>
      <c r="R10" s="15"/>
      <c r="S10" s="15"/>
      <c r="T10" s="15"/>
      <c r="U10" s="15"/>
      <c r="V10" s="15"/>
      <c r="W10" s="72"/>
      <c r="X10" s="15" t="s">
        <v>70</v>
      </c>
      <c r="Z10" s="15" t="s">
        <v>83</v>
      </c>
      <c r="AA10" s="13">
        <v>2</v>
      </c>
      <c r="AI10" s="26"/>
    </row>
    <row r="11" ht="14.15" spans="1:35">
      <c r="A11" s="13" t="s">
        <v>84</v>
      </c>
      <c r="B11" s="42" t="s">
        <v>85</v>
      </c>
      <c r="C11" s="40" t="s">
        <v>86</v>
      </c>
      <c r="D11" s="40">
        <v>19.872</v>
      </c>
      <c r="E11" s="40">
        <v>813.5</v>
      </c>
      <c r="F11" s="13">
        <v>-2.093755877</v>
      </c>
      <c r="G11" s="13">
        <v>0.0075151</v>
      </c>
      <c r="H11" s="13">
        <v>1.501373629</v>
      </c>
      <c r="I11" s="13" t="s">
        <v>87</v>
      </c>
      <c r="J11" s="37" t="s">
        <v>88</v>
      </c>
      <c r="K11" s="13" t="s">
        <v>84</v>
      </c>
      <c r="L11" s="42" t="s">
        <v>85</v>
      </c>
      <c r="M11" s="57" t="s">
        <v>52</v>
      </c>
      <c r="N11" s="26"/>
      <c r="P11" s="51"/>
      <c r="Q11" s="42"/>
      <c r="R11" s="15"/>
      <c r="S11" s="15"/>
      <c r="T11" s="15"/>
      <c r="U11" s="15"/>
      <c r="V11" s="15"/>
      <c r="W11" s="15"/>
      <c r="X11" s="57" t="s">
        <v>52</v>
      </c>
      <c r="Z11" s="26" t="s">
        <v>89</v>
      </c>
      <c r="AA11" s="13">
        <v>2</v>
      </c>
      <c r="AI11" s="26"/>
    </row>
    <row r="12" ht="14.15" spans="1:35">
      <c r="A12" s="13" t="s">
        <v>90</v>
      </c>
      <c r="B12" s="13" t="s">
        <v>91</v>
      </c>
      <c r="C12" s="40" t="s">
        <v>92</v>
      </c>
      <c r="D12" s="40">
        <v>6.37</v>
      </c>
      <c r="E12" s="40">
        <v>765.26001</v>
      </c>
      <c r="F12" s="13">
        <v>-6.01130877</v>
      </c>
      <c r="G12" s="13">
        <v>0.0085492</v>
      </c>
      <c r="H12" s="13">
        <v>1.493556835</v>
      </c>
      <c r="I12" s="13" t="s">
        <v>93</v>
      </c>
      <c r="J12" s="15" t="s">
        <v>94</v>
      </c>
      <c r="K12" s="13" t="s">
        <v>90</v>
      </c>
      <c r="L12" s="26" t="s">
        <v>91</v>
      </c>
      <c r="M12" s="61" t="s">
        <v>77</v>
      </c>
      <c r="O12" s="13">
        <f>SUM(O2:O11)</f>
        <v>38</v>
      </c>
      <c r="P12" s="51"/>
      <c r="Q12" s="26"/>
      <c r="R12" s="15"/>
      <c r="S12" s="15"/>
      <c r="T12" s="15"/>
      <c r="U12" s="15"/>
      <c r="V12" s="15"/>
      <c r="W12" s="15"/>
      <c r="X12" s="61" t="s">
        <v>77</v>
      </c>
      <c r="AI12" s="26"/>
    </row>
    <row r="13" spans="1:24">
      <c r="A13" s="13" t="s">
        <v>95</v>
      </c>
      <c r="B13" s="26" t="s">
        <v>96</v>
      </c>
      <c r="C13" s="40" t="s">
        <v>97</v>
      </c>
      <c r="D13" s="40">
        <v>19.532</v>
      </c>
      <c r="E13" s="40">
        <v>589.24097</v>
      </c>
      <c r="F13" s="13">
        <v>1.716815347</v>
      </c>
      <c r="G13" s="13">
        <v>0.0087117</v>
      </c>
      <c r="H13" s="13">
        <v>1.492371557</v>
      </c>
      <c r="I13" s="13" t="s">
        <v>98</v>
      </c>
      <c r="J13" s="15" t="s">
        <v>99</v>
      </c>
      <c r="K13" s="13" t="s">
        <v>95</v>
      </c>
      <c r="L13" s="26" t="s">
        <v>96</v>
      </c>
      <c r="M13" s="57" t="s">
        <v>52</v>
      </c>
      <c r="P13" s="51"/>
      <c r="Q13" s="26"/>
      <c r="R13" s="15"/>
      <c r="S13" s="15"/>
      <c r="T13" s="15"/>
      <c r="U13" s="15"/>
      <c r="V13" s="15"/>
      <c r="W13" s="15"/>
      <c r="X13" s="57" t="s">
        <v>52</v>
      </c>
    </row>
    <row r="14" ht="14.15" spans="1:24">
      <c r="A14" s="13" t="s">
        <v>100</v>
      </c>
      <c r="B14" s="13" t="s">
        <v>101</v>
      </c>
      <c r="C14" s="40" t="s">
        <v>102</v>
      </c>
      <c r="D14" s="40">
        <v>9.694</v>
      </c>
      <c r="E14" s="40">
        <v>351.08621</v>
      </c>
      <c r="F14" s="13">
        <v>-1.969339043</v>
      </c>
      <c r="G14" s="13">
        <v>0.010696</v>
      </c>
      <c r="H14" s="13">
        <v>1.478678204</v>
      </c>
      <c r="I14" s="27" t="s">
        <v>103</v>
      </c>
      <c r="J14" s="37" t="s">
        <v>104</v>
      </c>
      <c r="K14" s="13" t="s">
        <v>100</v>
      </c>
      <c r="L14" s="27" t="s">
        <v>101</v>
      </c>
      <c r="M14" s="55" t="s">
        <v>46</v>
      </c>
      <c r="P14" s="51">
        <v>6.45542400725089</v>
      </c>
      <c r="Q14" s="30">
        <v>141479</v>
      </c>
      <c r="R14" s="30">
        <v>234377</v>
      </c>
      <c r="S14" s="30">
        <v>193932</v>
      </c>
      <c r="T14" s="30">
        <v>40813</v>
      </c>
      <c r="U14" s="30">
        <v>29347</v>
      </c>
      <c r="V14" s="30">
        <v>18105</v>
      </c>
      <c r="W14" s="15">
        <v>6.45542400725089</v>
      </c>
      <c r="X14" s="55" t="s">
        <v>46</v>
      </c>
    </row>
    <row r="15" ht="14.15" spans="1:24">
      <c r="A15" s="13" t="s">
        <v>105</v>
      </c>
      <c r="B15" s="42" t="s">
        <v>106</v>
      </c>
      <c r="C15" s="40" t="s">
        <v>107</v>
      </c>
      <c r="D15" s="40">
        <v>8.909</v>
      </c>
      <c r="E15" s="40">
        <v>515.19</v>
      </c>
      <c r="F15" s="13">
        <v>5.720196367</v>
      </c>
      <c r="G15" s="13">
        <v>0.01095</v>
      </c>
      <c r="H15" s="13">
        <v>1.477019257</v>
      </c>
      <c r="I15" s="27" t="s">
        <v>108</v>
      </c>
      <c r="J15" s="62" t="s">
        <v>109</v>
      </c>
      <c r="K15" s="13" t="s">
        <v>105</v>
      </c>
      <c r="L15" s="54" t="s">
        <v>106</v>
      </c>
      <c r="M15" s="55" t="s">
        <v>46</v>
      </c>
      <c r="P15" s="51">
        <v>32.1749427043545</v>
      </c>
      <c r="Q15" s="30">
        <v>45213</v>
      </c>
      <c r="R15" s="30">
        <v>16317</v>
      </c>
      <c r="S15" s="30">
        <v>22704</v>
      </c>
      <c r="T15" s="30">
        <v>867</v>
      </c>
      <c r="U15" s="30">
        <v>555</v>
      </c>
      <c r="V15" s="30">
        <v>1196</v>
      </c>
      <c r="W15" s="15">
        <v>32.1749427043545</v>
      </c>
      <c r="X15" s="55" t="s">
        <v>46</v>
      </c>
    </row>
    <row r="16" ht="14.15" spans="1:24">
      <c r="A16" s="13" t="s">
        <v>110</v>
      </c>
      <c r="B16" s="13" t="s">
        <v>111</v>
      </c>
      <c r="C16" s="40" t="s">
        <v>112</v>
      </c>
      <c r="D16" s="40">
        <v>12.463</v>
      </c>
      <c r="E16" s="40">
        <v>289.15466</v>
      </c>
      <c r="F16" s="13">
        <v>-1.981365826</v>
      </c>
      <c r="G16" s="13">
        <v>0.011414</v>
      </c>
      <c r="H16" s="13">
        <v>1.474032329</v>
      </c>
      <c r="I16" s="13" t="s">
        <v>113</v>
      </c>
      <c r="J16" s="37" t="s">
        <v>114</v>
      </c>
      <c r="K16" s="13" t="s">
        <v>110</v>
      </c>
      <c r="L16" s="13" t="s">
        <v>111</v>
      </c>
      <c r="M16" s="58" t="s">
        <v>58</v>
      </c>
      <c r="P16" s="51"/>
      <c r="Q16" s="13"/>
      <c r="R16" s="15"/>
      <c r="S16" s="15"/>
      <c r="W16" s="15"/>
      <c r="X16" s="58" t="s">
        <v>58</v>
      </c>
    </row>
    <row r="17" ht="14.15" spans="1:24">
      <c r="A17" s="13" t="s">
        <v>115</v>
      </c>
      <c r="B17" s="46" t="s">
        <v>116</v>
      </c>
      <c r="C17" s="40" t="s">
        <v>117</v>
      </c>
      <c r="D17" s="40">
        <v>1.106</v>
      </c>
      <c r="E17" s="40">
        <v>455.10999</v>
      </c>
      <c r="F17" s="13">
        <v>-1.49923873</v>
      </c>
      <c r="G17" s="13">
        <v>0.011825</v>
      </c>
      <c r="H17" s="13">
        <v>1.471440123</v>
      </c>
      <c r="I17" s="13" t="s">
        <v>118</v>
      </c>
      <c r="J17" s="15" t="s">
        <v>119</v>
      </c>
      <c r="K17" s="13" t="s">
        <v>115</v>
      </c>
      <c r="L17" s="42" t="s">
        <v>120</v>
      </c>
      <c r="M17" s="57" t="s">
        <v>52</v>
      </c>
      <c r="P17" s="51"/>
      <c r="Q17" s="42"/>
      <c r="R17" s="15"/>
      <c r="S17" s="15"/>
      <c r="T17" s="15"/>
      <c r="U17" s="15"/>
      <c r="V17" s="15"/>
      <c r="W17" s="15"/>
      <c r="X17" s="57" t="s">
        <v>52</v>
      </c>
    </row>
    <row r="18" ht="14.15" spans="1:24">
      <c r="A18" s="13" t="s">
        <v>121</v>
      </c>
      <c r="B18" s="13" t="s">
        <v>122</v>
      </c>
      <c r="C18" s="40" t="s">
        <v>123</v>
      </c>
      <c r="D18" s="40">
        <v>13.344</v>
      </c>
      <c r="E18" s="40">
        <v>371.17999</v>
      </c>
      <c r="F18" s="13">
        <v>-1.150977542</v>
      </c>
      <c r="G18" s="13">
        <v>0.013478</v>
      </c>
      <c r="H18" s="13">
        <v>1.461411938</v>
      </c>
      <c r="I18" s="13" t="s">
        <v>124</v>
      </c>
      <c r="J18" s="37" t="s">
        <v>125</v>
      </c>
      <c r="K18" s="13" t="s">
        <v>121</v>
      </c>
      <c r="L18" s="13" t="s">
        <v>122</v>
      </c>
      <c r="M18" s="57" t="s">
        <v>52</v>
      </c>
      <c r="P18" s="51"/>
      <c r="Q18" s="13"/>
      <c r="R18" s="15"/>
      <c r="S18" s="15"/>
      <c r="T18" s="15"/>
      <c r="U18" s="15"/>
      <c r="V18" s="15"/>
      <c r="W18" s="15"/>
      <c r="X18" s="57" t="s">
        <v>52</v>
      </c>
    </row>
    <row r="19" ht="14.15" spans="1:24">
      <c r="A19" s="13" t="s">
        <v>126</v>
      </c>
      <c r="B19" s="42" t="s">
        <v>127</v>
      </c>
      <c r="C19" s="40" t="s">
        <v>128</v>
      </c>
      <c r="D19" s="40">
        <v>7.095</v>
      </c>
      <c r="E19" s="40">
        <v>174.05495</v>
      </c>
      <c r="F19" s="13">
        <v>-3.6921938</v>
      </c>
      <c r="G19" s="13">
        <v>0.016199</v>
      </c>
      <c r="H19" s="13">
        <v>1.44612768</v>
      </c>
      <c r="I19" s="13" t="s">
        <v>129</v>
      </c>
      <c r="J19" s="15" t="s">
        <v>130</v>
      </c>
      <c r="K19" s="13" t="s">
        <v>126</v>
      </c>
      <c r="L19" s="42" t="s">
        <v>127</v>
      </c>
      <c r="M19" s="15" t="s">
        <v>83</v>
      </c>
      <c r="P19" s="60"/>
      <c r="Q19" s="42"/>
      <c r="R19" s="15"/>
      <c r="S19" s="15"/>
      <c r="T19" s="15"/>
      <c r="U19" s="15"/>
      <c r="V19" s="15"/>
      <c r="W19" s="72"/>
      <c r="X19" s="15" t="s">
        <v>83</v>
      </c>
    </row>
    <row r="20" ht="14.15" spans="1:24">
      <c r="A20" s="13" t="s">
        <v>131</v>
      </c>
      <c r="B20" s="46" t="s">
        <v>132</v>
      </c>
      <c r="C20" s="40" t="s">
        <v>133</v>
      </c>
      <c r="D20" s="40">
        <v>12.354</v>
      </c>
      <c r="E20" s="40">
        <v>437.23334</v>
      </c>
      <c r="F20" s="13">
        <v>2.94871297</v>
      </c>
      <c r="G20" s="13">
        <v>0.018978</v>
      </c>
      <c r="H20" s="13">
        <v>1.431749826</v>
      </c>
      <c r="I20" s="27" t="s">
        <v>134</v>
      </c>
      <c r="J20" s="37" t="s">
        <v>135</v>
      </c>
      <c r="K20" s="13" t="s">
        <v>131</v>
      </c>
      <c r="L20" s="54" t="s">
        <v>132</v>
      </c>
      <c r="M20" s="55" t="s">
        <v>46</v>
      </c>
      <c r="P20" s="51">
        <v>4.38302467469359</v>
      </c>
      <c r="Q20" s="30">
        <v>20071</v>
      </c>
      <c r="R20" s="30">
        <v>37162</v>
      </c>
      <c r="S20" s="30">
        <v>23945</v>
      </c>
      <c r="T20" s="30">
        <v>7612</v>
      </c>
      <c r="U20" s="30">
        <v>3016</v>
      </c>
      <c r="V20" s="30">
        <v>7893</v>
      </c>
      <c r="W20" s="15">
        <v>4.38302467469359</v>
      </c>
      <c r="X20" s="55" t="s">
        <v>46</v>
      </c>
    </row>
    <row r="21" ht="14.15" spans="1:24">
      <c r="A21" s="13" t="s">
        <v>136</v>
      </c>
      <c r="B21" s="42" t="s">
        <v>137</v>
      </c>
      <c r="C21" s="40" t="s">
        <v>138</v>
      </c>
      <c r="D21" s="40">
        <v>7.502</v>
      </c>
      <c r="E21" s="40">
        <v>573.19</v>
      </c>
      <c r="F21" s="13">
        <v>-3.985758984</v>
      </c>
      <c r="G21" s="13">
        <v>0.01907</v>
      </c>
      <c r="H21" s="13">
        <v>1.431287696</v>
      </c>
      <c r="I21" s="13" t="s">
        <v>93</v>
      </c>
      <c r="J21" s="37" t="s">
        <v>139</v>
      </c>
      <c r="K21" s="13" t="s">
        <v>136</v>
      </c>
      <c r="L21" s="42" t="s">
        <v>137</v>
      </c>
      <c r="M21" s="61" t="s">
        <v>77</v>
      </c>
      <c r="P21" s="51"/>
      <c r="Q21" s="42"/>
      <c r="R21" s="15"/>
      <c r="S21" s="15"/>
      <c r="T21" s="15"/>
      <c r="U21" s="15"/>
      <c r="V21" s="15"/>
      <c r="W21" s="15"/>
      <c r="X21" s="61" t="s">
        <v>77</v>
      </c>
    </row>
    <row r="22" ht="14.15" spans="1:24">
      <c r="A22" s="13" t="s">
        <v>140</v>
      </c>
      <c r="B22" s="13" t="s">
        <v>141</v>
      </c>
      <c r="C22" s="40" t="s">
        <v>142</v>
      </c>
      <c r="D22" s="40">
        <v>7.91</v>
      </c>
      <c r="E22" s="40">
        <v>685.21002</v>
      </c>
      <c r="F22" s="13">
        <v>-2.191853874</v>
      </c>
      <c r="G22" s="13">
        <v>0.020738</v>
      </c>
      <c r="H22" s="13">
        <v>1.423159828</v>
      </c>
      <c r="I22" s="27" t="s">
        <v>143</v>
      </c>
      <c r="J22" s="37" t="s">
        <v>109</v>
      </c>
      <c r="K22" s="13" t="s">
        <v>140</v>
      </c>
      <c r="L22" s="63" t="s">
        <v>141</v>
      </c>
      <c r="M22" s="55" t="s">
        <v>46</v>
      </c>
      <c r="P22" s="51">
        <v>7.13137962766334</v>
      </c>
      <c r="Q22" s="73">
        <v>93122</v>
      </c>
      <c r="R22" s="73">
        <v>72234</v>
      </c>
      <c r="S22" s="73">
        <v>36134</v>
      </c>
      <c r="T22" s="73">
        <v>18637</v>
      </c>
      <c r="U22" s="73">
        <v>7201</v>
      </c>
      <c r="V22" s="73">
        <v>2416</v>
      </c>
      <c r="W22" s="15">
        <v>7.13137962766334</v>
      </c>
      <c r="X22" s="55" t="s">
        <v>46</v>
      </c>
    </row>
    <row r="23" ht="14.15" spans="1:24">
      <c r="A23" s="13" t="s">
        <v>144</v>
      </c>
      <c r="B23" s="13" t="s">
        <v>145</v>
      </c>
      <c r="C23" s="40" t="s">
        <v>146</v>
      </c>
      <c r="D23" s="40">
        <v>6.953</v>
      </c>
      <c r="E23" s="40">
        <v>477.19</v>
      </c>
      <c r="F23" s="13">
        <v>-2.629590175</v>
      </c>
      <c r="G23" s="13">
        <v>0.02362</v>
      </c>
      <c r="H23" s="13">
        <v>1.409813528</v>
      </c>
      <c r="I23" s="27" t="s">
        <v>147</v>
      </c>
      <c r="J23" s="37" t="s">
        <v>148</v>
      </c>
      <c r="K23" s="13" t="s">
        <v>144</v>
      </c>
      <c r="L23" s="63" t="s">
        <v>145</v>
      </c>
      <c r="M23" s="55" t="s">
        <v>46</v>
      </c>
      <c r="P23" s="51">
        <v>10.6366198947632</v>
      </c>
      <c r="Q23" s="30">
        <v>72229</v>
      </c>
      <c r="R23" s="30">
        <v>32844</v>
      </c>
      <c r="S23" s="30">
        <v>64730</v>
      </c>
      <c r="T23" s="30">
        <v>4841</v>
      </c>
      <c r="U23" s="30">
        <v>7317</v>
      </c>
      <c r="V23" s="30">
        <v>3806</v>
      </c>
      <c r="W23" s="15">
        <v>10.6366198947632</v>
      </c>
      <c r="X23" s="55" t="s">
        <v>46</v>
      </c>
    </row>
    <row r="24" ht="14.15" spans="1:24">
      <c r="A24" s="13" t="s">
        <v>149</v>
      </c>
      <c r="B24" s="13" t="s">
        <v>150</v>
      </c>
      <c r="C24" s="40" t="s">
        <v>151</v>
      </c>
      <c r="D24" s="40">
        <v>8.829</v>
      </c>
      <c r="E24" s="40">
        <v>471.22</v>
      </c>
      <c r="F24" s="13">
        <v>2.435761924</v>
      </c>
      <c r="G24" s="13">
        <v>0.024196</v>
      </c>
      <c r="H24" s="13">
        <v>1.407241056</v>
      </c>
      <c r="I24" s="13" t="s">
        <v>152</v>
      </c>
      <c r="J24" s="15" t="s">
        <v>153</v>
      </c>
      <c r="K24" s="13" t="s">
        <v>149</v>
      </c>
      <c r="L24" s="13" t="s">
        <v>150</v>
      </c>
      <c r="M24" s="57" t="s">
        <v>52</v>
      </c>
      <c r="P24" s="51"/>
      <c r="Q24" s="13"/>
      <c r="R24" s="15"/>
      <c r="S24" s="15"/>
      <c r="T24" s="15"/>
      <c r="U24" s="15"/>
      <c r="V24" s="15"/>
      <c r="W24" s="15"/>
      <c r="X24" s="57" t="s">
        <v>52</v>
      </c>
    </row>
    <row r="25" ht="14.15" spans="1:24">
      <c r="A25" s="13" t="s">
        <v>154</v>
      </c>
      <c r="B25" s="13" t="s">
        <v>155</v>
      </c>
      <c r="C25" s="40" t="s">
        <v>156</v>
      </c>
      <c r="D25" s="40">
        <v>10.526</v>
      </c>
      <c r="E25" s="40">
        <v>274.27411</v>
      </c>
      <c r="F25" s="13">
        <v>2.052972275</v>
      </c>
      <c r="G25" s="13">
        <v>0.025887</v>
      </c>
      <c r="H25" s="13">
        <v>1.399856361</v>
      </c>
      <c r="I25" s="13" t="s">
        <v>157</v>
      </c>
      <c r="J25" s="23" t="s">
        <v>158</v>
      </c>
      <c r="K25" s="13" t="s">
        <v>154</v>
      </c>
      <c r="L25" s="26" t="s">
        <v>159</v>
      </c>
      <c r="M25" s="15" t="s">
        <v>83</v>
      </c>
      <c r="P25" s="51"/>
      <c r="Q25" s="13"/>
      <c r="R25" s="15"/>
      <c r="S25" s="15"/>
      <c r="T25" s="15"/>
      <c r="U25" s="15"/>
      <c r="V25" s="15"/>
      <c r="W25" s="15"/>
      <c r="X25" s="33" t="s">
        <v>89</v>
      </c>
    </row>
    <row r="26" ht="14.15" spans="1:24">
      <c r="A26" s="13" t="s">
        <v>160</v>
      </c>
      <c r="B26" s="42" t="s">
        <v>161</v>
      </c>
      <c r="C26" s="40" t="s">
        <v>162</v>
      </c>
      <c r="D26" s="40">
        <v>1.133</v>
      </c>
      <c r="E26" s="40">
        <v>339.04999</v>
      </c>
      <c r="F26" s="13">
        <v>2.00992041</v>
      </c>
      <c r="G26" s="13">
        <v>0.027596</v>
      </c>
      <c r="H26" s="13">
        <v>1.392618705</v>
      </c>
      <c r="I26" s="27" t="s">
        <v>44</v>
      </c>
      <c r="J26" s="37" t="s">
        <v>163</v>
      </c>
      <c r="K26" s="13" t="s">
        <v>160</v>
      </c>
      <c r="L26" s="54" t="s">
        <v>164</v>
      </c>
      <c r="M26" s="55" t="s">
        <v>46</v>
      </c>
      <c r="P26" s="51">
        <v>2.24647288036906</v>
      </c>
      <c r="Q26" s="30">
        <v>16390</v>
      </c>
      <c r="R26" s="30">
        <v>15862</v>
      </c>
      <c r="S26" s="30">
        <v>17905</v>
      </c>
      <c r="T26" s="30">
        <v>4569</v>
      </c>
      <c r="U26" s="30">
        <v>9519</v>
      </c>
      <c r="V26" s="30">
        <v>8239</v>
      </c>
      <c r="W26" s="15">
        <v>2.24647288036906</v>
      </c>
      <c r="X26" s="55" t="s">
        <v>46</v>
      </c>
    </row>
    <row r="27" ht="14.15" spans="1:24">
      <c r="A27" s="13" t="s">
        <v>165</v>
      </c>
      <c r="B27" s="42" t="s">
        <v>166</v>
      </c>
      <c r="C27" s="40" t="s">
        <v>167</v>
      </c>
      <c r="D27" s="40">
        <v>9.597</v>
      </c>
      <c r="E27" s="40">
        <v>271.06201</v>
      </c>
      <c r="F27" s="13">
        <v>-3.264928465</v>
      </c>
      <c r="G27" s="13">
        <v>0.028418</v>
      </c>
      <c r="H27" s="13">
        <v>1.389212602</v>
      </c>
      <c r="I27" s="27" t="s">
        <v>168</v>
      </c>
      <c r="J27" s="56" t="s">
        <v>169</v>
      </c>
      <c r="K27" s="13" t="s">
        <v>165</v>
      </c>
      <c r="L27" s="54" t="s">
        <v>170</v>
      </c>
      <c r="M27" s="55" t="s">
        <v>46</v>
      </c>
      <c r="P27" s="51">
        <v>17.8105095541401</v>
      </c>
      <c r="Q27" s="30">
        <v>21964</v>
      </c>
      <c r="R27" s="30">
        <v>15169</v>
      </c>
      <c r="S27" s="30">
        <v>29977</v>
      </c>
      <c r="T27" s="30">
        <v>1074</v>
      </c>
      <c r="U27" s="30">
        <v>1001</v>
      </c>
      <c r="V27" s="30">
        <v>1693</v>
      </c>
      <c r="W27" s="15">
        <v>17.8105095541401</v>
      </c>
      <c r="X27" s="55" t="s">
        <v>46</v>
      </c>
    </row>
    <row r="28" ht="14.15" spans="1:24">
      <c r="A28" s="13" t="s">
        <v>171</v>
      </c>
      <c r="B28" s="42" t="s">
        <v>172</v>
      </c>
      <c r="C28" s="40" t="s">
        <v>173</v>
      </c>
      <c r="D28" s="40">
        <v>16.22</v>
      </c>
      <c r="E28" s="40">
        <v>331.26001</v>
      </c>
      <c r="F28" s="13">
        <v>-1.934344975</v>
      </c>
      <c r="G28" s="13">
        <v>0.029745</v>
      </c>
      <c r="H28" s="13">
        <v>1.383813527</v>
      </c>
      <c r="I28" s="13" t="s">
        <v>174</v>
      </c>
      <c r="J28" s="23" t="s">
        <v>175</v>
      </c>
      <c r="K28" s="13" t="s">
        <v>171</v>
      </c>
      <c r="L28" s="42" t="s">
        <v>172</v>
      </c>
      <c r="M28" s="57" t="s">
        <v>52</v>
      </c>
      <c r="P28" s="51"/>
      <c r="Q28" s="42"/>
      <c r="R28" s="15"/>
      <c r="S28" s="15"/>
      <c r="T28" s="15"/>
      <c r="U28" s="15"/>
      <c r="V28" s="15"/>
      <c r="W28" s="15"/>
      <c r="X28" s="57" t="s">
        <v>52</v>
      </c>
    </row>
    <row r="29" ht="14.15" spans="1:24">
      <c r="A29" s="13" t="s">
        <v>176</v>
      </c>
      <c r="B29" s="46" t="s">
        <v>177</v>
      </c>
      <c r="C29" s="40" t="s">
        <v>178</v>
      </c>
      <c r="D29" s="40">
        <v>1.455</v>
      </c>
      <c r="E29" s="40">
        <v>119.03388</v>
      </c>
      <c r="F29" s="13">
        <v>0.97019104</v>
      </c>
      <c r="G29" s="13">
        <v>0.03419</v>
      </c>
      <c r="H29" s="13">
        <v>1.366509003</v>
      </c>
      <c r="I29" s="13" t="s">
        <v>179</v>
      </c>
      <c r="J29" s="37" t="s">
        <v>180</v>
      </c>
      <c r="K29" s="13" t="s">
        <v>176</v>
      </c>
      <c r="L29" s="42" t="s">
        <v>181</v>
      </c>
      <c r="M29" s="15" t="s">
        <v>83</v>
      </c>
      <c r="P29" s="60"/>
      <c r="Q29" s="42"/>
      <c r="R29" s="15"/>
      <c r="S29" s="15"/>
      <c r="T29" s="15"/>
      <c r="U29" s="15"/>
      <c r="V29" s="15"/>
      <c r="W29" s="72"/>
      <c r="X29" s="15" t="s">
        <v>83</v>
      </c>
    </row>
    <row r="30" ht="14.15" spans="1:24">
      <c r="A30" s="13" t="s">
        <v>182</v>
      </c>
      <c r="B30" s="13" t="s">
        <v>183</v>
      </c>
      <c r="C30" s="40" t="s">
        <v>184</v>
      </c>
      <c r="D30" s="40">
        <v>7.376</v>
      </c>
      <c r="E30" s="40">
        <v>603.21002</v>
      </c>
      <c r="F30" s="13">
        <v>-6.285009859</v>
      </c>
      <c r="G30" s="13">
        <v>0.035228</v>
      </c>
      <c r="H30" s="13">
        <v>1.36262394</v>
      </c>
      <c r="I30" s="13" t="s">
        <v>93</v>
      </c>
      <c r="J30" s="37" t="s">
        <v>139</v>
      </c>
      <c r="K30" s="13" t="s">
        <v>182</v>
      </c>
      <c r="L30" s="13" t="s">
        <v>185</v>
      </c>
      <c r="M30" s="57" t="s">
        <v>52</v>
      </c>
      <c r="P30" s="51"/>
      <c r="Q30" s="13"/>
      <c r="R30" s="15"/>
      <c r="S30" s="15"/>
      <c r="T30" s="15"/>
      <c r="U30" s="15"/>
      <c r="V30" s="15"/>
      <c r="W30" s="15"/>
      <c r="X30" s="57" t="s">
        <v>52</v>
      </c>
    </row>
    <row r="31" ht="14.15" spans="1:24">
      <c r="A31" s="13" t="s">
        <v>186</v>
      </c>
      <c r="B31" s="42" t="s">
        <v>187</v>
      </c>
      <c r="C31" s="40" t="s">
        <v>188</v>
      </c>
      <c r="D31" s="40">
        <v>9.675</v>
      </c>
      <c r="E31" s="40">
        <v>373.20001</v>
      </c>
      <c r="F31" s="13">
        <v>1.287235865</v>
      </c>
      <c r="G31" s="13">
        <v>0.039936</v>
      </c>
      <c r="H31" s="13">
        <v>1.345641743</v>
      </c>
      <c r="I31" s="13" t="s">
        <v>174</v>
      </c>
      <c r="J31" s="37" t="s">
        <v>189</v>
      </c>
      <c r="K31" s="13" t="s">
        <v>186</v>
      </c>
      <c r="L31" s="42" t="s">
        <v>187</v>
      </c>
      <c r="M31" s="57" t="s">
        <v>52</v>
      </c>
      <c r="P31" s="51"/>
      <c r="Q31" s="42"/>
      <c r="R31" s="15"/>
      <c r="S31" s="15"/>
      <c r="T31" s="15"/>
      <c r="U31" s="15"/>
      <c r="V31" s="15"/>
      <c r="W31" s="15"/>
      <c r="X31" s="57" t="s">
        <v>52</v>
      </c>
    </row>
    <row r="32" ht="14.15" spans="1:24">
      <c r="A32" s="13" t="s">
        <v>190</v>
      </c>
      <c r="B32" s="42" t="s">
        <v>191</v>
      </c>
      <c r="C32" s="40" t="s">
        <v>192</v>
      </c>
      <c r="D32" s="40">
        <v>17.327</v>
      </c>
      <c r="E32" s="40">
        <v>939.53003</v>
      </c>
      <c r="F32" s="13">
        <v>1.70137162</v>
      </c>
      <c r="G32" s="13">
        <v>0.040736</v>
      </c>
      <c r="H32" s="13">
        <v>1.34285185</v>
      </c>
      <c r="I32" s="13" t="s">
        <v>50</v>
      </c>
      <c r="J32" s="62" t="s">
        <v>51</v>
      </c>
      <c r="K32" s="13" t="s">
        <v>190</v>
      </c>
      <c r="L32" s="42" t="s">
        <v>191</v>
      </c>
      <c r="M32" s="57" t="s">
        <v>52</v>
      </c>
      <c r="P32" s="51"/>
      <c r="Q32" s="42"/>
      <c r="R32" s="15"/>
      <c r="S32" s="15"/>
      <c r="T32" s="15"/>
      <c r="U32" s="15"/>
      <c r="V32" s="15"/>
      <c r="W32" s="15"/>
      <c r="X32" s="57" t="s">
        <v>52</v>
      </c>
    </row>
    <row r="33" ht="14.15" spans="1:24">
      <c r="A33" s="13" t="s">
        <v>193</v>
      </c>
      <c r="B33" s="13" t="s">
        <v>194</v>
      </c>
      <c r="C33" s="40" t="s">
        <v>195</v>
      </c>
      <c r="D33" s="40">
        <v>7.556</v>
      </c>
      <c r="E33" s="40">
        <v>593.18756</v>
      </c>
      <c r="F33" s="13">
        <v>-1.762436282</v>
      </c>
      <c r="G33" s="13">
        <v>0.042598</v>
      </c>
      <c r="H33" s="13">
        <v>1.33645677</v>
      </c>
      <c r="I33" s="27" t="s">
        <v>143</v>
      </c>
      <c r="J33" s="37" t="s">
        <v>196</v>
      </c>
      <c r="K33" s="13" t="s">
        <v>193</v>
      </c>
      <c r="L33" s="63" t="s">
        <v>197</v>
      </c>
      <c r="M33" s="55" t="s">
        <v>46</v>
      </c>
      <c r="P33" s="51">
        <v>5.51873457482612</v>
      </c>
      <c r="Q33" s="30">
        <v>114142</v>
      </c>
      <c r="R33" s="30">
        <v>58593</v>
      </c>
      <c r="S33" s="30">
        <v>48638</v>
      </c>
      <c r="T33" s="30">
        <v>25379</v>
      </c>
      <c r="U33" s="30">
        <v>7846</v>
      </c>
      <c r="V33" s="30">
        <v>6888</v>
      </c>
      <c r="W33" s="15">
        <v>5.51873457482612</v>
      </c>
      <c r="X33" s="55" t="s">
        <v>46</v>
      </c>
    </row>
    <row r="34" ht="14.15" spans="1:24">
      <c r="A34" s="13" t="s">
        <v>198</v>
      </c>
      <c r="B34" s="42" t="s">
        <v>199</v>
      </c>
      <c r="C34" s="40" t="s">
        <v>200</v>
      </c>
      <c r="D34" s="40">
        <v>17.281</v>
      </c>
      <c r="E34" s="40">
        <v>827.35999</v>
      </c>
      <c r="F34" s="13">
        <v>-0.969565038</v>
      </c>
      <c r="G34" s="13">
        <v>0.044616</v>
      </c>
      <c r="H34" s="13">
        <v>1.329668648</v>
      </c>
      <c r="I34" s="13" t="s">
        <v>201</v>
      </c>
      <c r="J34" s="62" t="s">
        <v>202</v>
      </c>
      <c r="K34" s="13" t="s">
        <v>198</v>
      </c>
      <c r="L34" s="46" t="s">
        <v>203</v>
      </c>
      <c r="M34" s="57" t="s">
        <v>52</v>
      </c>
      <c r="P34" s="51"/>
      <c r="Q34" s="46"/>
      <c r="R34" s="15"/>
      <c r="S34" s="15"/>
      <c r="T34" s="15"/>
      <c r="U34" s="15"/>
      <c r="V34" s="15"/>
      <c r="W34" s="15"/>
      <c r="X34" s="57" t="s">
        <v>52</v>
      </c>
    </row>
    <row r="35" ht="14.15" spans="1:24">
      <c r="A35" s="13" t="s">
        <v>204</v>
      </c>
      <c r="B35" s="42" t="s">
        <v>205</v>
      </c>
      <c r="C35" s="40" t="s">
        <v>206</v>
      </c>
      <c r="D35" s="40">
        <v>1.062</v>
      </c>
      <c r="E35" s="40">
        <v>317.05789</v>
      </c>
      <c r="F35" s="13">
        <v>-1.60695729</v>
      </c>
      <c r="G35" s="13">
        <v>0.045305</v>
      </c>
      <c r="H35" s="13">
        <v>1.327384732</v>
      </c>
      <c r="I35" s="27" t="s">
        <v>44</v>
      </c>
      <c r="J35" s="56" t="s">
        <v>163</v>
      </c>
      <c r="K35" s="13" t="s">
        <v>204</v>
      </c>
      <c r="L35" s="54" t="s">
        <v>207</v>
      </c>
      <c r="M35" s="55" t="s">
        <v>46</v>
      </c>
      <c r="P35" s="51">
        <v>4.8631126974591</v>
      </c>
      <c r="Q35" s="30">
        <v>123953</v>
      </c>
      <c r="R35" s="30">
        <v>106310</v>
      </c>
      <c r="S35" s="30">
        <v>44960</v>
      </c>
      <c r="T35" s="30">
        <v>31627</v>
      </c>
      <c r="U35" s="30">
        <v>20275</v>
      </c>
      <c r="V35" s="30">
        <v>4692</v>
      </c>
      <c r="W35" s="15">
        <v>4.8631126974591</v>
      </c>
      <c r="X35" s="55" t="s">
        <v>46</v>
      </c>
    </row>
    <row r="36" ht="14.15" spans="1:24">
      <c r="A36" s="13" t="s">
        <v>208</v>
      </c>
      <c r="B36" s="42" t="s">
        <v>209</v>
      </c>
      <c r="C36" s="40" t="s">
        <v>210</v>
      </c>
      <c r="D36" s="40">
        <v>19.889</v>
      </c>
      <c r="E36" s="40">
        <v>281.2486</v>
      </c>
      <c r="F36" s="13">
        <v>-1.745647837</v>
      </c>
      <c r="G36" s="13">
        <v>0.047884</v>
      </c>
      <c r="H36" s="13">
        <v>1.318972187</v>
      </c>
      <c r="I36" s="13" t="s">
        <v>157</v>
      </c>
      <c r="J36" s="15" t="s">
        <v>158</v>
      </c>
      <c r="K36" s="13" t="s">
        <v>208</v>
      </c>
      <c r="L36" s="42" t="s">
        <v>209</v>
      </c>
      <c r="M36" s="15" t="s">
        <v>83</v>
      </c>
      <c r="P36" s="51"/>
      <c r="Q36" s="42"/>
      <c r="R36" s="15"/>
      <c r="S36" s="15"/>
      <c r="T36" s="15"/>
      <c r="U36" s="15"/>
      <c r="V36" s="15"/>
      <c r="W36" s="15"/>
      <c r="X36" s="33" t="s">
        <v>89</v>
      </c>
    </row>
    <row r="37" ht="14.15" spans="1:24">
      <c r="A37" s="13" t="s">
        <v>211</v>
      </c>
      <c r="B37" s="13" t="s">
        <v>212</v>
      </c>
      <c r="C37" s="40" t="s">
        <v>213</v>
      </c>
      <c r="D37" s="40">
        <v>1.487</v>
      </c>
      <c r="E37" s="40">
        <v>128.03532</v>
      </c>
      <c r="F37" s="13">
        <v>1.716200761</v>
      </c>
      <c r="G37" s="13">
        <v>0.047889</v>
      </c>
      <c r="H37" s="13">
        <v>1.318957516</v>
      </c>
      <c r="I37" s="13" t="s">
        <v>214</v>
      </c>
      <c r="J37" s="15" t="s">
        <v>215</v>
      </c>
      <c r="K37" s="13" t="s">
        <v>211</v>
      </c>
      <c r="L37" s="13" t="s">
        <v>212</v>
      </c>
      <c r="M37" s="58" t="s">
        <v>58</v>
      </c>
      <c r="P37" s="51"/>
      <c r="Q37" s="13"/>
      <c r="R37" s="15"/>
      <c r="S37" s="15"/>
      <c r="T37" s="15"/>
      <c r="U37" s="15"/>
      <c r="V37" s="15"/>
      <c r="W37" s="15"/>
      <c r="X37" s="58" t="s">
        <v>58</v>
      </c>
    </row>
    <row r="38" ht="14.15" spans="1:24">
      <c r="A38" s="13" t="s">
        <v>216</v>
      </c>
      <c r="B38" s="13" t="s">
        <v>217</v>
      </c>
      <c r="C38" s="40" t="s">
        <v>218</v>
      </c>
      <c r="D38" s="40">
        <v>1.646</v>
      </c>
      <c r="E38" s="40">
        <v>145.06186</v>
      </c>
      <c r="F38" s="13">
        <v>2.041593449</v>
      </c>
      <c r="G38" s="13">
        <v>0.048512</v>
      </c>
      <c r="H38" s="13">
        <v>1.3169557</v>
      </c>
      <c r="I38" s="13" t="s">
        <v>219</v>
      </c>
      <c r="J38" s="37" t="s">
        <v>114</v>
      </c>
      <c r="K38" s="13" t="s">
        <v>216</v>
      </c>
      <c r="L38" s="13" t="s">
        <v>217</v>
      </c>
      <c r="M38" s="58" t="s">
        <v>58</v>
      </c>
      <c r="P38" s="51"/>
      <c r="Q38" s="13"/>
      <c r="R38" s="15"/>
      <c r="S38" s="15"/>
      <c r="T38" s="15"/>
      <c r="U38" s="15"/>
      <c r="V38" s="15"/>
      <c r="W38" s="15"/>
      <c r="X38" s="58" t="s">
        <v>58</v>
      </c>
    </row>
    <row r="39" ht="14.15" spans="1:24">
      <c r="A39" s="13" t="s">
        <v>220</v>
      </c>
      <c r="B39" s="13" t="s">
        <v>221</v>
      </c>
      <c r="C39" s="40" t="s">
        <v>222</v>
      </c>
      <c r="D39" s="40">
        <v>6.816</v>
      </c>
      <c r="E39" s="40">
        <v>347.17001</v>
      </c>
      <c r="F39" s="13">
        <v>3.52619404</v>
      </c>
      <c r="G39" s="13">
        <v>0.0497</v>
      </c>
      <c r="H39" s="13">
        <v>1.31317517</v>
      </c>
      <c r="I39" s="13" t="s">
        <v>223</v>
      </c>
      <c r="J39" s="15" t="s">
        <v>224</v>
      </c>
      <c r="K39" s="13" t="s">
        <v>220</v>
      </c>
      <c r="L39" s="13" t="s">
        <v>221</v>
      </c>
      <c r="M39" s="59" t="s">
        <v>64</v>
      </c>
      <c r="P39" s="51"/>
      <c r="Q39" s="13"/>
      <c r="R39" s="15"/>
      <c r="S39" s="15"/>
      <c r="T39" s="15"/>
      <c r="U39" s="15"/>
      <c r="V39" s="15"/>
      <c r="W39" s="15"/>
      <c r="X39" s="59" t="s">
        <v>64</v>
      </c>
    </row>
    <row r="46" spans="13:24">
      <c r="M46" s="37" t="s">
        <v>225</v>
      </c>
      <c r="X46" s="37" t="s">
        <v>225</v>
      </c>
    </row>
  </sheetData>
  <mergeCells count="2">
    <mergeCell ref="Q1:S1"/>
    <mergeCell ref="T1:V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46"/>
  <sheetViews>
    <sheetView zoomScale="115" zoomScaleNormal="115" topLeftCell="H6" workbookViewId="0">
      <selection activeCell="I12" sqref="I12"/>
    </sheetView>
  </sheetViews>
  <sheetFormatPr defaultColWidth="8.72972972972973" defaultRowHeight="14.1"/>
  <cols>
    <col min="1" max="1" width="41.2612612612613" style="13" customWidth="1"/>
    <col min="2" max="2" width="30.4324324324324" style="14" customWidth="1"/>
    <col min="3" max="6" width="16.4774774774775" style="13" customWidth="1"/>
    <col min="7" max="7" width="14.8558558558559" style="13" customWidth="1"/>
    <col min="8" max="8" width="12.8198198198198" style="13"/>
    <col min="9" max="9" width="48.8198198198198" style="13" customWidth="1"/>
    <col min="10" max="10" width="20.1621621621622" style="15" customWidth="1"/>
    <col min="11" max="11" width="27.1081081081081" style="14" customWidth="1"/>
    <col min="12" max="19" width="8.72972972972973" style="13"/>
    <col min="20" max="20" width="12.8198198198198" style="13"/>
    <col min="21" max="21" width="14.7027027027027" style="13" customWidth="1"/>
    <col min="22" max="28" width="8.72972972972973" style="13"/>
    <col min="29" max="29" width="15.7297297297297" style="13" customWidth="1"/>
    <col min="30" max="16384" width="8.72972972972973" style="13"/>
  </cols>
  <sheetData>
    <row r="1" s="12" customFormat="1" ht="14.15" spans="1:20">
      <c r="A1" s="12" t="s">
        <v>12</v>
      </c>
      <c r="B1" s="16" t="s">
        <v>226</v>
      </c>
      <c r="C1" s="17" t="s">
        <v>14</v>
      </c>
      <c r="D1" s="17" t="s">
        <v>15</v>
      </c>
      <c r="E1" s="17" t="s">
        <v>16</v>
      </c>
      <c r="F1" s="12" t="s">
        <v>17</v>
      </c>
      <c r="G1" s="12" t="s">
        <v>18</v>
      </c>
      <c r="H1" s="12" t="s">
        <v>19</v>
      </c>
      <c r="I1" s="12" t="s">
        <v>227</v>
      </c>
      <c r="J1" s="21"/>
      <c r="K1" s="16" t="s">
        <v>226</v>
      </c>
      <c r="N1" s="22"/>
      <c r="O1" s="22"/>
      <c r="P1" s="22"/>
      <c r="Q1" s="22"/>
      <c r="R1" s="22"/>
      <c r="S1" s="22"/>
      <c r="T1" s="22"/>
    </row>
    <row r="2" ht="14.15" spans="1:23">
      <c r="A2" s="13" t="s">
        <v>228</v>
      </c>
      <c r="B2" s="14" t="s">
        <v>229</v>
      </c>
      <c r="C2" s="18" t="s">
        <v>230</v>
      </c>
      <c r="D2" s="18">
        <v>9.657</v>
      </c>
      <c r="E2" s="18">
        <v>987.48065</v>
      </c>
      <c r="F2" s="13">
        <v>-2.806114738</v>
      </c>
      <c r="G2" s="13">
        <v>0.0020366</v>
      </c>
      <c r="H2" s="13">
        <v>1.617565706</v>
      </c>
      <c r="I2" s="13" t="s">
        <v>87</v>
      </c>
      <c r="J2" s="23" t="s">
        <v>231</v>
      </c>
      <c r="K2" s="14" t="s">
        <v>229</v>
      </c>
      <c r="L2" s="13" t="s">
        <v>52</v>
      </c>
      <c r="M2" s="24"/>
      <c r="N2" s="24"/>
      <c r="O2" s="24"/>
      <c r="P2" s="24"/>
      <c r="Q2" s="24"/>
      <c r="R2" s="24"/>
      <c r="S2" s="24"/>
      <c r="T2" s="24"/>
      <c r="U2" s="32"/>
      <c r="V2" s="32" t="s">
        <v>31</v>
      </c>
      <c r="W2" s="29">
        <v>1</v>
      </c>
    </row>
    <row r="3" ht="14.15" spans="1:23">
      <c r="A3" s="13" t="s">
        <v>26</v>
      </c>
      <c r="B3" s="14" t="s">
        <v>232</v>
      </c>
      <c r="C3" s="18" t="s">
        <v>28</v>
      </c>
      <c r="D3" s="18">
        <v>1.223</v>
      </c>
      <c r="E3" s="18">
        <v>215.03499</v>
      </c>
      <c r="F3" s="13">
        <v>1.076353861</v>
      </c>
      <c r="G3" s="13">
        <v>0.0024785</v>
      </c>
      <c r="H3" s="13">
        <v>1.611095297</v>
      </c>
      <c r="I3" s="13" t="s">
        <v>29</v>
      </c>
      <c r="J3" s="15" t="s">
        <v>233</v>
      </c>
      <c r="K3" s="14" t="s">
        <v>232</v>
      </c>
      <c r="L3" s="24" t="s">
        <v>31</v>
      </c>
      <c r="M3" s="24"/>
      <c r="N3" s="24"/>
      <c r="O3" s="24"/>
      <c r="P3" s="24"/>
      <c r="Q3" s="24"/>
      <c r="R3" s="24"/>
      <c r="S3" s="24"/>
      <c r="T3" s="24"/>
      <c r="U3" s="32"/>
      <c r="V3" s="32" t="s">
        <v>40</v>
      </c>
      <c r="W3" s="29">
        <v>1</v>
      </c>
    </row>
    <row r="4" spans="1:23">
      <c r="A4" s="13" t="s">
        <v>121</v>
      </c>
      <c r="B4" s="19" t="s">
        <v>234</v>
      </c>
      <c r="C4" s="18" t="s">
        <v>123</v>
      </c>
      <c r="D4" s="18">
        <v>13.344</v>
      </c>
      <c r="E4" s="18">
        <v>371.17999</v>
      </c>
      <c r="F4" s="13">
        <v>-1.358712939</v>
      </c>
      <c r="G4" s="13">
        <v>0.003278</v>
      </c>
      <c r="H4" s="13">
        <v>1.600697797</v>
      </c>
      <c r="I4" s="13" t="s">
        <v>124</v>
      </c>
      <c r="J4" s="25" t="s">
        <v>235</v>
      </c>
      <c r="K4" s="19" t="s">
        <v>234</v>
      </c>
      <c r="L4" s="13" t="s">
        <v>52</v>
      </c>
      <c r="U4" s="29"/>
      <c r="V4" s="29" t="s">
        <v>46</v>
      </c>
      <c r="W4" s="29">
        <v>4</v>
      </c>
    </row>
    <row r="5" ht="14.15" spans="1:23">
      <c r="A5" s="13" t="s">
        <v>236</v>
      </c>
      <c r="B5" s="14" t="s">
        <v>237</v>
      </c>
      <c r="C5" s="18" t="s">
        <v>238</v>
      </c>
      <c r="D5" s="18">
        <v>13.925</v>
      </c>
      <c r="E5" s="18">
        <v>361.20206</v>
      </c>
      <c r="F5" s="13">
        <v>-2.000057709</v>
      </c>
      <c r="G5" s="13">
        <v>0.0039583</v>
      </c>
      <c r="H5" s="13">
        <v>1.592801201</v>
      </c>
      <c r="I5" s="13" t="s">
        <v>239</v>
      </c>
      <c r="J5" s="15" t="s">
        <v>240</v>
      </c>
      <c r="K5" s="19" t="s">
        <v>241</v>
      </c>
      <c r="L5" s="13" t="s">
        <v>242</v>
      </c>
      <c r="U5" s="29"/>
      <c r="V5" s="29" t="s">
        <v>52</v>
      </c>
      <c r="W5" s="29">
        <v>8</v>
      </c>
    </row>
    <row r="6" ht="14.15" spans="1:23">
      <c r="A6" s="13" t="s">
        <v>243</v>
      </c>
      <c r="B6" s="14" t="s">
        <v>244</v>
      </c>
      <c r="C6" s="18" t="s">
        <v>245</v>
      </c>
      <c r="D6" s="18">
        <v>14.159</v>
      </c>
      <c r="E6" s="18">
        <v>513.30402</v>
      </c>
      <c r="F6" s="13">
        <v>1.376734905</v>
      </c>
      <c r="G6" s="13">
        <v>0.0045524</v>
      </c>
      <c r="H6" s="13">
        <v>1.586437745</v>
      </c>
      <c r="I6" s="13" t="s">
        <v>246</v>
      </c>
      <c r="J6" s="23" t="s">
        <v>247</v>
      </c>
      <c r="K6" s="14" t="s">
        <v>244</v>
      </c>
      <c r="L6" s="26" t="s">
        <v>52</v>
      </c>
      <c r="U6" s="29"/>
      <c r="V6" s="29" t="s">
        <v>58</v>
      </c>
      <c r="W6" s="29">
        <v>2</v>
      </c>
    </row>
    <row r="7" ht="14.15" spans="1:23">
      <c r="A7" s="13" t="s">
        <v>248</v>
      </c>
      <c r="B7" s="14" t="s">
        <v>249</v>
      </c>
      <c r="C7" s="18" t="s">
        <v>250</v>
      </c>
      <c r="D7" s="18">
        <v>13.455</v>
      </c>
      <c r="E7" s="18">
        <v>511.29999</v>
      </c>
      <c r="F7" s="13">
        <v>2.031148138</v>
      </c>
      <c r="G7" s="13">
        <v>0.005627</v>
      </c>
      <c r="H7" s="13">
        <v>1.575884682</v>
      </c>
      <c r="I7" s="13" t="s">
        <v>251</v>
      </c>
      <c r="J7" s="15" t="s">
        <v>252</v>
      </c>
      <c r="K7" s="19" t="s">
        <v>253</v>
      </c>
      <c r="L7" s="15" t="s">
        <v>83</v>
      </c>
      <c r="U7" s="29"/>
      <c r="V7" s="29" t="s">
        <v>64</v>
      </c>
      <c r="W7" s="29">
        <v>4</v>
      </c>
    </row>
    <row r="8" ht="14.15" spans="1:23">
      <c r="A8" s="13" t="s">
        <v>254</v>
      </c>
      <c r="B8" s="14" t="s">
        <v>255</v>
      </c>
      <c r="C8" s="18" t="s">
        <v>256</v>
      </c>
      <c r="D8" s="18">
        <v>7.743</v>
      </c>
      <c r="E8" s="18">
        <v>343.13928</v>
      </c>
      <c r="F8" s="13">
        <v>-1.543845707</v>
      </c>
      <c r="G8" s="13">
        <v>0.0084606</v>
      </c>
      <c r="H8" s="13">
        <v>1.552058369</v>
      </c>
      <c r="I8" s="13"/>
      <c r="K8" s="19"/>
      <c r="N8" s="15"/>
      <c r="O8" s="15"/>
      <c r="P8" s="15"/>
      <c r="Q8" s="15"/>
      <c r="R8" s="15"/>
      <c r="S8" s="15"/>
      <c r="T8" s="15"/>
      <c r="U8" s="33"/>
      <c r="V8" s="33" t="s">
        <v>83</v>
      </c>
      <c r="W8" s="29">
        <v>4</v>
      </c>
    </row>
    <row r="9" ht="14.15" spans="1:23">
      <c r="A9" s="13" t="s">
        <v>257</v>
      </c>
      <c r="B9" s="14" t="s">
        <v>258</v>
      </c>
      <c r="C9" s="18" t="s">
        <v>259</v>
      </c>
      <c r="D9" s="18">
        <v>10.798</v>
      </c>
      <c r="E9" s="18">
        <v>479.15588</v>
      </c>
      <c r="F9" s="13">
        <v>2.172071417</v>
      </c>
      <c r="G9" s="13">
        <v>0.0087163</v>
      </c>
      <c r="H9" s="13">
        <v>1.550116219</v>
      </c>
      <c r="I9" s="13" t="s">
        <v>152</v>
      </c>
      <c r="J9" s="15" t="s">
        <v>153</v>
      </c>
      <c r="K9" s="19" t="s">
        <v>260</v>
      </c>
      <c r="L9" s="26" t="s">
        <v>52</v>
      </c>
      <c r="N9" s="26"/>
      <c r="O9" s="26"/>
      <c r="P9" s="26"/>
      <c r="Q9" s="26"/>
      <c r="R9" s="26"/>
      <c r="S9" s="26"/>
      <c r="T9" s="26"/>
      <c r="U9" s="34"/>
      <c r="V9" s="34" t="s">
        <v>261</v>
      </c>
      <c r="W9" s="29">
        <v>1</v>
      </c>
    </row>
    <row r="10" ht="14.15" spans="1:23">
      <c r="A10" s="13" t="s">
        <v>262</v>
      </c>
      <c r="B10" s="14" t="s">
        <v>263</v>
      </c>
      <c r="C10" s="18" t="s">
        <v>264</v>
      </c>
      <c r="D10" s="18">
        <v>1.736</v>
      </c>
      <c r="E10" s="18">
        <v>179.05745</v>
      </c>
      <c r="F10" s="13">
        <v>0.826192536</v>
      </c>
      <c r="G10" s="13">
        <v>0.0093298</v>
      </c>
      <c r="H10" s="13">
        <v>1.545565919</v>
      </c>
      <c r="I10" s="13" t="s">
        <v>265</v>
      </c>
      <c r="J10" s="15" t="s">
        <v>266</v>
      </c>
      <c r="K10" s="19" t="s">
        <v>267</v>
      </c>
      <c r="L10" s="26" t="s">
        <v>64</v>
      </c>
      <c r="M10" s="15"/>
      <c r="U10" s="29"/>
      <c r="V10" s="29"/>
      <c r="W10" s="29"/>
    </row>
    <row r="11" ht="14.15" spans="1:23">
      <c r="A11" s="13" t="s">
        <v>105</v>
      </c>
      <c r="B11" s="14" t="s">
        <v>268</v>
      </c>
      <c r="C11" s="18" t="s">
        <v>107</v>
      </c>
      <c r="D11" s="18">
        <v>8.909</v>
      </c>
      <c r="E11" s="18">
        <v>515.19</v>
      </c>
      <c r="F11" s="13">
        <v>5.321062218</v>
      </c>
      <c r="G11" s="13">
        <v>0.011189</v>
      </c>
      <c r="H11" s="13">
        <v>1.532598268</v>
      </c>
      <c r="I11" s="27" t="s">
        <v>108</v>
      </c>
      <c r="J11" s="15" t="s">
        <v>269</v>
      </c>
      <c r="K11" s="28" t="s">
        <v>268</v>
      </c>
      <c r="L11" s="13" t="s">
        <v>46</v>
      </c>
      <c r="M11" s="29">
        <v>33.1108490566038</v>
      </c>
      <c r="N11" s="18">
        <v>45213</v>
      </c>
      <c r="O11" s="18">
        <v>16317</v>
      </c>
      <c r="P11" s="18">
        <v>22704</v>
      </c>
      <c r="Q11" s="18">
        <v>954</v>
      </c>
      <c r="R11" s="18">
        <v>1247</v>
      </c>
      <c r="S11" s="18">
        <v>343</v>
      </c>
      <c r="T11" s="13">
        <f t="shared" ref="T11:T14" si="0">(N11+O11+P11)/(Q11+R11+S11)</f>
        <v>33.1108490566038</v>
      </c>
      <c r="U11" s="29">
        <v>33.1108490566038</v>
      </c>
      <c r="V11" s="29" t="s">
        <v>270</v>
      </c>
      <c r="W11" s="29">
        <v>0</v>
      </c>
    </row>
    <row r="12" spans="1:23">
      <c r="A12" s="13" t="s">
        <v>271</v>
      </c>
      <c r="B12" s="19" t="s">
        <v>272</v>
      </c>
      <c r="C12" s="18" t="s">
        <v>273</v>
      </c>
      <c r="D12" s="18">
        <v>12.179</v>
      </c>
      <c r="E12" s="18">
        <v>315.09</v>
      </c>
      <c r="F12" s="13">
        <v>-1.491510497</v>
      </c>
      <c r="G12" s="13">
        <v>0.014075</v>
      </c>
      <c r="H12" s="13">
        <v>1.514386675</v>
      </c>
      <c r="I12" s="27" t="s">
        <v>274</v>
      </c>
      <c r="J12" s="15" t="s">
        <v>275</v>
      </c>
      <c r="K12" s="19" t="s">
        <v>272</v>
      </c>
      <c r="L12" s="13" t="s">
        <v>46</v>
      </c>
      <c r="M12" s="29">
        <v>3.54008592200925</v>
      </c>
      <c r="N12" s="30">
        <v>44081</v>
      </c>
      <c r="O12" s="30">
        <v>40638</v>
      </c>
      <c r="P12" s="30">
        <v>22404</v>
      </c>
      <c r="Q12" s="30">
        <v>6814</v>
      </c>
      <c r="R12" s="30">
        <v>14127</v>
      </c>
      <c r="S12" s="30">
        <v>9319</v>
      </c>
      <c r="T12" s="13">
        <f t="shared" si="0"/>
        <v>3.54008592200925</v>
      </c>
      <c r="U12" s="29">
        <v>3.54008592200925</v>
      </c>
      <c r="V12" s="29" t="s">
        <v>276</v>
      </c>
      <c r="W12" s="29">
        <v>1</v>
      </c>
    </row>
    <row r="13" ht="14.15" spans="1:23">
      <c r="A13" s="13" t="s">
        <v>277</v>
      </c>
      <c r="B13" s="14" t="s">
        <v>278</v>
      </c>
      <c r="C13" s="18" t="s">
        <v>279</v>
      </c>
      <c r="D13" s="18">
        <v>12.897</v>
      </c>
      <c r="E13" s="18">
        <v>795.45752</v>
      </c>
      <c r="F13" s="13">
        <v>-5.844354376</v>
      </c>
      <c r="G13" s="13">
        <v>0.01423</v>
      </c>
      <c r="H13" s="13">
        <v>1.513463651</v>
      </c>
      <c r="I13" s="13" t="s">
        <v>87</v>
      </c>
      <c r="J13" s="23" t="s">
        <v>231</v>
      </c>
      <c r="K13" s="14" t="s">
        <v>278</v>
      </c>
      <c r="L13" s="26" t="s">
        <v>52</v>
      </c>
      <c r="M13" s="29"/>
      <c r="U13" s="29"/>
      <c r="V13" s="29" t="s">
        <v>280</v>
      </c>
      <c r="W13" s="29">
        <v>1</v>
      </c>
    </row>
    <row r="14" ht="14.15" spans="1:21">
      <c r="A14" s="13" t="s">
        <v>281</v>
      </c>
      <c r="B14" s="14" t="s">
        <v>282</v>
      </c>
      <c r="C14" s="18" t="s">
        <v>283</v>
      </c>
      <c r="D14" s="18">
        <v>4.947</v>
      </c>
      <c r="E14" s="18">
        <v>269.02448</v>
      </c>
      <c r="F14" s="13">
        <v>-1.868647582</v>
      </c>
      <c r="G14" s="13">
        <v>0.014237</v>
      </c>
      <c r="H14" s="13">
        <v>1.513421811</v>
      </c>
      <c r="I14" s="27" t="s">
        <v>284</v>
      </c>
      <c r="J14" s="15" t="s">
        <v>285</v>
      </c>
      <c r="K14" s="14" t="s">
        <v>282</v>
      </c>
      <c r="L14" s="13" t="s">
        <v>46</v>
      </c>
      <c r="M14" s="13">
        <v>4.54897959183673</v>
      </c>
      <c r="N14" s="30">
        <v>984</v>
      </c>
      <c r="O14" s="30">
        <v>633</v>
      </c>
      <c r="P14" s="30">
        <v>612</v>
      </c>
      <c r="Q14" s="30">
        <v>179</v>
      </c>
      <c r="R14" s="30">
        <v>114</v>
      </c>
      <c r="S14" s="30">
        <v>197</v>
      </c>
      <c r="T14" s="13">
        <f t="shared" si="0"/>
        <v>4.54897959183673</v>
      </c>
      <c r="U14" s="13">
        <v>4.54897959183673</v>
      </c>
    </row>
    <row r="15" ht="14.15" spans="1:12">
      <c r="A15" s="13" t="s">
        <v>286</v>
      </c>
      <c r="B15" s="14" t="s">
        <v>287</v>
      </c>
      <c r="C15" s="18" t="s">
        <v>288</v>
      </c>
      <c r="D15" s="18">
        <v>14.204</v>
      </c>
      <c r="E15" s="18">
        <v>643.33002</v>
      </c>
      <c r="F15" s="13">
        <v>-3.397220087</v>
      </c>
      <c r="G15" s="13">
        <v>0.017837</v>
      </c>
      <c r="H15" s="13">
        <v>1.493175811</v>
      </c>
      <c r="I15" s="13" t="s">
        <v>201</v>
      </c>
      <c r="J15" s="15" t="s">
        <v>289</v>
      </c>
      <c r="K15" s="19" t="s">
        <v>290</v>
      </c>
      <c r="L15" s="26" t="s">
        <v>52</v>
      </c>
    </row>
    <row r="16" spans="1:12">
      <c r="A16" s="13" t="s">
        <v>291</v>
      </c>
      <c r="B16" s="20" t="s">
        <v>292</v>
      </c>
      <c r="C16" s="18" t="s">
        <v>293</v>
      </c>
      <c r="D16" s="18">
        <v>1.27</v>
      </c>
      <c r="E16" s="18">
        <v>117.05462</v>
      </c>
      <c r="F16" s="13">
        <v>-1.86933266</v>
      </c>
      <c r="G16" s="13">
        <v>0.01821</v>
      </c>
      <c r="H16" s="13">
        <v>1.491197564</v>
      </c>
      <c r="I16" s="13" t="s">
        <v>294</v>
      </c>
      <c r="J16" s="15" t="s">
        <v>295</v>
      </c>
      <c r="K16" s="20" t="s">
        <v>292</v>
      </c>
      <c r="L16" s="26" t="s">
        <v>83</v>
      </c>
    </row>
    <row r="17" ht="14.15" spans="1:12">
      <c r="A17" s="13" t="s">
        <v>110</v>
      </c>
      <c r="B17" s="14" t="s">
        <v>296</v>
      </c>
      <c r="C17" s="18" t="s">
        <v>112</v>
      </c>
      <c r="D17" s="18">
        <v>12.463</v>
      </c>
      <c r="E17" s="18">
        <v>289.15466</v>
      </c>
      <c r="F17" s="13">
        <v>-2.114847378</v>
      </c>
      <c r="G17" s="13">
        <v>0.018906</v>
      </c>
      <c r="H17" s="13">
        <v>1.487551943</v>
      </c>
      <c r="I17" s="13" t="s">
        <v>113</v>
      </c>
      <c r="J17" s="15" t="s">
        <v>58</v>
      </c>
      <c r="K17" s="14" t="s">
        <v>296</v>
      </c>
      <c r="L17" s="13" t="s">
        <v>58</v>
      </c>
    </row>
    <row r="18" ht="14.15" spans="1:12">
      <c r="A18" s="13" t="s">
        <v>297</v>
      </c>
      <c r="B18" s="14" t="s">
        <v>298</v>
      </c>
      <c r="C18" s="18" t="s">
        <v>299</v>
      </c>
      <c r="D18" s="18">
        <v>12.206</v>
      </c>
      <c r="E18" s="18">
        <v>445.18677</v>
      </c>
      <c r="F18" s="13">
        <v>-1.613343538</v>
      </c>
      <c r="G18" s="13">
        <v>0.019882</v>
      </c>
      <c r="H18" s="13">
        <v>1.482551652</v>
      </c>
      <c r="I18" s="13" t="s">
        <v>300</v>
      </c>
      <c r="K18" s="14" t="s">
        <v>298</v>
      </c>
      <c r="L18" s="26" t="s">
        <v>261</v>
      </c>
    </row>
    <row r="19" ht="14.15" spans="1:12">
      <c r="A19" s="13" t="s">
        <v>301</v>
      </c>
      <c r="B19" s="14" t="s">
        <v>302</v>
      </c>
      <c r="C19" s="18" t="s">
        <v>303</v>
      </c>
      <c r="D19" s="18">
        <v>13.983</v>
      </c>
      <c r="E19" s="18">
        <v>351.17142</v>
      </c>
      <c r="F19" s="13">
        <v>-2.006535764</v>
      </c>
      <c r="G19" s="13">
        <v>0.023454</v>
      </c>
      <c r="H19" s="13">
        <v>1.465174141</v>
      </c>
      <c r="I19" s="13" t="s">
        <v>304</v>
      </c>
      <c r="K19" s="14" t="s">
        <v>302</v>
      </c>
      <c r="L19" s="26" t="s">
        <v>64</v>
      </c>
    </row>
    <row r="20" ht="14.15" spans="1:21">
      <c r="A20" s="13" t="s">
        <v>305</v>
      </c>
      <c r="B20" s="14" t="s">
        <v>306</v>
      </c>
      <c r="C20" s="18" t="s">
        <v>307</v>
      </c>
      <c r="D20" s="18">
        <v>14.077</v>
      </c>
      <c r="E20" s="18">
        <v>273.13797</v>
      </c>
      <c r="F20" s="13">
        <v>-1.475735685</v>
      </c>
      <c r="G20" s="13">
        <v>0.023649</v>
      </c>
      <c r="H20" s="13">
        <v>1.464262596</v>
      </c>
      <c r="I20" s="27" t="s">
        <v>308</v>
      </c>
      <c r="J20" s="23" t="s">
        <v>309</v>
      </c>
      <c r="K20" s="19" t="s">
        <v>310</v>
      </c>
      <c r="L20" s="13" t="s">
        <v>46</v>
      </c>
      <c r="M20" s="13">
        <v>3.25504254542011</v>
      </c>
      <c r="N20" s="30">
        <v>83471</v>
      </c>
      <c r="O20" s="30">
        <v>107462</v>
      </c>
      <c r="P20" s="30">
        <v>49683</v>
      </c>
      <c r="Q20" s="30">
        <v>19869</v>
      </c>
      <c r="R20" s="30">
        <v>43488</v>
      </c>
      <c r="S20" s="30">
        <v>10564</v>
      </c>
      <c r="T20" s="13">
        <f>(N20+O20+P20)/(Q20+R20+S20)</f>
        <v>3.25504254542011</v>
      </c>
      <c r="U20" s="13">
        <v>3.25504254542011</v>
      </c>
    </row>
    <row r="21" ht="14.15" spans="1:12">
      <c r="A21" s="13" t="s">
        <v>311</v>
      </c>
      <c r="B21" s="14" t="s">
        <v>312</v>
      </c>
      <c r="C21" s="18" t="s">
        <v>313</v>
      </c>
      <c r="D21" s="18">
        <v>14.883</v>
      </c>
      <c r="E21" s="18">
        <v>455.26526</v>
      </c>
      <c r="F21" s="13">
        <v>-1.076554132</v>
      </c>
      <c r="G21" s="13">
        <v>0.024838</v>
      </c>
      <c r="H21" s="13">
        <v>1.458781506</v>
      </c>
      <c r="I21" s="13" t="s">
        <v>314</v>
      </c>
      <c r="J21" s="15" t="s">
        <v>315</v>
      </c>
      <c r="K21" s="14" t="s">
        <v>312</v>
      </c>
      <c r="L21" s="26" t="s">
        <v>64</v>
      </c>
    </row>
    <row r="22" ht="14.15" spans="1:12">
      <c r="A22" s="13" t="s">
        <v>34</v>
      </c>
      <c r="B22" s="14" t="s">
        <v>316</v>
      </c>
      <c r="C22" s="18" t="s">
        <v>36</v>
      </c>
      <c r="D22" s="18">
        <v>19.98</v>
      </c>
      <c r="E22" s="18">
        <v>277.17999</v>
      </c>
      <c r="F22" s="13">
        <v>-1.884220958</v>
      </c>
      <c r="G22" s="13">
        <v>0.028033</v>
      </c>
      <c r="H22" s="13">
        <v>1.444651007</v>
      </c>
      <c r="I22" s="13" t="s">
        <v>37</v>
      </c>
      <c r="J22" s="15" t="s">
        <v>38</v>
      </c>
      <c r="K22" s="14" t="s">
        <v>316</v>
      </c>
      <c r="L22" s="24" t="s">
        <v>40</v>
      </c>
    </row>
    <row r="23" ht="14.15" spans="1:12">
      <c r="A23" s="13" t="s">
        <v>317</v>
      </c>
      <c r="B23" s="14" t="s">
        <v>318</v>
      </c>
      <c r="C23" s="18" t="s">
        <v>319</v>
      </c>
      <c r="D23" s="18">
        <v>17.667</v>
      </c>
      <c r="E23" s="18">
        <v>539.28998</v>
      </c>
      <c r="F23" s="13">
        <v>-5.124867919</v>
      </c>
      <c r="G23" s="13">
        <v>0.028519</v>
      </c>
      <c r="H23" s="13">
        <v>1.442569828</v>
      </c>
      <c r="I23" s="13" t="s">
        <v>320</v>
      </c>
      <c r="K23" s="28" t="s">
        <v>321</v>
      </c>
      <c r="L23" s="26" t="s">
        <v>276</v>
      </c>
    </row>
    <row r="24" ht="14.15" spans="1:12">
      <c r="A24" s="13" t="s">
        <v>53</v>
      </c>
      <c r="B24" s="14" t="s">
        <v>322</v>
      </c>
      <c r="C24" s="18" t="s">
        <v>55</v>
      </c>
      <c r="D24" s="18">
        <v>1.33</v>
      </c>
      <c r="E24" s="18">
        <v>188.05644</v>
      </c>
      <c r="F24" s="13">
        <v>1.646761735</v>
      </c>
      <c r="G24" s="13">
        <v>0.029444</v>
      </c>
      <c r="H24" s="13">
        <v>1.438651655</v>
      </c>
      <c r="I24" s="13" t="s">
        <v>56</v>
      </c>
      <c r="J24" s="15" t="s">
        <v>323</v>
      </c>
      <c r="K24" s="14" t="s">
        <v>322</v>
      </c>
      <c r="L24" s="13" t="s">
        <v>58</v>
      </c>
    </row>
    <row r="25" ht="14.15" spans="1:12">
      <c r="A25" s="13" t="s">
        <v>324</v>
      </c>
      <c r="B25" s="14" t="s">
        <v>325</v>
      </c>
      <c r="C25" s="18" t="s">
        <v>326</v>
      </c>
      <c r="D25" s="18">
        <v>5.439</v>
      </c>
      <c r="E25" s="18">
        <v>321.06699</v>
      </c>
      <c r="F25" s="13">
        <v>1.219896462</v>
      </c>
      <c r="G25" s="13">
        <v>0.033012</v>
      </c>
      <c r="H25" s="13">
        <v>1.424068435</v>
      </c>
      <c r="I25" s="13" t="s">
        <v>327</v>
      </c>
      <c r="J25" s="23" t="s">
        <v>328</v>
      </c>
      <c r="K25" s="31" t="s">
        <v>329</v>
      </c>
      <c r="L25" s="26" t="s">
        <v>280</v>
      </c>
    </row>
    <row r="26" ht="14.15" spans="1:12">
      <c r="A26" s="13" t="s">
        <v>149</v>
      </c>
      <c r="B26" s="14" t="s">
        <v>330</v>
      </c>
      <c r="C26" s="18" t="s">
        <v>151</v>
      </c>
      <c r="D26" s="18">
        <v>8.829</v>
      </c>
      <c r="E26" s="18">
        <v>471.22</v>
      </c>
      <c r="F26" s="13">
        <v>1.734872168</v>
      </c>
      <c r="G26" s="13">
        <v>0.039091</v>
      </c>
      <c r="H26" s="13">
        <v>1.400832279</v>
      </c>
      <c r="I26" s="13" t="s">
        <v>152</v>
      </c>
      <c r="J26" s="15" t="s">
        <v>153</v>
      </c>
      <c r="K26" s="14" t="s">
        <v>330</v>
      </c>
      <c r="L26" s="26" t="s">
        <v>52</v>
      </c>
    </row>
    <row r="27" ht="14.15" spans="1:12">
      <c r="A27" s="13" t="s">
        <v>331</v>
      </c>
      <c r="B27" s="14" t="s">
        <v>332</v>
      </c>
      <c r="C27" s="18" t="s">
        <v>333</v>
      </c>
      <c r="D27" s="18">
        <v>1.311</v>
      </c>
      <c r="E27" s="18">
        <v>194.04588</v>
      </c>
      <c r="F27" s="13">
        <v>-0.822222499</v>
      </c>
      <c r="G27" s="13">
        <v>0.039188</v>
      </c>
      <c r="H27" s="13">
        <v>1.400477393</v>
      </c>
      <c r="I27" s="13" t="s">
        <v>334</v>
      </c>
      <c r="J27" s="15" t="s">
        <v>335</v>
      </c>
      <c r="K27" s="14" t="s">
        <v>332</v>
      </c>
      <c r="L27" s="15" t="s">
        <v>83</v>
      </c>
    </row>
    <row r="28" ht="14.15" spans="1:12">
      <c r="A28" s="13" t="s">
        <v>336</v>
      </c>
      <c r="B28" s="14" t="s">
        <v>337</v>
      </c>
      <c r="C28" s="18" t="s">
        <v>338</v>
      </c>
      <c r="D28" s="18">
        <v>12.856</v>
      </c>
      <c r="E28" s="18">
        <v>795.45361</v>
      </c>
      <c r="F28" s="13">
        <v>-5.869522432</v>
      </c>
      <c r="G28" s="13">
        <v>0.043878</v>
      </c>
      <c r="H28" s="13">
        <v>1.383710613</v>
      </c>
      <c r="I28" s="13" t="s">
        <v>50</v>
      </c>
      <c r="J28" s="15" t="s">
        <v>339</v>
      </c>
      <c r="K28" s="14" t="s">
        <v>337</v>
      </c>
      <c r="L28" s="26" t="s">
        <v>52</v>
      </c>
    </row>
    <row r="29" ht="14.15" spans="1:12">
      <c r="A29" s="13" t="s">
        <v>220</v>
      </c>
      <c r="B29" s="14" t="s">
        <v>340</v>
      </c>
      <c r="C29" s="18" t="s">
        <v>341</v>
      </c>
      <c r="D29" s="18">
        <v>18.723</v>
      </c>
      <c r="E29" s="18">
        <v>325.23587</v>
      </c>
      <c r="F29" s="13">
        <v>3.583158004</v>
      </c>
      <c r="G29" s="13">
        <v>0.049797</v>
      </c>
      <c r="H29" s="13">
        <v>1.363697509</v>
      </c>
      <c r="I29" s="13" t="s">
        <v>223</v>
      </c>
      <c r="J29" s="15" t="s">
        <v>224</v>
      </c>
      <c r="K29" s="14" t="s">
        <v>340</v>
      </c>
      <c r="L29" s="26" t="s">
        <v>64</v>
      </c>
    </row>
    <row r="46" spans="24:24">
      <c r="X46" s="13" t="s">
        <v>342</v>
      </c>
    </row>
  </sheetData>
  <hyperlinks>
    <hyperlink ref="J20" r:id="rId1" display="黄烷-3-醇" tooltip="http://www.baidu.com/link?url=w9Rk4UeLnu2fFDftnxXbpiKm8sQ2kBsGQJrJsYoFAQUjxI9NClwAgGQi0F_peLbQ"/>
  </hyperlink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6"/>
  <sheetViews>
    <sheetView zoomScale="190" zoomScaleNormal="190" workbookViewId="0">
      <selection activeCell="E14" sqref="E14"/>
    </sheetView>
  </sheetViews>
  <sheetFormatPr defaultColWidth="9" defaultRowHeight="14.1" outlineLevelCol="3"/>
  <cols>
    <col min="1" max="1" width="9.81981981981982" style="10"/>
    <col min="2" max="2" width="9.55855855855856" style="10"/>
    <col min="3" max="3" width="12.8018018018018" style="11"/>
    <col min="4" max="4" width="24.8108108108108" style="11" customWidth="1"/>
    <col min="5" max="16384" width="9" style="11"/>
  </cols>
  <sheetData>
    <row r="1" spans="1:4">
      <c r="A1" s="11" t="s">
        <v>343</v>
      </c>
      <c r="B1" s="10" t="s">
        <v>344</v>
      </c>
      <c r="C1" s="11" t="s">
        <v>345</v>
      </c>
      <c r="D1" s="11" t="s">
        <v>346</v>
      </c>
    </row>
    <row r="2" spans="1:4">
      <c r="A2" s="10">
        <v>46.24</v>
      </c>
      <c r="B2" s="10">
        <v>0.27</v>
      </c>
      <c r="C2" s="11">
        <v>50.1405843512711</v>
      </c>
      <c r="D2" s="11">
        <v>-0.0843551979081111</v>
      </c>
    </row>
    <row r="3" spans="1:4">
      <c r="A3" s="10">
        <v>41.14</v>
      </c>
      <c r="B3" s="10">
        <v>0.281</v>
      </c>
      <c r="C3" s="11">
        <v>50.9450869107031</v>
      </c>
      <c r="D3" s="11">
        <v>-0.238334635651509</v>
      </c>
    </row>
    <row r="4" spans="1:4">
      <c r="A4" s="10">
        <v>46.91</v>
      </c>
      <c r="B4" s="10">
        <v>0.257</v>
      </c>
      <c r="C4" s="11">
        <v>49.1751262518241</v>
      </c>
      <c r="D4" s="11">
        <v>-0.0482866393482017</v>
      </c>
    </row>
    <row r="5" spans="1:4">
      <c r="A5" s="10">
        <v>48.41</v>
      </c>
      <c r="B5" s="10">
        <v>0.259</v>
      </c>
      <c r="C5" s="11">
        <v>49.3245444509723</v>
      </c>
      <c r="D5" s="11">
        <v>-0.0188916432756106</v>
      </c>
    </row>
    <row r="6" spans="1:4">
      <c r="A6" s="10">
        <v>48.71</v>
      </c>
      <c r="B6" s="10">
        <v>0.248</v>
      </c>
      <c r="C6" s="11">
        <v>48.4994034908645</v>
      </c>
      <c r="D6" s="11">
        <v>0.0043234758598944</v>
      </c>
    </row>
    <row r="7" spans="1:4">
      <c r="A7" s="10">
        <v>51.91</v>
      </c>
      <c r="B7" s="10">
        <v>0.304</v>
      </c>
      <c r="C7" s="11">
        <v>52.5786033507156</v>
      </c>
      <c r="D7" s="11">
        <v>-0.012880049137269</v>
      </c>
    </row>
    <row r="8" spans="1:4">
      <c r="A8" s="10">
        <v>46.29</v>
      </c>
      <c r="B8" s="10">
        <v>0.237</v>
      </c>
      <c r="C8" s="11">
        <v>47.6674772706622</v>
      </c>
      <c r="D8" s="11">
        <v>-0.0297575560739306</v>
      </c>
    </row>
    <row r="9" spans="1:4">
      <c r="A9" s="10">
        <v>47.28</v>
      </c>
      <c r="B9" s="10">
        <v>0.273</v>
      </c>
      <c r="C9" s="11">
        <v>50.3612435851941</v>
      </c>
      <c r="D9" s="11">
        <v>-0.0651701265904005</v>
      </c>
    </row>
    <row r="10" spans="1:4">
      <c r="A10" s="10">
        <v>50.67</v>
      </c>
      <c r="B10" s="10">
        <v>0.331</v>
      </c>
      <c r="C10" s="11">
        <v>54.3842307106881</v>
      </c>
      <c r="D10" s="11">
        <v>-0.0733023625555189</v>
      </c>
    </row>
    <row r="11" spans="1:4">
      <c r="A11" s="10">
        <v>47.18</v>
      </c>
      <c r="B11" s="10">
        <v>0.237</v>
      </c>
      <c r="C11" s="11">
        <v>47.6674772706622</v>
      </c>
      <c r="D11" s="11">
        <v>-0.010332286364185</v>
      </c>
    </row>
    <row r="12" spans="1:4">
      <c r="A12" s="10">
        <v>45.14</v>
      </c>
      <c r="B12" s="10">
        <v>0.284</v>
      </c>
      <c r="C12" s="11">
        <v>51.1621619114395</v>
      </c>
      <c r="D12" s="11">
        <v>-0.133410764542302</v>
      </c>
    </row>
    <row r="13" spans="1:4">
      <c r="A13" s="10">
        <v>44.43</v>
      </c>
      <c r="B13" s="10">
        <v>0.279</v>
      </c>
      <c r="C13" s="11">
        <v>50.7997853005444</v>
      </c>
      <c r="D13" s="11">
        <v>-0.143366763460374</v>
      </c>
    </row>
    <row r="14" spans="1:4">
      <c r="A14" s="10">
        <v>47.05</v>
      </c>
      <c r="B14" s="10">
        <v>0.255</v>
      </c>
      <c r="C14" s="11">
        <v>49.0254217401822</v>
      </c>
      <c r="D14" s="11">
        <v>-0.0419855842759245</v>
      </c>
    </row>
    <row r="15" spans="1:4">
      <c r="A15" s="10">
        <v>49.72</v>
      </c>
      <c r="B15" s="10">
        <v>0.284</v>
      </c>
      <c r="C15" s="11">
        <v>51.1621619114395</v>
      </c>
      <c r="D15" s="11">
        <v>-0.0290056699806822</v>
      </c>
    </row>
    <row r="16" spans="1:4">
      <c r="A16" s="10">
        <v>56.18</v>
      </c>
      <c r="B16" s="10">
        <v>0.292</v>
      </c>
      <c r="C16" s="11">
        <v>51.735504828414</v>
      </c>
      <c r="D16" s="11">
        <v>0.0791116976074405</v>
      </c>
    </row>
    <row r="17" spans="1:4">
      <c r="A17" s="10">
        <v>50.68</v>
      </c>
      <c r="B17" s="10">
        <v>0.27</v>
      </c>
      <c r="C17" s="11">
        <v>50.1405843512711</v>
      </c>
      <c r="D17" s="11">
        <v>0.0106435605510841</v>
      </c>
    </row>
    <row r="18" spans="1:4">
      <c r="A18" s="10">
        <v>43.01</v>
      </c>
      <c r="B18" s="10">
        <v>0.255</v>
      </c>
      <c r="C18" s="11">
        <v>49.0254217401822</v>
      </c>
      <c r="D18" s="11">
        <v>-0.13986100302679</v>
      </c>
    </row>
    <row r="19" spans="1:4">
      <c r="A19" s="10">
        <v>49.85</v>
      </c>
      <c r="B19" s="10">
        <v>0.222</v>
      </c>
      <c r="C19" s="11">
        <v>46.5260295278718</v>
      </c>
      <c r="D19" s="11">
        <v>0.0666794477859215</v>
      </c>
    </row>
    <row r="20" spans="1:4">
      <c r="A20" s="10">
        <v>50.81</v>
      </c>
      <c r="B20" s="10">
        <v>0.188</v>
      </c>
      <c r="C20" s="11">
        <v>43.9333590676678</v>
      </c>
      <c r="D20" s="11">
        <v>0.135340305694395</v>
      </c>
    </row>
    <row r="21" spans="1:4">
      <c r="A21" s="10">
        <v>52.02</v>
      </c>
      <c r="B21" s="10">
        <v>0.234</v>
      </c>
      <c r="C21" s="11">
        <v>47.4397015301351</v>
      </c>
      <c r="D21" s="11">
        <v>0.0880487979597261</v>
      </c>
    </row>
    <row r="22" spans="1:4">
      <c r="A22" s="10">
        <v>48.04</v>
      </c>
      <c r="B22" s="10">
        <v>0.261</v>
      </c>
      <c r="C22" s="11">
        <v>49.4736621103734</v>
      </c>
      <c r="D22" s="11">
        <v>-0.029843091389955</v>
      </c>
    </row>
    <row r="23" spans="1:4">
      <c r="A23" s="10">
        <v>47.89</v>
      </c>
      <c r="B23" s="10">
        <v>0.273</v>
      </c>
      <c r="C23" s="11">
        <v>50.3612435851941</v>
      </c>
      <c r="D23" s="11">
        <v>-0.0516024970806878</v>
      </c>
    </row>
    <row r="24" spans="1:4">
      <c r="A24" s="10">
        <v>48.21</v>
      </c>
      <c r="B24" s="10">
        <v>0.27</v>
      </c>
      <c r="C24" s="11">
        <v>50.1405843512711</v>
      </c>
      <c r="D24" s="11">
        <v>-0.0400453090908745</v>
      </c>
    </row>
    <row r="25" spans="1:4">
      <c r="A25" s="10">
        <v>49.53</v>
      </c>
      <c r="B25" s="10">
        <v>0.269</v>
      </c>
      <c r="C25" s="11">
        <v>50.0668382191514</v>
      </c>
      <c r="D25" s="11">
        <v>-0.0108386476711375</v>
      </c>
    </row>
    <row r="26" spans="1:4">
      <c r="A26" s="10">
        <v>50.72</v>
      </c>
      <c r="B26" s="10">
        <v>0.272</v>
      </c>
      <c r="C26" s="11">
        <v>50.2877889159691</v>
      </c>
      <c r="D26" s="11">
        <v>0.00852151190912749</v>
      </c>
    </row>
    <row r="27" spans="1:4">
      <c r="A27" s="10">
        <v>49.7</v>
      </c>
      <c r="B27" s="10">
        <v>0.303</v>
      </c>
      <c r="C27" s="11">
        <v>52.5091916353022</v>
      </c>
      <c r="D27" s="11">
        <v>-0.0565229705292196</v>
      </c>
    </row>
    <row r="28" spans="1:4">
      <c r="A28" s="10">
        <v>47.39</v>
      </c>
      <c r="B28" s="10">
        <v>0.246</v>
      </c>
      <c r="C28" s="11">
        <v>48.3485830164443</v>
      </c>
      <c r="D28" s="11">
        <v>-0.020227537802159</v>
      </c>
    </row>
    <row r="29" spans="1:4">
      <c r="A29" s="10">
        <v>46.24</v>
      </c>
      <c r="B29" s="10">
        <v>0.27</v>
      </c>
      <c r="C29" s="11">
        <v>50.1405843512711</v>
      </c>
      <c r="D29" s="11">
        <v>-0.0843551979081111</v>
      </c>
    </row>
    <row r="30" spans="1:4">
      <c r="A30" s="10">
        <v>53.85</v>
      </c>
      <c r="B30" s="10">
        <v>0.276</v>
      </c>
      <c r="C30" s="11">
        <v>50.5809944032834</v>
      </c>
      <c r="D30" s="11">
        <v>0.06070576781275</v>
      </c>
    </row>
    <row r="31" spans="1:4">
      <c r="A31" s="10">
        <v>48.36</v>
      </c>
      <c r="B31" s="10">
        <v>0.277</v>
      </c>
      <c r="C31" s="11">
        <v>50.6540339206416</v>
      </c>
      <c r="D31" s="11">
        <v>-0.0474365988552863</v>
      </c>
    </row>
    <row r="32" spans="1:4">
      <c r="A32" s="10">
        <v>42.95</v>
      </c>
      <c r="B32" s="10">
        <v>0.215</v>
      </c>
      <c r="C32" s="11">
        <v>45.9918888217979</v>
      </c>
      <c r="D32" s="11">
        <v>-0.0708239539417432</v>
      </c>
    </row>
    <row r="33" spans="1:4">
      <c r="A33" s="10">
        <v>38.26</v>
      </c>
      <c r="B33" s="10">
        <v>0.203</v>
      </c>
      <c r="C33" s="11">
        <v>45.0758981192103</v>
      </c>
      <c r="D33" s="11">
        <v>-0.178146840543918</v>
      </c>
    </row>
    <row r="34" spans="1:4">
      <c r="A34" s="10">
        <v>52.29</v>
      </c>
      <c r="B34" s="10">
        <v>0.27</v>
      </c>
      <c r="C34" s="11">
        <v>50.1405843512711</v>
      </c>
      <c r="D34" s="11">
        <v>0.041105673144558</v>
      </c>
    </row>
    <row r="35" spans="1:4">
      <c r="A35" s="10">
        <v>51.3</v>
      </c>
      <c r="B35" s="10">
        <v>0.237</v>
      </c>
      <c r="C35" s="11">
        <v>47.6674772706622</v>
      </c>
      <c r="D35" s="11">
        <v>0.0708094099286111</v>
      </c>
    </row>
    <row r="36" spans="1:4">
      <c r="A36" s="10">
        <v>48.44</v>
      </c>
      <c r="B36" s="10">
        <v>0.254</v>
      </c>
      <c r="C36" s="11">
        <v>48.9504665266846</v>
      </c>
      <c r="D36" s="11">
        <v>-0.0105381198737533</v>
      </c>
    </row>
    <row r="37" spans="1:4">
      <c r="A37" s="10">
        <v>44.1</v>
      </c>
      <c r="B37" s="10">
        <v>0.237</v>
      </c>
      <c r="C37" s="11">
        <v>47.6674772706622</v>
      </c>
      <c r="D37" s="11">
        <v>-0.0808951762054931</v>
      </c>
    </row>
    <row r="38" spans="1:4">
      <c r="A38" s="10">
        <v>35.74</v>
      </c>
      <c r="B38" s="10">
        <v>0.159</v>
      </c>
      <c r="C38" s="11">
        <v>41.7460929696053</v>
      </c>
      <c r="D38" s="11">
        <v>-0.168049607431598</v>
      </c>
    </row>
    <row r="39" spans="1:4">
      <c r="A39" s="10">
        <v>43.63</v>
      </c>
      <c r="B39" s="10">
        <v>0.205</v>
      </c>
      <c r="C39" s="11">
        <v>45.22851457607</v>
      </c>
      <c r="D39" s="11">
        <v>-0.0366379687387123</v>
      </c>
    </row>
    <row r="40" spans="1:4">
      <c r="A40" s="10">
        <v>43.53</v>
      </c>
      <c r="B40" s="10">
        <v>0.19</v>
      </c>
      <c r="C40" s="11">
        <v>44.085405952037</v>
      </c>
      <c r="D40" s="11">
        <v>-0.0127591535041803</v>
      </c>
    </row>
    <row r="41" spans="1:4">
      <c r="A41" s="10">
        <v>55.15</v>
      </c>
      <c r="B41" s="10">
        <v>0.306</v>
      </c>
      <c r="C41" s="11">
        <v>52.7169360441669</v>
      </c>
      <c r="D41" s="11">
        <v>0.0441172068147429</v>
      </c>
    </row>
    <row r="42" spans="1:4">
      <c r="A42" s="10">
        <v>52.83</v>
      </c>
      <c r="B42" s="10">
        <v>0.347</v>
      </c>
      <c r="C42" s="11">
        <v>55.3810990969573</v>
      </c>
      <c r="D42" s="11">
        <v>-0.0482888339382417</v>
      </c>
    </row>
    <row r="43" spans="1:4">
      <c r="A43" s="10">
        <v>48.47</v>
      </c>
      <c r="B43" s="10">
        <v>0.284</v>
      </c>
      <c r="C43" s="11">
        <v>51.1621619114395</v>
      </c>
      <c r="D43" s="11">
        <v>-0.0555428494210753</v>
      </c>
    </row>
    <row r="44" spans="1:4">
      <c r="A44" s="10">
        <v>45.41</v>
      </c>
      <c r="B44" s="10">
        <v>0.207</v>
      </c>
      <c r="C44" s="11">
        <v>45.3811645799154</v>
      </c>
      <c r="D44" s="11">
        <v>0.000635001543374272</v>
      </c>
    </row>
    <row r="45" spans="1:4">
      <c r="A45" s="10">
        <v>48.88</v>
      </c>
      <c r="B45" s="10">
        <v>0.228</v>
      </c>
      <c r="C45" s="11">
        <v>46.9832965578547</v>
      </c>
      <c r="D45" s="11">
        <v>0.0388032619096829</v>
      </c>
    </row>
    <row r="46" spans="1:4">
      <c r="A46" s="10">
        <v>42.78</v>
      </c>
      <c r="B46" s="10">
        <v>0.177</v>
      </c>
      <c r="C46" s="11">
        <v>43.0994195592232</v>
      </c>
      <c r="D46" s="11">
        <v>-0.00746656286169253</v>
      </c>
    </row>
    <row r="47" spans="1:4">
      <c r="A47" s="10">
        <v>45.17</v>
      </c>
      <c r="B47" s="10">
        <v>0.244</v>
      </c>
      <c r="C47" s="11">
        <v>48.197552051113</v>
      </c>
      <c r="D47" s="11">
        <v>-0.0670257261703126</v>
      </c>
    </row>
    <row r="48" spans="1:4">
      <c r="A48" s="10">
        <v>54.75</v>
      </c>
      <c r="B48" s="10">
        <v>0.246</v>
      </c>
      <c r="C48" s="11">
        <v>48.3485830164443</v>
      </c>
      <c r="D48" s="11">
        <v>0.116920858147136</v>
      </c>
    </row>
    <row r="49" spans="1:4">
      <c r="A49" s="10">
        <v>49.51</v>
      </c>
      <c r="B49" s="10">
        <v>0.241</v>
      </c>
      <c r="C49" s="11">
        <v>47.9706400604262</v>
      </c>
      <c r="D49" s="11">
        <v>0.0310918994056515</v>
      </c>
    </row>
    <row r="50" spans="1:4">
      <c r="A50" s="10">
        <v>46.68</v>
      </c>
      <c r="B50" s="10">
        <v>0.216</v>
      </c>
      <c r="C50" s="11">
        <v>46.0682210393884</v>
      </c>
      <c r="D50" s="11">
        <v>0.0131058046403521</v>
      </c>
    </row>
    <row r="51" spans="1:4">
      <c r="A51" s="10">
        <v>45.33</v>
      </c>
      <c r="B51" s="10">
        <v>0.209</v>
      </c>
      <c r="C51" s="11">
        <v>45.5338376812547</v>
      </c>
      <c r="D51" s="11">
        <v>-0.00449675008283014</v>
      </c>
    </row>
    <row r="52" spans="1:4">
      <c r="A52" s="10">
        <v>52.37</v>
      </c>
      <c r="B52" s="10">
        <v>0.324</v>
      </c>
      <c r="C52" s="11">
        <v>53.9298311030124</v>
      </c>
      <c r="D52" s="11">
        <v>-0.0297848215201903</v>
      </c>
    </row>
    <row r="53" spans="1:4">
      <c r="A53" s="10">
        <v>45.41</v>
      </c>
      <c r="B53" s="10">
        <v>0.207</v>
      </c>
      <c r="C53" s="11">
        <v>45.3811645799154</v>
      </c>
      <c r="D53" s="11">
        <v>0.000635001543374272</v>
      </c>
    </row>
    <row r="54" spans="1:4">
      <c r="A54" s="10">
        <v>48.47</v>
      </c>
      <c r="B54" s="10">
        <v>0.284</v>
      </c>
      <c r="C54" s="11">
        <v>51.1621619114395</v>
      </c>
      <c r="D54" s="11">
        <v>-0.0555428494210753</v>
      </c>
    </row>
    <row r="55" spans="1:4">
      <c r="A55" s="10">
        <v>52.83</v>
      </c>
      <c r="B55" s="10">
        <v>0.347</v>
      </c>
      <c r="C55" s="11">
        <v>55.3810990969573</v>
      </c>
      <c r="D55" s="11">
        <v>-0.0482888339382417</v>
      </c>
    </row>
    <row r="56" spans="1:4">
      <c r="A56" s="10">
        <v>55.15</v>
      </c>
      <c r="B56" s="10">
        <v>0.306</v>
      </c>
      <c r="C56" s="11">
        <v>52.7169360441669</v>
      </c>
      <c r="D56" s="11">
        <v>0.0441172068147429</v>
      </c>
    </row>
  </sheetData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C33" sqref="C33:I33"/>
    </sheetView>
  </sheetViews>
  <sheetFormatPr defaultColWidth="7.75675675675676" defaultRowHeight="12.4"/>
  <cols>
    <col min="1" max="16384" width="7.75675675675676" style="7"/>
  </cols>
  <sheetData>
    <row r="1" ht="12.45" spans="1:11">
      <c r="A1" s="7" t="s">
        <v>347</v>
      </c>
      <c r="E1" s="7" t="s">
        <v>348</v>
      </c>
      <c r="K1" s="9" t="s">
        <v>349</v>
      </c>
    </row>
    <row r="2" ht="12.45" spans="1:11">
      <c r="A2" s="7" t="s">
        <v>350</v>
      </c>
      <c r="E2" s="7" t="s">
        <v>350</v>
      </c>
      <c r="K2" s="7" t="s">
        <v>351</v>
      </c>
    </row>
    <row r="3" spans="1:11">
      <c r="A3" s="9" t="s">
        <v>352</v>
      </c>
      <c r="E3" s="9" t="s">
        <v>353</v>
      </c>
      <c r="K3" s="7" t="s">
        <v>354</v>
      </c>
    </row>
    <row r="4" ht="12.45" spans="1:11">
      <c r="A4" s="9" t="s">
        <v>355</v>
      </c>
      <c r="E4" s="7" t="s">
        <v>356</v>
      </c>
      <c r="K4" s="7" t="s">
        <v>357</v>
      </c>
    </row>
    <row r="5" ht="12.45" spans="1:11">
      <c r="A5" s="9" t="s">
        <v>358</v>
      </c>
      <c r="E5" s="7" t="s">
        <v>359</v>
      </c>
      <c r="K5" s="7" t="s">
        <v>360</v>
      </c>
    </row>
    <row r="6" ht="12.45" spans="1:11">
      <c r="A6" s="9" t="s">
        <v>361</v>
      </c>
      <c r="E6" s="9" t="s">
        <v>362</v>
      </c>
      <c r="K6" s="7" t="s">
        <v>363</v>
      </c>
    </row>
    <row r="7" ht="12.45" spans="1:11">
      <c r="A7" s="7" t="s">
        <v>364</v>
      </c>
      <c r="E7" s="7" t="s">
        <v>365</v>
      </c>
      <c r="K7" s="7" t="s">
        <v>366</v>
      </c>
    </row>
    <row r="8" ht="12.45" spans="1:11">
      <c r="A8" s="9" t="s">
        <v>367</v>
      </c>
      <c r="E8" s="7" t="s">
        <v>368</v>
      </c>
      <c r="K8" s="7" t="s">
        <v>369</v>
      </c>
    </row>
    <row r="9" ht="12.45" spans="1:11">
      <c r="A9" s="9" t="s">
        <v>370</v>
      </c>
      <c r="E9" s="7" t="s">
        <v>371</v>
      </c>
      <c r="K9" s="7" t="s">
        <v>372</v>
      </c>
    </row>
    <row r="10" ht="12.45" spans="1:11">
      <c r="A10" s="7" t="s">
        <v>373</v>
      </c>
      <c r="E10" s="7" t="s">
        <v>374</v>
      </c>
      <c r="K10" s="7" t="s">
        <v>375</v>
      </c>
    </row>
    <row r="11" ht="12.45" spans="1:11">
      <c r="A11" s="9" t="s">
        <v>376</v>
      </c>
      <c r="E11" s="9" t="s">
        <v>377</v>
      </c>
      <c r="K11" s="9" t="s">
        <v>378</v>
      </c>
    </row>
    <row r="12" spans="1:11">
      <c r="A12" s="9" t="s">
        <v>379</v>
      </c>
      <c r="E12" s="9" t="s">
        <v>380</v>
      </c>
      <c r="K12" s="9" t="s">
        <v>381</v>
      </c>
    </row>
    <row r="13" ht="12.45" spans="1:5">
      <c r="A13" s="7" t="s">
        <v>382</v>
      </c>
      <c r="E13" s="7" t="s">
        <v>383</v>
      </c>
    </row>
    <row r="14" ht="12.45" spans="5:5">
      <c r="E14" s="7" t="s">
        <v>384</v>
      </c>
    </row>
    <row r="15" spans="5:5">
      <c r="E15" s="9" t="s">
        <v>385</v>
      </c>
    </row>
    <row r="16" ht="12.45" spans="5:5">
      <c r="E16" s="7" t="s">
        <v>386</v>
      </c>
    </row>
    <row r="17" ht="12.45" spans="5:5">
      <c r="E17" s="7" t="s">
        <v>387</v>
      </c>
    </row>
    <row r="18" ht="12.45" spans="5:5">
      <c r="E18" s="7" t="s">
        <v>388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C33" sqref="C33:I33"/>
    </sheetView>
  </sheetViews>
  <sheetFormatPr defaultColWidth="7.75675675675676" defaultRowHeight="12.4"/>
  <cols>
    <col min="1" max="16384" width="7.75675675675676" style="7"/>
  </cols>
  <sheetData>
    <row r="1" spans="1:1">
      <c r="A1" s="9" t="s">
        <v>389</v>
      </c>
    </row>
    <row r="2" spans="1:1">
      <c r="A2" s="7" t="s">
        <v>354</v>
      </c>
    </row>
    <row r="3" spans="1:1">
      <c r="A3" s="7" t="s">
        <v>357</v>
      </c>
    </row>
    <row r="4" spans="1:1">
      <c r="A4" s="7" t="s">
        <v>360</v>
      </c>
    </row>
    <row r="5" spans="1:1">
      <c r="A5" s="7" t="s">
        <v>363</v>
      </c>
    </row>
    <row r="6" spans="1:1">
      <c r="A6" s="7" t="s">
        <v>366</v>
      </c>
    </row>
    <row r="7" spans="1:1">
      <c r="A7" s="7" t="s">
        <v>369</v>
      </c>
    </row>
    <row r="8" spans="1:1">
      <c r="A8" s="7" t="s">
        <v>372</v>
      </c>
    </row>
    <row r="9" spans="1:1">
      <c r="A9" s="7" t="s">
        <v>375</v>
      </c>
    </row>
    <row r="10" ht="12.45" spans="1:1">
      <c r="A10" s="9" t="s">
        <v>378</v>
      </c>
    </row>
    <row r="11" spans="1:1">
      <c r="A11" s="9" t="s">
        <v>381</v>
      </c>
    </row>
  </sheetData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workbookViewId="0">
      <selection activeCell="C33" sqref="C33:I33"/>
    </sheetView>
  </sheetViews>
  <sheetFormatPr defaultColWidth="7.75675675675676" defaultRowHeight="29.45" customHeight="1"/>
  <cols>
    <col min="1" max="1" width="17.3693693693694" style="7" customWidth="1"/>
    <col min="2" max="256" width="9.86486486486486" style="7" customWidth="1"/>
    <col min="257" max="16384" width="7.75675675675676" style="7"/>
  </cols>
  <sheetData>
    <row r="1" customHeight="1" spans="1:1">
      <c r="A1" s="7" t="s">
        <v>389</v>
      </c>
    </row>
    <row r="2" ht="49.15" customHeight="1" spans="1:13">
      <c r="A2" s="7" t="s">
        <v>354</v>
      </c>
      <c r="E2" s="8" t="s">
        <v>390</v>
      </c>
      <c r="F2" s="8"/>
      <c r="G2" s="8"/>
      <c r="H2" s="8"/>
      <c r="I2" s="8"/>
      <c r="J2" s="8"/>
      <c r="K2" s="8"/>
      <c r="L2" s="8"/>
      <c r="M2" s="8"/>
    </row>
    <row r="3" customHeight="1" spans="1:1">
      <c r="A3" s="7" t="s">
        <v>357</v>
      </c>
    </row>
    <row r="4" customHeight="1" spans="1:1">
      <c r="A4" s="7" t="s">
        <v>360</v>
      </c>
    </row>
    <row r="5" customHeight="1" spans="1:1">
      <c r="A5" s="7" t="s">
        <v>363</v>
      </c>
    </row>
    <row r="6" customHeight="1" spans="1:1">
      <c r="A6" s="7" t="s">
        <v>366</v>
      </c>
    </row>
    <row r="7" customHeight="1" spans="1:1">
      <c r="A7" s="7" t="s">
        <v>369</v>
      </c>
    </row>
    <row r="8" customHeight="1" spans="1:1">
      <c r="A8" s="7" t="s">
        <v>372</v>
      </c>
    </row>
    <row r="9" customHeight="1" spans="1:1">
      <c r="A9" s="7" t="s">
        <v>375</v>
      </c>
    </row>
    <row r="10" customHeight="1" spans="1:1">
      <c r="A10" s="7" t="s">
        <v>391</v>
      </c>
    </row>
    <row r="11" customHeight="1" spans="1:1">
      <c r="A11" s="7" t="s">
        <v>381</v>
      </c>
    </row>
  </sheetData>
  <mergeCells count="1">
    <mergeCell ref="E2:M2"/>
  </mergeCells>
  <pageMargins left="0.75" right="0.75" top="1" bottom="1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G14" sqref="G14"/>
    </sheetView>
  </sheetViews>
  <sheetFormatPr defaultColWidth="7.75675675675676" defaultRowHeight="12.4"/>
  <cols>
    <col min="1" max="16384" width="7.75675675675676" style="7"/>
  </cols>
  <sheetData>
    <row r="1" ht="12.45" spans="1:11">
      <c r="A1" s="7" t="s">
        <v>347</v>
      </c>
      <c r="E1" s="7" t="s">
        <v>348</v>
      </c>
      <c r="K1" s="9" t="s">
        <v>349</v>
      </c>
    </row>
    <row r="2" ht="12.45" spans="1:11">
      <c r="A2" s="7" t="s">
        <v>350</v>
      </c>
      <c r="E2" s="7" t="s">
        <v>350</v>
      </c>
      <c r="K2" s="7" t="s">
        <v>351</v>
      </c>
    </row>
    <row r="3" spans="1:11">
      <c r="A3" s="9" t="s">
        <v>352</v>
      </c>
      <c r="E3" s="9" t="s">
        <v>353</v>
      </c>
      <c r="K3" s="7" t="s">
        <v>354</v>
      </c>
    </row>
    <row r="4" ht="12.45" spans="1:11">
      <c r="A4" s="9" t="s">
        <v>355</v>
      </c>
      <c r="E4" s="7" t="s">
        <v>356</v>
      </c>
      <c r="K4" s="7" t="s">
        <v>357</v>
      </c>
    </row>
    <row r="5" ht="12.45" spans="1:11">
      <c r="A5" s="9" t="s">
        <v>358</v>
      </c>
      <c r="E5" s="7" t="s">
        <v>359</v>
      </c>
      <c r="K5" s="7" t="s">
        <v>360</v>
      </c>
    </row>
    <row r="6" ht="12.45" spans="1:11">
      <c r="A6" s="9" t="s">
        <v>361</v>
      </c>
      <c r="E6" s="9" t="s">
        <v>362</v>
      </c>
      <c r="K6" s="7" t="s">
        <v>363</v>
      </c>
    </row>
    <row r="7" ht="12.45" spans="1:11">
      <c r="A7" s="7" t="s">
        <v>364</v>
      </c>
      <c r="E7" s="7" t="s">
        <v>365</v>
      </c>
      <c r="K7" s="7" t="s">
        <v>366</v>
      </c>
    </row>
    <row r="8" ht="12.45" spans="1:11">
      <c r="A8" s="9" t="s">
        <v>367</v>
      </c>
      <c r="E8" s="7" t="s">
        <v>368</v>
      </c>
      <c r="K8" s="7" t="s">
        <v>369</v>
      </c>
    </row>
    <row r="9" ht="12.45" spans="1:11">
      <c r="A9" s="9" t="s">
        <v>370</v>
      </c>
      <c r="E9" s="7" t="s">
        <v>371</v>
      </c>
      <c r="K9" s="7" t="s">
        <v>372</v>
      </c>
    </row>
    <row r="10" ht="12.45" spans="1:11">
      <c r="A10" s="7" t="s">
        <v>373</v>
      </c>
      <c r="E10" s="7" t="s">
        <v>374</v>
      </c>
      <c r="K10" s="7" t="s">
        <v>375</v>
      </c>
    </row>
    <row r="11" ht="12.45" spans="1:11">
      <c r="A11" s="9" t="s">
        <v>376</v>
      </c>
      <c r="E11" s="9" t="s">
        <v>377</v>
      </c>
      <c r="K11" s="9" t="s">
        <v>378</v>
      </c>
    </row>
    <row r="12" spans="1:11">
      <c r="A12" s="9" t="s">
        <v>379</v>
      </c>
      <c r="E12" s="9" t="s">
        <v>380</v>
      </c>
      <c r="K12" s="9" t="s">
        <v>381</v>
      </c>
    </row>
    <row r="13" ht="12.45" spans="1:5">
      <c r="A13" s="7" t="s">
        <v>382</v>
      </c>
      <c r="E13" s="7" t="s">
        <v>383</v>
      </c>
    </row>
    <row r="14" ht="12.45" spans="5:5">
      <c r="E14" s="7" t="s">
        <v>384</v>
      </c>
    </row>
    <row r="15" spans="5:5">
      <c r="E15" s="9" t="s">
        <v>385</v>
      </c>
    </row>
    <row r="16" ht="12.45" spans="5:5">
      <c r="E16" s="7" t="s">
        <v>386</v>
      </c>
    </row>
    <row r="17" ht="12.45" spans="5:5">
      <c r="E17" s="7" t="s">
        <v>387</v>
      </c>
    </row>
    <row r="18" ht="12.45" spans="5:5">
      <c r="E18" s="7" t="s">
        <v>388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C6" sqref="C6"/>
    </sheetView>
  </sheetViews>
  <sheetFormatPr defaultColWidth="7.75675675675676" defaultRowHeight="12.4"/>
  <cols>
    <col min="1" max="16384" width="7.75675675675676" style="7"/>
  </cols>
  <sheetData>
    <row r="1" spans="1:1">
      <c r="A1" s="9" t="s">
        <v>389</v>
      </c>
    </row>
    <row r="2" spans="1:1">
      <c r="A2" s="7" t="s">
        <v>354</v>
      </c>
    </row>
    <row r="3" spans="1:1">
      <c r="A3" s="7" t="s">
        <v>357</v>
      </c>
    </row>
    <row r="4" spans="1:1">
      <c r="A4" s="7" t="s">
        <v>360</v>
      </c>
    </row>
    <row r="5" spans="1:1">
      <c r="A5" s="7" t="s">
        <v>363</v>
      </c>
    </row>
    <row r="6" spans="1:1">
      <c r="A6" s="7" t="s">
        <v>366</v>
      </c>
    </row>
    <row r="7" spans="1:1">
      <c r="A7" s="7" t="s">
        <v>369</v>
      </c>
    </row>
    <row r="8" spans="1:1">
      <c r="A8" s="7" t="s">
        <v>372</v>
      </c>
    </row>
    <row r="9" spans="1:1">
      <c r="A9" s="7" t="s">
        <v>375</v>
      </c>
    </row>
    <row r="10" ht="12.45" spans="1:1">
      <c r="A10" s="9" t="s">
        <v>378</v>
      </c>
    </row>
    <row r="11" spans="1:1">
      <c r="A11" s="9" t="s">
        <v>381</v>
      </c>
    </row>
  </sheetData>
  <pageMargins left="0.699305555555556" right="0.699305555555556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workbookViewId="0">
      <selection activeCell="C6" sqref="C6"/>
    </sheetView>
  </sheetViews>
  <sheetFormatPr defaultColWidth="7.75675675675676" defaultRowHeight="29.45" customHeight="1"/>
  <cols>
    <col min="1" max="1" width="17.3693693693694" style="7" customWidth="1"/>
    <col min="2" max="256" width="9.87387387387387" style="7" customWidth="1"/>
    <col min="257" max="16384" width="7.75675675675676" style="7"/>
  </cols>
  <sheetData>
    <row r="1" customHeight="1" spans="1:1">
      <c r="A1" s="7" t="s">
        <v>389</v>
      </c>
    </row>
    <row r="2" ht="49.15" customHeight="1" spans="1:13">
      <c r="A2" s="7" t="s">
        <v>354</v>
      </c>
      <c r="E2" s="8" t="s">
        <v>390</v>
      </c>
      <c r="F2" s="8"/>
      <c r="G2" s="8"/>
      <c r="H2" s="8"/>
      <c r="I2" s="8"/>
      <c r="J2" s="8"/>
      <c r="K2" s="8"/>
      <c r="L2" s="8"/>
      <c r="M2" s="8"/>
    </row>
    <row r="3" customHeight="1" spans="1:1">
      <c r="A3" s="7" t="s">
        <v>357</v>
      </c>
    </row>
    <row r="4" customHeight="1" spans="1:1">
      <c r="A4" s="7" t="s">
        <v>360</v>
      </c>
    </row>
    <row r="5" customHeight="1" spans="1:1">
      <c r="A5" s="7" t="s">
        <v>363</v>
      </c>
    </row>
    <row r="6" customHeight="1" spans="1:1">
      <c r="A6" s="7" t="s">
        <v>366</v>
      </c>
    </row>
    <row r="7" customHeight="1" spans="1:1">
      <c r="A7" s="7" t="s">
        <v>369</v>
      </c>
    </row>
    <row r="8" customHeight="1" spans="1:1">
      <c r="A8" s="7" t="s">
        <v>372</v>
      </c>
    </row>
    <row r="9" customHeight="1" spans="1:1">
      <c r="A9" s="7" t="s">
        <v>375</v>
      </c>
    </row>
    <row r="10" customHeight="1" spans="1:1">
      <c r="A10" s="7" t="s">
        <v>391</v>
      </c>
    </row>
    <row r="11" customHeight="1" spans="1:1">
      <c r="A11" s="7" t="s">
        <v>381</v>
      </c>
    </row>
  </sheetData>
  <mergeCells count="1">
    <mergeCell ref="E2:M2"/>
  </mergeCells>
  <pageMargins left="0.75" right="0.75" top="1" bottom="1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32"/>
  <sheetViews>
    <sheetView tabSelected="1" zoomScale="160" zoomScaleNormal="160" workbookViewId="0">
      <selection activeCell="A95" sqref="A95"/>
    </sheetView>
  </sheetViews>
  <sheetFormatPr defaultColWidth="8.72972972972973" defaultRowHeight="14.1"/>
  <cols>
    <col min="1" max="1" width="38.6126126126126" style="3" customWidth="1"/>
    <col min="2" max="2" width="13.8198198198198" style="3" customWidth="1"/>
    <col min="3" max="3" width="15.8198198198198" style="3" customWidth="1"/>
    <col min="4" max="4" width="15.7297297297297" style="3" customWidth="1"/>
    <col min="5" max="6" width="17.7297297297297" style="3" customWidth="1"/>
    <col min="7" max="9" width="26.5495495495495" style="3" customWidth="1"/>
    <col min="10" max="21" width="21.8198198198198" style="3" customWidth="1"/>
    <col min="22" max="22" width="24.6396396396396" style="3" customWidth="1"/>
    <col min="23" max="23" width="31.7297297297297" style="3" customWidth="1"/>
    <col min="24" max="24" width="34.9099099099099" style="3" customWidth="1"/>
    <col min="25" max="25" width="36" style="3" customWidth="1"/>
    <col min="26" max="26" width="28.8198198198198" style="3" customWidth="1"/>
    <col min="27" max="27" width="28.9099099099099" style="3" customWidth="1"/>
    <col min="28" max="28" width="36.0900900900901" style="3" customWidth="1"/>
    <col min="29" max="29" width="34.7297297297297" style="3" customWidth="1"/>
    <col min="30" max="30" width="37.4504504504505" style="3" customWidth="1"/>
    <col min="31" max="31" width="39.5495495495495" style="3" customWidth="1"/>
    <col min="32" max="32" width="31.0900900900901" style="3" customWidth="1"/>
    <col min="33" max="33" width="29.2702702702703" style="3" customWidth="1"/>
    <col min="34" max="34" width="34.8198198198198" style="3" customWidth="1"/>
    <col min="35" max="37" width="32.9099099099099" style="3" customWidth="1"/>
    <col min="38" max="52" width="28.4504504504505" style="3" customWidth="1"/>
    <col min="53" max="16384" width="8.72972972972973" style="3"/>
  </cols>
  <sheetData>
    <row r="1" s="1" customFormat="1" ht="20" customHeight="1" spans="1:1">
      <c r="A1" s="1" t="s">
        <v>392</v>
      </c>
    </row>
    <row r="2" s="2" customFormat="1" spans="1:51">
      <c r="A2" s="4" t="s">
        <v>12</v>
      </c>
      <c r="B2" s="4" t="s">
        <v>393</v>
      </c>
      <c r="C2" s="4" t="s">
        <v>394</v>
      </c>
      <c r="D2" s="4" t="s">
        <v>395</v>
      </c>
      <c r="E2" s="4" t="s">
        <v>396</v>
      </c>
      <c r="F2" s="4" t="s">
        <v>397</v>
      </c>
      <c r="G2" s="4" t="s">
        <v>398</v>
      </c>
      <c r="H2" s="4" t="s">
        <v>399</v>
      </c>
      <c r="I2" s="4" t="s">
        <v>400</v>
      </c>
      <c r="J2" s="4" t="s">
        <v>401</v>
      </c>
      <c r="K2" s="4" t="s">
        <v>402</v>
      </c>
      <c r="L2" s="4" t="s">
        <v>403</v>
      </c>
      <c r="M2" s="4" t="s">
        <v>404</v>
      </c>
      <c r="N2" s="4" t="s">
        <v>405</v>
      </c>
      <c r="O2" s="4" t="s">
        <v>406</v>
      </c>
      <c r="P2" s="4" t="s">
        <v>407</v>
      </c>
      <c r="Q2" s="4" t="s">
        <v>408</v>
      </c>
      <c r="R2" s="4" t="s">
        <v>409</v>
      </c>
      <c r="S2" s="4" t="s">
        <v>410</v>
      </c>
      <c r="T2" s="4" t="s">
        <v>411</v>
      </c>
      <c r="U2" s="4" t="s">
        <v>412</v>
      </c>
      <c r="V2" s="4" t="s">
        <v>413</v>
      </c>
      <c r="W2" s="4" t="s">
        <v>414</v>
      </c>
      <c r="X2" s="4" t="s">
        <v>415</v>
      </c>
      <c r="Y2" s="4" t="s">
        <v>416</v>
      </c>
      <c r="Z2" s="4" t="s">
        <v>417</v>
      </c>
      <c r="AA2" s="4" t="s">
        <v>418</v>
      </c>
      <c r="AB2" s="4" t="s">
        <v>419</v>
      </c>
      <c r="AC2" s="4" t="s">
        <v>420</v>
      </c>
      <c r="AD2" s="4" t="s">
        <v>421</v>
      </c>
      <c r="AE2" s="4" t="s">
        <v>422</v>
      </c>
      <c r="AF2" s="4" t="s">
        <v>423</v>
      </c>
      <c r="AG2" s="4" t="s">
        <v>424</v>
      </c>
      <c r="AH2" s="4" t="s">
        <v>425</v>
      </c>
      <c r="AI2" s="4" t="s">
        <v>426</v>
      </c>
      <c r="AJ2" s="4" t="s">
        <v>427</v>
      </c>
      <c r="AK2" s="4" t="s">
        <v>428</v>
      </c>
      <c r="AL2" s="4" t="s">
        <v>429</v>
      </c>
      <c r="AM2" s="4" t="s">
        <v>430</v>
      </c>
      <c r="AN2" s="4" t="s">
        <v>431</v>
      </c>
      <c r="AO2" s="4" t="s">
        <v>432</v>
      </c>
      <c r="AP2" s="4" t="s">
        <v>433</v>
      </c>
      <c r="AQ2" s="4" t="s">
        <v>434</v>
      </c>
      <c r="AR2" s="4" t="s">
        <v>435</v>
      </c>
      <c r="AS2" s="4" t="s">
        <v>436</v>
      </c>
      <c r="AT2" s="4" t="s">
        <v>437</v>
      </c>
      <c r="AU2" s="4" t="s">
        <v>438</v>
      </c>
      <c r="AV2" s="4" t="s">
        <v>439</v>
      </c>
      <c r="AW2" s="4" t="s">
        <v>440</v>
      </c>
      <c r="AX2" s="4" t="s">
        <v>441</v>
      </c>
      <c r="AY2" s="4" t="s">
        <v>442</v>
      </c>
    </row>
    <row r="3" spans="1:51">
      <c r="A3" s="5" t="s">
        <v>443</v>
      </c>
      <c r="B3" s="5" t="s">
        <v>444</v>
      </c>
      <c r="C3" s="5" t="s">
        <v>445</v>
      </c>
      <c r="D3" s="5" t="s">
        <v>446</v>
      </c>
      <c r="E3" s="6">
        <v>487.19</v>
      </c>
      <c r="F3" s="5" t="s">
        <v>447</v>
      </c>
      <c r="G3" s="5" t="s">
        <v>448</v>
      </c>
      <c r="H3" s="5" t="s">
        <v>449</v>
      </c>
      <c r="I3" s="5" t="s">
        <v>450</v>
      </c>
      <c r="J3" s="5" t="s">
        <v>451</v>
      </c>
      <c r="K3" s="5" t="s">
        <v>452</v>
      </c>
      <c r="L3" s="5" t="s">
        <v>453</v>
      </c>
      <c r="M3" s="5" t="s">
        <v>454</v>
      </c>
      <c r="N3" s="5" t="s">
        <v>455</v>
      </c>
      <c r="O3" s="5" t="s">
        <v>456</v>
      </c>
      <c r="P3" s="5" t="s">
        <v>457</v>
      </c>
      <c r="Q3" s="5" t="s">
        <v>458</v>
      </c>
      <c r="R3" s="5" t="s">
        <v>459</v>
      </c>
      <c r="S3" s="5" t="s">
        <v>460</v>
      </c>
      <c r="T3" s="5" t="s">
        <v>461</v>
      </c>
      <c r="U3" s="5" t="s">
        <v>462</v>
      </c>
      <c r="V3" s="5">
        <v>1.12925023309537</v>
      </c>
      <c r="W3" s="5">
        <v>0.00178623005176987</v>
      </c>
      <c r="X3" s="5">
        <v>0.446861385947845</v>
      </c>
      <c r="Y3" s="5">
        <v>-1.16210071049995</v>
      </c>
      <c r="Z3" s="5" t="s">
        <v>463</v>
      </c>
      <c r="AA3" s="5">
        <v>1.10203426603008</v>
      </c>
      <c r="AB3" s="5">
        <v>0.00321858180066384</v>
      </c>
      <c r="AC3" s="5">
        <v>0.422684130281168</v>
      </c>
      <c r="AD3" s="5">
        <v>-1.24234814763447</v>
      </c>
      <c r="AE3" s="5" t="s">
        <v>463</v>
      </c>
      <c r="AF3" s="5">
        <v>0.129879525411343</v>
      </c>
      <c r="AG3" s="5">
        <v>0.823316829923819</v>
      </c>
      <c r="AH3" s="5">
        <v>1.02602806498416</v>
      </c>
      <c r="AI3" s="5">
        <v>0.0370701935762697</v>
      </c>
      <c r="AJ3" s="5" t="s">
        <v>464</v>
      </c>
      <c r="AK3" s="5">
        <v>0.347967313964039</v>
      </c>
      <c r="AL3" s="5">
        <v>0.538604766010679</v>
      </c>
      <c r="AM3" s="5">
        <v>0.945895401959168</v>
      </c>
      <c r="AN3" s="5">
        <v>-0.0802474371345224</v>
      </c>
      <c r="AO3" s="5" t="s">
        <v>464</v>
      </c>
      <c r="AP3" s="5">
        <v>1.14692426320661</v>
      </c>
      <c r="AQ3" s="5">
        <v>0.00241199827906176</v>
      </c>
      <c r="AR3" s="5">
        <v>2.29607680871292</v>
      </c>
      <c r="AS3" s="5">
        <v>1.19917090407622</v>
      </c>
      <c r="AT3" s="5" t="s">
        <v>465</v>
      </c>
      <c r="AU3" s="5">
        <v>1.12866192069364</v>
      </c>
      <c r="AV3" s="5">
        <v>0.00437310328408431</v>
      </c>
      <c r="AW3" s="5">
        <v>0.411961567822897</v>
      </c>
      <c r="AX3" s="5">
        <v>-1.27941834121074</v>
      </c>
      <c r="AY3" s="5" t="s">
        <v>463</v>
      </c>
    </row>
    <row r="4" spans="1:51">
      <c r="A4" s="5" t="s">
        <v>466</v>
      </c>
      <c r="B4" s="5" t="s">
        <v>444</v>
      </c>
      <c r="C4" s="5" t="s">
        <v>44</v>
      </c>
      <c r="D4" s="5" t="s">
        <v>467</v>
      </c>
      <c r="E4" s="5" t="s">
        <v>468</v>
      </c>
      <c r="F4" s="5" t="s">
        <v>469</v>
      </c>
      <c r="G4" s="5" t="s">
        <v>470</v>
      </c>
      <c r="H4" s="5" t="s">
        <v>449</v>
      </c>
      <c r="I4" s="5" t="s">
        <v>471</v>
      </c>
      <c r="J4" s="5" t="s">
        <v>472</v>
      </c>
      <c r="K4" s="5" t="s">
        <v>473</v>
      </c>
      <c r="L4" s="5" t="s">
        <v>474</v>
      </c>
      <c r="M4" s="5" t="s">
        <v>475</v>
      </c>
      <c r="N4" s="5" t="s">
        <v>476</v>
      </c>
      <c r="O4" s="5" t="s">
        <v>477</v>
      </c>
      <c r="P4" s="5" t="s">
        <v>478</v>
      </c>
      <c r="Q4" s="5" t="s">
        <v>479</v>
      </c>
      <c r="R4" s="5" t="s">
        <v>480</v>
      </c>
      <c r="S4" s="5" t="s">
        <v>481</v>
      </c>
      <c r="T4" s="5" t="s">
        <v>482</v>
      </c>
      <c r="U4" s="5" t="s">
        <v>483</v>
      </c>
      <c r="V4" s="5">
        <v>1.14867379787982</v>
      </c>
      <c r="W4" s="5">
        <v>0.000738956847448308</v>
      </c>
      <c r="X4" s="5">
        <v>0.605734583064454</v>
      </c>
      <c r="Y4" s="5">
        <v>-0.723242313691141</v>
      </c>
      <c r="Z4" s="5" t="s">
        <v>464</v>
      </c>
      <c r="AA4" s="5">
        <v>0.320075207257211</v>
      </c>
      <c r="AB4" s="5">
        <v>0.570559430716418</v>
      </c>
      <c r="AC4" s="5">
        <v>0.892842864145946</v>
      </c>
      <c r="AD4" s="5">
        <v>-0.163521804272299</v>
      </c>
      <c r="AE4" s="5" t="s">
        <v>464</v>
      </c>
      <c r="AF4" s="5">
        <v>1.13355707578868</v>
      </c>
      <c r="AG4" s="5">
        <v>0.000623887580711974</v>
      </c>
      <c r="AH4" s="5">
        <v>2.06465639471434</v>
      </c>
      <c r="AI4" s="5">
        <v>1.04590170470107</v>
      </c>
      <c r="AJ4" s="5" t="s">
        <v>465</v>
      </c>
      <c r="AK4" s="5">
        <v>0.896143761907641</v>
      </c>
      <c r="AL4" s="5">
        <v>0.094270153591262</v>
      </c>
      <c r="AM4" s="5">
        <v>1.47398363756778</v>
      </c>
      <c r="AN4" s="5">
        <v>0.559720509418842</v>
      </c>
      <c r="AO4" s="5" t="s">
        <v>464</v>
      </c>
      <c r="AP4" s="5">
        <v>1.16670634378237</v>
      </c>
      <c r="AQ4" s="5">
        <v>9.91875997609953e-6</v>
      </c>
      <c r="AR4" s="5">
        <v>3.40851662170104</v>
      </c>
      <c r="AS4" s="5">
        <v>1.76914401839221</v>
      </c>
      <c r="AT4" s="5" t="s">
        <v>465</v>
      </c>
      <c r="AU4" s="5">
        <v>1.07362302555033</v>
      </c>
      <c r="AV4" s="5">
        <v>0.0668498690906326</v>
      </c>
      <c r="AW4" s="5">
        <v>0.432441381738717</v>
      </c>
      <c r="AX4" s="5">
        <v>-1.20942350897337</v>
      </c>
      <c r="AY4" s="5" t="s">
        <v>463</v>
      </c>
    </row>
    <row r="5" spans="1:51">
      <c r="A5" s="5" t="s">
        <v>484</v>
      </c>
      <c r="B5" s="5" t="s">
        <v>444</v>
      </c>
      <c r="C5" s="5" t="s">
        <v>485</v>
      </c>
      <c r="D5" s="5" t="s">
        <v>486</v>
      </c>
      <c r="E5" s="6">
        <v>331.08</v>
      </c>
      <c r="F5" s="5" t="s">
        <v>487</v>
      </c>
      <c r="G5" s="5" t="s">
        <v>488</v>
      </c>
      <c r="H5" s="5" t="s">
        <v>449</v>
      </c>
      <c r="I5" s="5" t="s">
        <v>450</v>
      </c>
      <c r="J5" s="5" t="s">
        <v>489</v>
      </c>
      <c r="K5" s="5" t="s">
        <v>490</v>
      </c>
      <c r="L5" s="5" t="s">
        <v>491</v>
      </c>
      <c r="M5" s="5" t="s">
        <v>492</v>
      </c>
      <c r="N5" s="5" t="s">
        <v>493</v>
      </c>
      <c r="O5" s="5" t="s">
        <v>494</v>
      </c>
      <c r="P5" s="5" t="s">
        <v>495</v>
      </c>
      <c r="Q5" s="5" t="s">
        <v>496</v>
      </c>
      <c r="R5" s="5" t="s">
        <v>497</v>
      </c>
      <c r="S5" s="5" t="s">
        <v>498</v>
      </c>
      <c r="T5" s="5" t="s">
        <v>499</v>
      </c>
      <c r="U5" s="5" t="s">
        <v>500</v>
      </c>
      <c r="V5" s="5">
        <v>1.15397288256144</v>
      </c>
      <c r="W5" s="5">
        <v>0.00141079479577994</v>
      </c>
      <c r="X5" s="5">
        <v>0.340983140219132</v>
      </c>
      <c r="Y5" s="5">
        <v>-1.5522276873786</v>
      </c>
      <c r="Z5" s="5" t="s">
        <v>463</v>
      </c>
      <c r="AA5" s="5">
        <v>1.12003455010808</v>
      </c>
      <c r="AB5" s="5">
        <v>0.00183119123536716</v>
      </c>
      <c r="AC5" s="5">
        <v>60.2640956327062</v>
      </c>
      <c r="AD5" s="5">
        <v>5.91322681873588</v>
      </c>
      <c r="AE5" s="5" t="s">
        <v>465</v>
      </c>
      <c r="AF5" s="5">
        <v>1.13962943409585</v>
      </c>
      <c r="AG5" s="5">
        <v>0.000680800630626889</v>
      </c>
      <c r="AH5" s="5">
        <v>5.82667108928752</v>
      </c>
      <c r="AI5" s="5">
        <v>2.54267187405462</v>
      </c>
      <c r="AJ5" s="5" t="s">
        <v>465</v>
      </c>
      <c r="AK5" s="5">
        <v>1.1046879847084</v>
      </c>
      <c r="AL5" s="5">
        <v>0.0016285361848836</v>
      </c>
      <c r="AM5" s="5">
        <v>176.736291401321</v>
      </c>
      <c r="AN5" s="5">
        <v>7.46545450611447</v>
      </c>
      <c r="AO5" s="5" t="s">
        <v>465</v>
      </c>
      <c r="AP5" s="5">
        <v>1.16679988845917</v>
      </c>
      <c r="AQ5" s="5">
        <v>0.00142261596706613</v>
      </c>
      <c r="AR5" s="5">
        <v>17.087856852814</v>
      </c>
      <c r="AS5" s="5">
        <v>4.09489956143321</v>
      </c>
      <c r="AT5" s="5" t="s">
        <v>465</v>
      </c>
      <c r="AU5" s="5">
        <v>1.11174603274206</v>
      </c>
      <c r="AV5" s="5">
        <v>0.0125856723993975</v>
      </c>
      <c r="AW5" s="5">
        <v>10.3428003244431</v>
      </c>
      <c r="AX5" s="5">
        <v>3.37055494468126</v>
      </c>
      <c r="AY5" s="5" t="s">
        <v>465</v>
      </c>
    </row>
    <row r="6" spans="1:51">
      <c r="A6" s="5" t="s">
        <v>501</v>
      </c>
      <c r="B6" s="5" t="s">
        <v>444</v>
      </c>
      <c r="C6" s="5" t="s">
        <v>502</v>
      </c>
      <c r="D6" s="5" t="s">
        <v>503</v>
      </c>
      <c r="E6" s="5" t="s">
        <v>504</v>
      </c>
      <c r="F6" s="5" t="s">
        <v>505</v>
      </c>
      <c r="G6" s="5" t="s">
        <v>506</v>
      </c>
      <c r="H6" s="5" t="s">
        <v>449</v>
      </c>
      <c r="I6" s="5" t="s">
        <v>507</v>
      </c>
      <c r="J6" s="5" t="s">
        <v>508</v>
      </c>
      <c r="K6" s="5" t="s">
        <v>509</v>
      </c>
      <c r="L6" s="5" t="s">
        <v>510</v>
      </c>
      <c r="M6" s="5" t="s">
        <v>511</v>
      </c>
      <c r="N6" s="5" t="s">
        <v>512</v>
      </c>
      <c r="O6" s="5" t="s">
        <v>513</v>
      </c>
      <c r="P6" s="5" t="s">
        <v>514</v>
      </c>
      <c r="Q6" s="5" t="s">
        <v>515</v>
      </c>
      <c r="R6" s="5" t="s">
        <v>516</v>
      </c>
      <c r="S6" s="5" t="s">
        <v>517</v>
      </c>
      <c r="T6" s="5" t="s">
        <v>518</v>
      </c>
      <c r="U6" s="5" t="s">
        <v>519</v>
      </c>
      <c r="V6" s="5">
        <v>1.13876023283116</v>
      </c>
      <c r="W6" s="5">
        <v>0.0126766726408128</v>
      </c>
      <c r="X6" s="5">
        <v>0.345087063917952</v>
      </c>
      <c r="Y6" s="5">
        <v>-1.53496770158689</v>
      </c>
      <c r="Z6" s="5" t="s">
        <v>463</v>
      </c>
      <c r="AA6" s="5">
        <v>1.12817087945614</v>
      </c>
      <c r="AB6" s="5">
        <v>0.00331267598038223</v>
      </c>
      <c r="AC6" s="5">
        <v>60.3600851537972</v>
      </c>
      <c r="AD6" s="5">
        <v>5.91552293605471</v>
      </c>
      <c r="AE6" s="5" t="s">
        <v>465</v>
      </c>
      <c r="AF6" s="5">
        <v>1.13258832808349</v>
      </c>
      <c r="AG6" s="5">
        <v>0.00229198016183264</v>
      </c>
      <c r="AH6" s="5">
        <v>2.94448358116445</v>
      </c>
      <c r="AI6" s="5">
        <v>1.55801462888654</v>
      </c>
      <c r="AJ6" s="5" t="s">
        <v>465</v>
      </c>
      <c r="AK6" s="5">
        <v>1.10938236269701</v>
      </c>
      <c r="AL6" s="5">
        <v>0.00712633801415084</v>
      </c>
      <c r="AM6" s="5">
        <v>174.912627753987</v>
      </c>
      <c r="AN6" s="5">
        <v>7.4504906376416</v>
      </c>
      <c r="AO6" s="5" t="s">
        <v>465</v>
      </c>
      <c r="AP6" s="5">
        <v>1.16410859387825</v>
      </c>
      <c r="AQ6" s="5">
        <v>0.00838794671229796</v>
      </c>
      <c r="AR6" s="5">
        <v>8.53258174251508</v>
      </c>
      <c r="AS6" s="5">
        <v>3.09298233047342</v>
      </c>
      <c r="AT6" s="5" t="s">
        <v>465</v>
      </c>
      <c r="AU6" s="5">
        <v>1.14353217508529</v>
      </c>
      <c r="AV6" s="5">
        <v>0.00668346405009807</v>
      </c>
      <c r="AW6" s="5">
        <v>20.4993790897372</v>
      </c>
      <c r="AX6" s="5">
        <v>4.35750830716818</v>
      </c>
      <c r="AY6" s="5" t="s">
        <v>465</v>
      </c>
    </row>
    <row r="7" spans="1:51">
      <c r="A7" s="5" t="s">
        <v>520</v>
      </c>
      <c r="B7" s="5" t="s">
        <v>444</v>
      </c>
      <c r="C7" s="5" t="s">
        <v>521</v>
      </c>
      <c r="D7" s="5" t="s">
        <v>522</v>
      </c>
      <c r="E7" s="5" t="s">
        <v>523</v>
      </c>
      <c r="F7" s="5" t="s">
        <v>524</v>
      </c>
      <c r="G7" s="5" t="s">
        <v>525</v>
      </c>
      <c r="H7" s="5" t="s">
        <v>449</v>
      </c>
      <c r="I7" s="5" t="s">
        <v>526</v>
      </c>
      <c r="J7" s="5" t="s">
        <v>527</v>
      </c>
      <c r="K7" s="5" t="s">
        <v>528</v>
      </c>
      <c r="L7" s="5" t="s">
        <v>529</v>
      </c>
      <c r="M7" s="5" t="s">
        <v>530</v>
      </c>
      <c r="N7" s="5" t="s">
        <v>531</v>
      </c>
      <c r="O7" s="5" t="s">
        <v>532</v>
      </c>
      <c r="P7" s="5" t="s">
        <v>533</v>
      </c>
      <c r="Q7" s="5" t="s">
        <v>534</v>
      </c>
      <c r="R7" s="5" t="s">
        <v>535</v>
      </c>
      <c r="S7" s="5" t="s">
        <v>536</v>
      </c>
      <c r="T7" s="5" t="s">
        <v>537</v>
      </c>
      <c r="U7" s="5" t="s">
        <v>538</v>
      </c>
      <c r="V7" s="5">
        <v>1.09164657802454</v>
      </c>
      <c r="W7" s="5">
        <v>0.00563762004474475</v>
      </c>
      <c r="X7" s="5">
        <v>0.679826447183279</v>
      </c>
      <c r="Y7" s="5">
        <v>-0.556761606973681</v>
      </c>
      <c r="Z7" s="5" t="s">
        <v>464</v>
      </c>
      <c r="AA7" s="5">
        <v>1.13169271147452</v>
      </c>
      <c r="AB7" s="5">
        <v>0.00421495432615965</v>
      </c>
      <c r="AC7" s="5">
        <v>166.469313318981</v>
      </c>
      <c r="AD7" s="5">
        <v>7.37911244753525</v>
      </c>
      <c r="AE7" s="5" t="s">
        <v>465</v>
      </c>
      <c r="AF7" s="5">
        <v>1.14148259511369</v>
      </c>
      <c r="AG7" s="5">
        <v>0.00392633581454044</v>
      </c>
      <c r="AH7" s="5">
        <v>9.24255701452357</v>
      </c>
      <c r="AI7" s="5">
        <v>3.20829203798695</v>
      </c>
      <c r="AJ7" s="5" t="s">
        <v>465</v>
      </c>
      <c r="AK7" s="5">
        <v>1.11206682587714</v>
      </c>
      <c r="AL7" s="5">
        <v>0.00094390223630845</v>
      </c>
      <c r="AM7" s="5">
        <v>244.870310663424</v>
      </c>
      <c r="AN7" s="5">
        <v>7.93587405450893</v>
      </c>
      <c r="AO7" s="5" t="s">
        <v>465</v>
      </c>
      <c r="AP7" s="5">
        <v>1.1651774605215</v>
      </c>
      <c r="AQ7" s="5">
        <v>0.000468987839372802</v>
      </c>
      <c r="AR7" s="5">
        <v>13.5954655086136</v>
      </c>
      <c r="AS7" s="5">
        <v>3.76505364496063</v>
      </c>
      <c r="AT7" s="5" t="s">
        <v>465</v>
      </c>
      <c r="AU7" s="5">
        <v>1.14671473285016</v>
      </c>
      <c r="AV7" s="5">
        <v>0.016611949870544</v>
      </c>
      <c r="AW7" s="5">
        <v>18.0111751604448</v>
      </c>
      <c r="AX7" s="5">
        <v>4.17082040954829</v>
      </c>
      <c r="AY7" s="5" t="s">
        <v>465</v>
      </c>
    </row>
    <row r="8" spans="1:51">
      <c r="A8" s="5" t="s">
        <v>539</v>
      </c>
      <c r="B8" s="5" t="s">
        <v>444</v>
      </c>
      <c r="C8" s="5" t="s">
        <v>485</v>
      </c>
      <c r="D8" s="5" t="s">
        <v>273</v>
      </c>
      <c r="E8" s="5" t="s">
        <v>540</v>
      </c>
      <c r="F8" s="5" t="s">
        <v>541</v>
      </c>
      <c r="G8" s="5" t="s">
        <v>542</v>
      </c>
      <c r="H8" s="5" t="s">
        <v>449</v>
      </c>
      <c r="I8" s="5" t="s">
        <v>450</v>
      </c>
      <c r="J8" s="5" t="s">
        <v>543</v>
      </c>
      <c r="K8" s="5" t="s">
        <v>544</v>
      </c>
      <c r="L8" s="5" t="s">
        <v>545</v>
      </c>
      <c r="M8" s="5" t="s">
        <v>546</v>
      </c>
      <c r="N8" s="5" t="s">
        <v>547</v>
      </c>
      <c r="O8" s="5" t="s">
        <v>548</v>
      </c>
      <c r="P8" s="5" t="s">
        <v>549</v>
      </c>
      <c r="Q8" s="5" t="s">
        <v>550</v>
      </c>
      <c r="R8" s="5" t="s">
        <v>551</v>
      </c>
      <c r="S8" s="5" t="s">
        <v>552</v>
      </c>
      <c r="T8" s="5" t="s">
        <v>553</v>
      </c>
      <c r="U8" s="5" t="s">
        <v>554</v>
      </c>
      <c r="V8" s="5">
        <v>1.1521946900181</v>
      </c>
      <c r="W8" s="5">
        <v>4.58542480716428e-5</v>
      </c>
      <c r="X8" s="5">
        <v>0.406288313861622</v>
      </c>
      <c r="Y8" s="5">
        <v>-1.29942422619911</v>
      </c>
      <c r="Z8" s="5" t="s">
        <v>463</v>
      </c>
      <c r="AA8" s="5">
        <v>1.13149840498014</v>
      </c>
      <c r="AB8" s="5">
        <v>0.00266243046860002</v>
      </c>
      <c r="AC8" s="5">
        <v>104.002120116869</v>
      </c>
      <c r="AD8" s="5">
        <v>6.70046912824606</v>
      </c>
      <c r="AE8" s="5" t="s">
        <v>465</v>
      </c>
      <c r="AF8" s="5">
        <v>1.14470826584979</v>
      </c>
      <c r="AG8" s="5">
        <v>0.00237440268051862</v>
      </c>
      <c r="AH8" s="5">
        <v>6.00620723878271</v>
      </c>
      <c r="AI8" s="5">
        <v>2.58645425464964</v>
      </c>
      <c r="AJ8" s="5" t="s">
        <v>465</v>
      </c>
      <c r="AK8" s="5">
        <v>1.1119246267771</v>
      </c>
      <c r="AL8" s="5">
        <v>0.000523081481843379</v>
      </c>
      <c r="AM8" s="5">
        <v>255.981076906611</v>
      </c>
      <c r="AN8" s="5">
        <v>7.99989335444517</v>
      </c>
      <c r="AO8" s="5" t="s">
        <v>465</v>
      </c>
      <c r="AP8" s="5">
        <v>1.1690923810255</v>
      </c>
      <c r="AQ8" s="5">
        <v>0.000336033707201514</v>
      </c>
      <c r="AR8" s="5">
        <v>14.7831159151389</v>
      </c>
      <c r="AS8" s="5">
        <v>3.88587848084875</v>
      </c>
      <c r="AT8" s="5" t="s">
        <v>465</v>
      </c>
      <c r="AU8" s="5">
        <v>1.14900497108858</v>
      </c>
      <c r="AV8" s="5">
        <v>0.00655551570473008</v>
      </c>
      <c r="AW8" s="5">
        <v>17.3157728300343</v>
      </c>
      <c r="AX8" s="5">
        <v>4.11401487359642</v>
      </c>
      <c r="AY8" s="5" t="s">
        <v>465</v>
      </c>
    </row>
    <row r="9" spans="1:51">
      <c r="A9" s="5" t="s">
        <v>555</v>
      </c>
      <c r="B9" s="5" t="s">
        <v>444</v>
      </c>
      <c r="C9" s="5" t="s">
        <v>485</v>
      </c>
      <c r="D9" s="5" t="s">
        <v>273</v>
      </c>
      <c r="E9" s="5" t="s">
        <v>540</v>
      </c>
      <c r="F9" s="5" t="s">
        <v>556</v>
      </c>
      <c r="G9" s="5" t="s">
        <v>557</v>
      </c>
      <c r="H9" s="5" t="s">
        <v>449</v>
      </c>
      <c r="I9" s="5" t="s">
        <v>558</v>
      </c>
      <c r="J9" s="5" t="s">
        <v>559</v>
      </c>
      <c r="K9" s="5" t="s">
        <v>560</v>
      </c>
      <c r="L9" s="5" t="s">
        <v>561</v>
      </c>
      <c r="M9" s="5" t="s">
        <v>562</v>
      </c>
      <c r="N9" s="5" t="s">
        <v>563</v>
      </c>
      <c r="O9" s="5" t="s">
        <v>564</v>
      </c>
      <c r="P9" s="5" t="s">
        <v>565</v>
      </c>
      <c r="Q9" s="5" t="s">
        <v>566</v>
      </c>
      <c r="R9" s="5" t="s">
        <v>567</v>
      </c>
      <c r="S9" s="5" t="s">
        <v>568</v>
      </c>
      <c r="T9" s="5" t="s">
        <v>569</v>
      </c>
      <c r="U9" s="5" t="s">
        <v>570</v>
      </c>
      <c r="V9" s="5">
        <v>1.14537825668493</v>
      </c>
      <c r="W9" s="5">
        <v>0.0122070865618094</v>
      </c>
      <c r="X9" s="5">
        <v>0.537501897404307</v>
      </c>
      <c r="Y9" s="5">
        <v>-0.895658247402098</v>
      </c>
      <c r="Z9" s="5" t="s">
        <v>464</v>
      </c>
      <c r="AA9" s="5">
        <v>1.13059070904261</v>
      </c>
      <c r="AB9" s="5">
        <v>1.18457599754827e-6</v>
      </c>
      <c r="AC9" s="5">
        <v>153.82941479907</v>
      </c>
      <c r="AD9" s="5">
        <v>7.26518758726946</v>
      </c>
      <c r="AE9" s="5" t="s">
        <v>465</v>
      </c>
      <c r="AF9" s="5">
        <v>1.13785988929226</v>
      </c>
      <c r="AG9" s="5">
        <v>0.000508739834799269</v>
      </c>
      <c r="AH9" s="5">
        <v>7.52141504309202</v>
      </c>
      <c r="AI9" s="5">
        <v>2.91100410919051</v>
      </c>
      <c r="AJ9" s="5" t="s">
        <v>465</v>
      </c>
      <c r="AK9" s="5">
        <v>1.11082386069699</v>
      </c>
      <c r="AL9" s="5">
        <v>0.00267832335891011</v>
      </c>
      <c r="AM9" s="5">
        <v>286.193249813518</v>
      </c>
      <c r="AN9" s="5">
        <v>8.16084583467156</v>
      </c>
      <c r="AO9" s="5" t="s">
        <v>465</v>
      </c>
      <c r="AP9" s="5">
        <v>1.16261817036517</v>
      </c>
      <c r="AQ9" s="5">
        <v>0.00208982101062839</v>
      </c>
      <c r="AR9" s="5">
        <v>13.9932809156847</v>
      </c>
      <c r="AS9" s="5">
        <v>3.80666235659261</v>
      </c>
      <c r="AT9" s="5" t="s">
        <v>465</v>
      </c>
      <c r="AU9" s="5">
        <v>1.14126993221817</v>
      </c>
      <c r="AV9" s="5">
        <v>0.0276986252199845</v>
      </c>
      <c r="AW9" s="5">
        <v>20.452190700519</v>
      </c>
      <c r="AX9" s="5">
        <v>4.35418347807896</v>
      </c>
      <c r="AY9" s="5" t="s">
        <v>465</v>
      </c>
    </row>
    <row r="10" spans="1:51">
      <c r="A10" s="5" t="s">
        <v>571</v>
      </c>
      <c r="B10" s="5" t="s">
        <v>444</v>
      </c>
      <c r="C10" s="5" t="s">
        <v>44</v>
      </c>
      <c r="D10" s="5" t="s">
        <v>273</v>
      </c>
      <c r="E10" s="5" t="s">
        <v>540</v>
      </c>
      <c r="F10" s="5" t="s">
        <v>556</v>
      </c>
      <c r="G10" s="5" t="s">
        <v>557</v>
      </c>
      <c r="H10" s="5" t="s">
        <v>449</v>
      </c>
      <c r="I10" s="5" t="s">
        <v>450</v>
      </c>
      <c r="J10" s="5" t="s">
        <v>572</v>
      </c>
      <c r="K10" s="5" t="s">
        <v>573</v>
      </c>
      <c r="L10" s="5" t="s">
        <v>574</v>
      </c>
      <c r="M10" s="5" t="s">
        <v>575</v>
      </c>
      <c r="N10" s="5" t="s">
        <v>576</v>
      </c>
      <c r="O10" s="5" t="s">
        <v>577</v>
      </c>
      <c r="P10" s="5" t="s">
        <v>578</v>
      </c>
      <c r="Q10" s="5" t="s">
        <v>579</v>
      </c>
      <c r="R10" s="5" t="s">
        <v>580</v>
      </c>
      <c r="S10" s="5" t="s">
        <v>581</v>
      </c>
      <c r="T10" s="5" t="s">
        <v>582</v>
      </c>
      <c r="U10" s="5" t="s">
        <v>583</v>
      </c>
      <c r="V10" s="5">
        <v>1.14357896423016</v>
      </c>
      <c r="W10" s="5">
        <v>0.00018893867998689</v>
      </c>
      <c r="X10" s="5">
        <v>0.486045942794306</v>
      </c>
      <c r="Y10" s="5">
        <v>-1.04083540593525</v>
      </c>
      <c r="Z10" s="5" t="s">
        <v>463</v>
      </c>
      <c r="AA10" s="5">
        <v>1.13074661685711</v>
      </c>
      <c r="AB10" s="5">
        <v>0.00338559047565171</v>
      </c>
      <c r="AC10" s="5">
        <v>133.282092812026</v>
      </c>
      <c r="AD10" s="5">
        <v>7.05833914914594</v>
      </c>
      <c r="AE10" s="5" t="s">
        <v>465</v>
      </c>
      <c r="AF10" s="5">
        <v>1.14143280793632</v>
      </c>
      <c r="AG10" s="5">
        <v>0.00267299289298388</v>
      </c>
      <c r="AH10" s="5">
        <v>7.83721476177432</v>
      </c>
      <c r="AI10" s="5">
        <v>2.97034103146975</v>
      </c>
      <c r="AJ10" s="5" t="s">
        <v>465</v>
      </c>
      <c r="AK10" s="5">
        <v>1.11144083928287</v>
      </c>
      <c r="AL10" s="5">
        <v>0.000509952156658423</v>
      </c>
      <c r="AM10" s="5">
        <v>274.21706690067</v>
      </c>
      <c r="AN10" s="5">
        <v>8.0991745550812</v>
      </c>
      <c r="AO10" s="5" t="s">
        <v>465</v>
      </c>
      <c r="AP10" s="5">
        <v>1.16700943225927</v>
      </c>
      <c r="AQ10" s="5">
        <v>0.000175515336850217</v>
      </c>
      <c r="AR10" s="5">
        <v>16.1244320171005</v>
      </c>
      <c r="AS10" s="5">
        <v>4.011176437405</v>
      </c>
      <c r="AT10" s="5" t="s">
        <v>465</v>
      </c>
      <c r="AU10" s="5">
        <v>1.14465692955941</v>
      </c>
      <c r="AV10" s="5">
        <v>0.015947689210574</v>
      </c>
      <c r="AW10" s="5">
        <v>17.0063086011249</v>
      </c>
      <c r="AX10" s="5">
        <v>4.08799811767619</v>
      </c>
      <c r="AY10" s="5" t="s">
        <v>465</v>
      </c>
    </row>
    <row r="11" spans="1:51">
      <c r="A11" s="5" t="s">
        <v>584</v>
      </c>
      <c r="B11" s="5" t="s">
        <v>444</v>
      </c>
      <c r="C11" s="5" t="s">
        <v>485</v>
      </c>
      <c r="D11" s="5" t="s">
        <v>273</v>
      </c>
      <c r="E11" s="5" t="s">
        <v>540</v>
      </c>
      <c r="F11" s="5" t="s">
        <v>556</v>
      </c>
      <c r="G11" s="5" t="s">
        <v>557</v>
      </c>
      <c r="H11" s="5" t="s">
        <v>449</v>
      </c>
      <c r="I11" s="5" t="s">
        <v>450</v>
      </c>
      <c r="J11" s="5" t="s">
        <v>585</v>
      </c>
      <c r="K11" s="5" t="s">
        <v>586</v>
      </c>
      <c r="L11" s="5" t="s">
        <v>587</v>
      </c>
      <c r="M11" s="5" t="s">
        <v>588</v>
      </c>
      <c r="N11" s="5" t="s">
        <v>589</v>
      </c>
      <c r="O11" s="5" t="s">
        <v>590</v>
      </c>
      <c r="P11" s="5" t="s">
        <v>591</v>
      </c>
      <c r="Q11" s="5" t="s">
        <v>592</v>
      </c>
      <c r="R11" s="5" t="s">
        <v>593</v>
      </c>
      <c r="S11" s="5" t="s">
        <v>594</v>
      </c>
      <c r="T11" s="5" t="s">
        <v>595</v>
      </c>
      <c r="U11" s="5" t="s">
        <v>596</v>
      </c>
      <c r="V11" s="5">
        <v>1.11642371047067</v>
      </c>
      <c r="W11" s="5">
        <v>0.0246202863579502</v>
      </c>
      <c r="X11" s="5">
        <v>0.522880519615091</v>
      </c>
      <c r="Y11" s="5">
        <v>-0.935446772605116</v>
      </c>
      <c r="Z11" s="5" t="s">
        <v>464</v>
      </c>
      <c r="AA11" s="5">
        <v>1.13202199918998</v>
      </c>
      <c r="AB11" s="5">
        <v>0.00136198667992836</v>
      </c>
      <c r="AC11" s="5">
        <v>119.899014717027</v>
      </c>
      <c r="AD11" s="5">
        <v>6.90567599307482</v>
      </c>
      <c r="AE11" s="5" t="s">
        <v>465</v>
      </c>
      <c r="AF11" s="5">
        <v>1.12958107432851</v>
      </c>
      <c r="AG11" s="5">
        <v>8.00760189279779e-5</v>
      </c>
      <c r="AH11" s="5">
        <v>7.1521897145073</v>
      </c>
      <c r="AI11" s="5">
        <v>2.83838500505434</v>
      </c>
      <c r="AJ11" s="5" t="s">
        <v>465</v>
      </c>
      <c r="AK11" s="5">
        <v>1.11169275440735</v>
      </c>
      <c r="AL11" s="5">
        <v>0.0069885040110183</v>
      </c>
      <c r="AM11" s="5">
        <v>229.304803333061</v>
      </c>
      <c r="AN11" s="5">
        <v>7.84112276567994</v>
      </c>
      <c r="AO11" s="5" t="s">
        <v>465</v>
      </c>
      <c r="AP11" s="5">
        <v>1.15699232535662</v>
      </c>
      <c r="AQ11" s="5">
        <v>0.0067311710097906</v>
      </c>
      <c r="AR11" s="5">
        <v>13.6784398083376</v>
      </c>
      <c r="AS11" s="5">
        <v>3.77383177765946</v>
      </c>
      <c r="AT11" s="5" t="s">
        <v>465</v>
      </c>
      <c r="AU11" s="5">
        <v>1.14091212214607</v>
      </c>
      <c r="AV11" s="5">
        <v>0.0418101487298547</v>
      </c>
      <c r="AW11" s="5">
        <v>16.7639589416689</v>
      </c>
      <c r="AX11" s="5">
        <v>4.06729098802048</v>
      </c>
      <c r="AY11" s="5" t="s">
        <v>465</v>
      </c>
    </row>
    <row r="12" spans="1:51">
      <c r="A12" s="5" t="s">
        <v>597</v>
      </c>
      <c r="B12" s="5" t="s">
        <v>444</v>
      </c>
      <c r="C12" s="5" t="s">
        <v>521</v>
      </c>
      <c r="D12" s="5" t="s">
        <v>273</v>
      </c>
      <c r="E12" s="5" t="s">
        <v>540</v>
      </c>
      <c r="F12" s="5" t="s">
        <v>598</v>
      </c>
      <c r="G12" s="5" t="s">
        <v>557</v>
      </c>
      <c r="H12" s="5" t="s">
        <v>449</v>
      </c>
      <c r="I12" s="5" t="s">
        <v>599</v>
      </c>
      <c r="J12" s="5" t="s">
        <v>559</v>
      </c>
      <c r="K12" s="5" t="s">
        <v>560</v>
      </c>
      <c r="L12" s="5" t="s">
        <v>561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567</v>
      </c>
      <c r="S12" s="5" t="s">
        <v>568</v>
      </c>
      <c r="T12" s="5" t="s">
        <v>569</v>
      </c>
      <c r="U12" s="5" t="s">
        <v>570</v>
      </c>
      <c r="V12" s="5">
        <v>1.14537825668493</v>
      </c>
      <c r="W12" s="5">
        <v>0.0122070865618094</v>
      </c>
      <c r="X12" s="5">
        <v>0.537501897404307</v>
      </c>
      <c r="Y12" s="5">
        <v>-0.895658247402098</v>
      </c>
      <c r="Z12" s="5" t="s">
        <v>464</v>
      </c>
      <c r="AA12" s="5">
        <v>1.13059070904261</v>
      </c>
      <c r="AB12" s="5">
        <v>1.18457599754827e-6</v>
      </c>
      <c r="AC12" s="5">
        <v>153.82941479907</v>
      </c>
      <c r="AD12" s="5">
        <v>7.26518758726946</v>
      </c>
      <c r="AE12" s="5" t="s">
        <v>465</v>
      </c>
      <c r="AF12" s="5">
        <v>1.13785988929226</v>
      </c>
      <c r="AG12" s="5">
        <v>0.000508739834799269</v>
      </c>
      <c r="AH12" s="5">
        <v>7.52141504309202</v>
      </c>
      <c r="AI12" s="5">
        <v>2.91100410919051</v>
      </c>
      <c r="AJ12" s="5" t="s">
        <v>465</v>
      </c>
      <c r="AK12" s="5">
        <v>1.11082386069699</v>
      </c>
      <c r="AL12" s="5">
        <v>0.00267832335891011</v>
      </c>
      <c r="AM12" s="5">
        <v>286.193249813518</v>
      </c>
      <c r="AN12" s="5">
        <v>8.16084583467156</v>
      </c>
      <c r="AO12" s="5" t="s">
        <v>465</v>
      </c>
      <c r="AP12" s="5">
        <v>1.16261817036517</v>
      </c>
      <c r="AQ12" s="5">
        <v>0.00208982101062839</v>
      </c>
      <c r="AR12" s="5">
        <v>13.9932809156847</v>
      </c>
      <c r="AS12" s="5">
        <v>3.80666235659261</v>
      </c>
      <c r="AT12" s="5" t="s">
        <v>465</v>
      </c>
      <c r="AU12" s="5">
        <v>1.14126993221817</v>
      </c>
      <c r="AV12" s="5">
        <v>0.0276986252199845</v>
      </c>
      <c r="AW12" s="5">
        <v>20.452190700519</v>
      </c>
      <c r="AX12" s="5">
        <v>4.35418347807896</v>
      </c>
      <c r="AY12" s="5" t="s">
        <v>465</v>
      </c>
    </row>
    <row r="13" spans="1:51">
      <c r="A13" s="5" t="s">
        <v>600</v>
      </c>
      <c r="B13" s="5" t="s">
        <v>444</v>
      </c>
      <c r="C13" s="5" t="s">
        <v>44</v>
      </c>
      <c r="D13" s="5" t="s">
        <v>601</v>
      </c>
      <c r="E13" s="5" t="s">
        <v>602</v>
      </c>
      <c r="F13" s="5" t="s">
        <v>603</v>
      </c>
      <c r="G13" s="5" t="s">
        <v>604</v>
      </c>
      <c r="H13" s="5" t="s">
        <v>449</v>
      </c>
      <c r="I13" s="5" t="s">
        <v>450</v>
      </c>
      <c r="J13" s="5" t="s">
        <v>605</v>
      </c>
      <c r="K13" s="5" t="s">
        <v>606</v>
      </c>
      <c r="L13" s="5" t="s">
        <v>607</v>
      </c>
      <c r="M13" s="5" t="s">
        <v>608</v>
      </c>
      <c r="N13" s="5" t="s">
        <v>609</v>
      </c>
      <c r="O13" s="5" t="s">
        <v>610</v>
      </c>
      <c r="P13" s="5" t="s">
        <v>611</v>
      </c>
      <c r="Q13" s="5" t="s">
        <v>612</v>
      </c>
      <c r="R13" s="5" t="s">
        <v>613</v>
      </c>
      <c r="S13" s="5" t="s">
        <v>614</v>
      </c>
      <c r="T13" s="5" t="s">
        <v>615</v>
      </c>
      <c r="U13" s="5" t="s">
        <v>616</v>
      </c>
      <c r="V13" s="5">
        <v>1.15630480495787</v>
      </c>
      <c r="W13" s="5">
        <v>1.94965839124864e-7</v>
      </c>
      <c r="X13" s="5">
        <v>0.0617619774514076</v>
      </c>
      <c r="Y13" s="5">
        <v>-4.01713724523757</v>
      </c>
      <c r="Z13" s="5" t="s">
        <v>463</v>
      </c>
      <c r="AA13" s="5">
        <v>0.985292189903726</v>
      </c>
      <c r="AB13" s="5">
        <v>0.0125674317841512</v>
      </c>
      <c r="AC13" s="5">
        <v>3.6536989880616</v>
      </c>
      <c r="AD13" s="5">
        <v>1.86935778166135</v>
      </c>
      <c r="AE13" s="5" t="s">
        <v>464</v>
      </c>
      <c r="AF13" s="5">
        <v>0.205724680793561</v>
      </c>
      <c r="AG13" s="5">
        <v>0.684802547920879</v>
      </c>
      <c r="AH13" s="5">
        <v>1.07170327952508</v>
      </c>
      <c r="AI13" s="5">
        <v>0.0999055248137048</v>
      </c>
      <c r="AJ13" s="5" t="s">
        <v>464</v>
      </c>
      <c r="AK13" s="5">
        <v>1.09498453528034</v>
      </c>
      <c r="AL13" s="5">
        <v>3.25487147428463e-8</v>
      </c>
      <c r="AM13" s="5">
        <v>59.157739742647</v>
      </c>
      <c r="AN13" s="5">
        <v>5.88649502689892</v>
      </c>
      <c r="AO13" s="5" t="s">
        <v>465</v>
      </c>
      <c r="AP13" s="5">
        <v>1.16882845869879</v>
      </c>
      <c r="AQ13" s="5">
        <v>4.7807022508491e-8</v>
      </c>
      <c r="AR13" s="5">
        <v>17.3521529547571</v>
      </c>
      <c r="AS13" s="5">
        <v>4.11704277005128</v>
      </c>
      <c r="AT13" s="5" t="s">
        <v>465</v>
      </c>
      <c r="AU13" s="5">
        <v>1.0005005446889</v>
      </c>
      <c r="AV13" s="5">
        <v>0.00672510379510373</v>
      </c>
      <c r="AW13" s="5">
        <v>3.40924494481411</v>
      </c>
      <c r="AX13" s="5">
        <v>1.76945225684764</v>
      </c>
      <c r="AY13" s="5" t="s">
        <v>465</v>
      </c>
    </row>
    <row r="14" spans="1:51">
      <c r="A14" s="5" t="s">
        <v>617</v>
      </c>
      <c r="B14" s="5" t="s">
        <v>444</v>
      </c>
      <c r="C14" s="5" t="s">
        <v>445</v>
      </c>
      <c r="D14" s="5" t="s">
        <v>618</v>
      </c>
      <c r="E14" s="5" t="s">
        <v>619</v>
      </c>
      <c r="F14" s="5" t="s">
        <v>620</v>
      </c>
      <c r="G14" s="5" t="s">
        <v>621</v>
      </c>
      <c r="H14" s="5" t="s">
        <v>449</v>
      </c>
      <c r="I14" s="5" t="s">
        <v>450</v>
      </c>
      <c r="J14" s="5" t="s">
        <v>622</v>
      </c>
      <c r="K14" s="5" t="s">
        <v>623</v>
      </c>
      <c r="L14" s="5" t="s">
        <v>624</v>
      </c>
      <c r="M14" s="5" t="s">
        <v>625</v>
      </c>
      <c r="N14" s="5" t="s">
        <v>626</v>
      </c>
      <c r="O14" s="5" t="s">
        <v>627</v>
      </c>
      <c r="P14" s="5" t="s">
        <v>628</v>
      </c>
      <c r="Q14" s="5" t="s">
        <v>629</v>
      </c>
      <c r="R14" s="5" t="s">
        <v>630</v>
      </c>
      <c r="S14" s="5" t="s">
        <v>631</v>
      </c>
      <c r="T14" s="5" t="s">
        <v>632</v>
      </c>
      <c r="U14" s="5" t="s">
        <v>633</v>
      </c>
      <c r="V14" s="5">
        <v>0.124923489359544</v>
      </c>
      <c r="W14" s="5">
        <v>0.89573630925627</v>
      </c>
      <c r="X14" s="5">
        <v>0.96634173682822</v>
      </c>
      <c r="Y14" s="5">
        <v>-0.0493946213118251</v>
      </c>
      <c r="Z14" s="5" t="s">
        <v>464</v>
      </c>
      <c r="AA14" s="5">
        <v>1.0356729541946</v>
      </c>
      <c r="AB14" s="5">
        <v>0.0481984143395708</v>
      </c>
      <c r="AC14" s="5">
        <v>5.72033880129962</v>
      </c>
      <c r="AD14" s="5">
        <v>2.51610059673788</v>
      </c>
      <c r="AE14" s="5" t="s">
        <v>465</v>
      </c>
      <c r="AF14" s="5">
        <v>0.992919208418054</v>
      </c>
      <c r="AG14" s="5">
        <v>0.0870062400518468</v>
      </c>
      <c r="AH14" s="5">
        <v>2.49977774261751</v>
      </c>
      <c r="AI14" s="5">
        <v>1.32179982933628</v>
      </c>
      <c r="AJ14" s="5" t="s">
        <v>464</v>
      </c>
      <c r="AK14" s="5">
        <v>1.03624895684445</v>
      </c>
      <c r="AL14" s="5">
        <v>0.0193388674657532</v>
      </c>
      <c r="AM14" s="5">
        <v>5.91958163793611</v>
      </c>
      <c r="AN14" s="5">
        <v>2.5654952180497</v>
      </c>
      <c r="AO14" s="5" t="s">
        <v>465</v>
      </c>
      <c r="AP14" s="5">
        <v>1.07521208325454</v>
      </c>
      <c r="AQ14" s="5">
        <v>0.0351457469372713</v>
      </c>
      <c r="AR14" s="5">
        <v>2.5868465030005</v>
      </c>
      <c r="AS14" s="5">
        <v>1.37119445064811</v>
      </c>
      <c r="AT14" s="5" t="s">
        <v>465</v>
      </c>
      <c r="AU14" s="5">
        <v>0.90455214002756</v>
      </c>
      <c r="AV14" s="5">
        <v>0.0384625094569099</v>
      </c>
      <c r="AW14" s="5">
        <v>2.2883389606109</v>
      </c>
      <c r="AX14" s="5">
        <v>1.1943007674016</v>
      </c>
      <c r="AY14" s="5" t="s">
        <v>464</v>
      </c>
    </row>
    <row r="15" spans="1:51">
      <c r="A15" s="5" t="s">
        <v>634</v>
      </c>
      <c r="B15" s="5" t="s">
        <v>444</v>
      </c>
      <c r="C15" s="5" t="s">
        <v>635</v>
      </c>
      <c r="D15" s="5" t="s">
        <v>636</v>
      </c>
      <c r="E15" s="5" t="s">
        <v>637</v>
      </c>
      <c r="F15" s="5" t="s">
        <v>638</v>
      </c>
      <c r="G15" s="5" t="s">
        <v>639</v>
      </c>
      <c r="H15" s="5" t="s">
        <v>449</v>
      </c>
      <c r="I15" s="5" t="s">
        <v>640</v>
      </c>
      <c r="J15" s="5" t="s">
        <v>641</v>
      </c>
      <c r="K15" s="5" t="s">
        <v>642</v>
      </c>
      <c r="L15" s="5" t="s">
        <v>643</v>
      </c>
      <c r="M15" s="5" t="s">
        <v>644</v>
      </c>
      <c r="N15" s="5" t="s">
        <v>645</v>
      </c>
      <c r="O15" s="5" t="s">
        <v>646</v>
      </c>
      <c r="P15" s="5" t="s">
        <v>647</v>
      </c>
      <c r="Q15" s="5" t="s">
        <v>648</v>
      </c>
      <c r="R15" s="5" t="s">
        <v>649</v>
      </c>
      <c r="S15" s="5" t="s">
        <v>650</v>
      </c>
      <c r="T15" s="5" t="s">
        <v>651</v>
      </c>
      <c r="U15" s="5" t="s">
        <v>652</v>
      </c>
      <c r="V15" s="5">
        <v>1.10745645829052</v>
      </c>
      <c r="W15" s="5">
        <v>0.0337122364139465</v>
      </c>
      <c r="X15" s="5">
        <v>2.02299847549671</v>
      </c>
      <c r="Y15" s="5">
        <v>1.01649523270185</v>
      </c>
      <c r="Z15" s="5" t="s">
        <v>465</v>
      </c>
      <c r="AA15" s="5">
        <v>1.12338720247747</v>
      </c>
      <c r="AB15" s="5">
        <v>0.0134569306944058</v>
      </c>
      <c r="AC15" s="5">
        <v>6.63049239415286</v>
      </c>
      <c r="AD15" s="5">
        <v>2.72911601184991</v>
      </c>
      <c r="AE15" s="5" t="s">
        <v>465</v>
      </c>
      <c r="AF15" s="5">
        <v>1.13188141251084</v>
      </c>
      <c r="AG15" s="5">
        <v>0.0158280401904459</v>
      </c>
      <c r="AH15" s="5">
        <v>3.94628040421478</v>
      </c>
      <c r="AI15" s="5">
        <v>1.98049347086063</v>
      </c>
      <c r="AJ15" s="5" t="s">
        <v>465</v>
      </c>
      <c r="AK15" s="5">
        <v>1.10386861816845</v>
      </c>
      <c r="AL15" s="5">
        <v>0.000951454908723144</v>
      </c>
      <c r="AM15" s="5">
        <v>3.27755679228818</v>
      </c>
      <c r="AN15" s="5">
        <v>1.71262077914807</v>
      </c>
      <c r="AO15" s="5" t="s">
        <v>465</v>
      </c>
      <c r="AP15" s="5">
        <v>1.13794932304029</v>
      </c>
      <c r="AQ15" s="5">
        <v>0.000964085280560858</v>
      </c>
      <c r="AR15" s="5">
        <v>1.95070854081877</v>
      </c>
      <c r="AS15" s="5">
        <v>0.963998238158785</v>
      </c>
      <c r="AT15" s="5" t="s">
        <v>464</v>
      </c>
      <c r="AU15" s="5">
        <v>1.08424442918198</v>
      </c>
      <c r="AV15" s="5">
        <v>0.0133979110797185</v>
      </c>
      <c r="AW15" s="5">
        <v>1.68018785159596</v>
      </c>
      <c r="AX15" s="5">
        <v>0.748622540989283</v>
      </c>
      <c r="AY15" s="5" t="s">
        <v>464</v>
      </c>
    </row>
    <row r="16" spans="1:51">
      <c r="A16" s="5" t="s">
        <v>653</v>
      </c>
      <c r="B16" s="5" t="s">
        <v>444</v>
      </c>
      <c r="C16" s="5" t="s">
        <v>44</v>
      </c>
      <c r="D16" s="5" t="s">
        <v>256</v>
      </c>
      <c r="E16" s="5" t="s">
        <v>654</v>
      </c>
      <c r="F16" s="5" t="s">
        <v>655</v>
      </c>
      <c r="G16" s="5" t="s">
        <v>656</v>
      </c>
      <c r="H16" s="5" t="s">
        <v>449</v>
      </c>
      <c r="I16" s="5" t="s">
        <v>657</v>
      </c>
      <c r="J16" s="5" t="s">
        <v>658</v>
      </c>
      <c r="K16" s="5" t="s">
        <v>659</v>
      </c>
      <c r="L16" s="5" t="s">
        <v>660</v>
      </c>
      <c r="M16" s="5" t="s">
        <v>661</v>
      </c>
      <c r="N16" s="5" t="s">
        <v>662</v>
      </c>
      <c r="O16" s="5" t="s">
        <v>663</v>
      </c>
      <c r="P16" s="5" t="s">
        <v>664</v>
      </c>
      <c r="Q16" s="5" t="s">
        <v>665</v>
      </c>
      <c r="R16" s="5" t="s">
        <v>666</v>
      </c>
      <c r="S16" s="5" t="s">
        <v>667</v>
      </c>
      <c r="T16" s="5" t="s">
        <v>668</v>
      </c>
      <c r="U16" s="5" t="s">
        <v>669</v>
      </c>
      <c r="V16" s="5">
        <v>1.15430726925221</v>
      </c>
      <c r="W16" s="5">
        <v>4.62937384215169e-5</v>
      </c>
      <c r="X16" s="5">
        <v>0.30348877300824</v>
      </c>
      <c r="Y16" s="5">
        <v>-1.72028494718704</v>
      </c>
      <c r="Z16" s="5" t="s">
        <v>463</v>
      </c>
      <c r="AA16" s="5">
        <v>1.13088167146122</v>
      </c>
      <c r="AB16" s="5">
        <v>0.00446862132493287</v>
      </c>
      <c r="AC16" s="5">
        <v>100.713038450404</v>
      </c>
      <c r="AD16" s="5">
        <v>6.6541066585223</v>
      </c>
      <c r="AE16" s="5" t="s">
        <v>465</v>
      </c>
      <c r="AF16" s="5">
        <v>1.12729451060118</v>
      </c>
      <c r="AG16" s="5">
        <v>0.00238354476370895</v>
      </c>
      <c r="AH16" s="5">
        <v>4.16130207471493</v>
      </c>
      <c r="AI16" s="5">
        <v>2.05703501942692</v>
      </c>
      <c r="AJ16" s="5" t="s">
        <v>465</v>
      </c>
      <c r="AK16" s="5">
        <v>1.11174861699122</v>
      </c>
      <c r="AL16" s="5">
        <v>0.000140916266105553</v>
      </c>
      <c r="AM16" s="5">
        <v>331.850952679789</v>
      </c>
      <c r="AN16" s="5">
        <v>8.37439160570934</v>
      </c>
      <c r="AO16" s="5" t="s">
        <v>465</v>
      </c>
      <c r="AP16" s="5">
        <v>1.16524100625328</v>
      </c>
      <c r="AQ16" s="5">
        <v>7.4204168732417e-7</v>
      </c>
      <c r="AR16" s="5">
        <v>13.7115519413364</v>
      </c>
      <c r="AS16" s="5">
        <v>3.77731996661396</v>
      </c>
      <c r="AT16" s="5" t="s">
        <v>465</v>
      </c>
      <c r="AU16" s="5">
        <v>1.14598209366151</v>
      </c>
      <c r="AV16" s="5">
        <v>0.0181774358287231</v>
      </c>
      <c r="AW16" s="5">
        <v>24.2022897261799</v>
      </c>
      <c r="AX16" s="5">
        <v>4.59707163909538</v>
      </c>
      <c r="AY16" s="5" t="s">
        <v>465</v>
      </c>
    </row>
    <row r="17" spans="1:51">
      <c r="A17" s="5" t="s">
        <v>670</v>
      </c>
      <c r="B17" s="5" t="s">
        <v>444</v>
      </c>
      <c r="C17" s="5" t="s">
        <v>485</v>
      </c>
      <c r="D17" s="5" t="s">
        <v>256</v>
      </c>
      <c r="E17" s="5" t="s">
        <v>654</v>
      </c>
      <c r="F17" s="5" t="s">
        <v>671</v>
      </c>
      <c r="G17" s="5" t="s">
        <v>656</v>
      </c>
      <c r="H17" s="5" t="s">
        <v>449</v>
      </c>
      <c r="I17" s="5" t="s">
        <v>450</v>
      </c>
      <c r="J17" s="5" t="s">
        <v>672</v>
      </c>
      <c r="K17" s="5" t="s">
        <v>673</v>
      </c>
      <c r="L17" s="5" t="s">
        <v>674</v>
      </c>
      <c r="M17" s="5" t="s">
        <v>675</v>
      </c>
      <c r="N17" s="5" t="s">
        <v>676</v>
      </c>
      <c r="O17" s="5" t="s">
        <v>677</v>
      </c>
      <c r="P17" s="5" t="s">
        <v>678</v>
      </c>
      <c r="Q17" s="5" t="s">
        <v>679</v>
      </c>
      <c r="R17" s="5" t="s">
        <v>680</v>
      </c>
      <c r="S17" s="5" t="s">
        <v>681</v>
      </c>
      <c r="T17" s="5" t="s">
        <v>682</v>
      </c>
      <c r="U17" s="5" t="s">
        <v>683</v>
      </c>
      <c r="V17" s="5">
        <v>1.1539750414009</v>
      </c>
      <c r="W17" s="5">
        <v>7.02261728465008e-6</v>
      </c>
      <c r="X17" s="5">
        <v>0.233169139810051</v>
      </c>
      <c r="Y17" s="5">
        <v>-2.10055123597643</v>
      </c>
      <c r="Z17" s="5" t="s">
        <v>463</v>
      </c>
      <c r="AA17" s="5">
        <v>1.13111188229159</v>
      </c>
      <c r="AB17" s="5">
        <v>0.00621759999147332</v>
      </c>
      <c r="AC17" s="5">
        <v>70.87110811615</v>
      </c>
      <c r="AD17" s="5">
        <v>6.14712570158144</v>
      </c>
      <c r="AE17" s="5" t="s">
        <v>465</v>
      </c>
      <c r="AF17" s="5">
        <v>1.13171037633323</v>
      </c>
      <c r="AG17" s="5">
        <v>0.00697118179430209</v>
      </c>
      <c r="AH17" s="5">
        <v>3.83423569329829</v>
      </c>
      <c r="AI17" s="5">
        <v>1.93893902326098</v>
      </c>
      <c r="AJ17" s="5" t="s">
        <v>465</v>
      </c>
      <c r="AK17" s="5">
        <v>1.11209441246156</v>
      </c>
      <c r="AL17" s="5">
        <v>0.000251073974964821</v>
      </c>
      <c r="AM17" s="5">
        <v>303.947204050606</v>
      </c>
      <c r="AN17" s="5">
        <v>8.24767693755787</v>
      </c>
      <c r="AO17" s="5" t="s">
        <v>465</v>
      </c>
      <c r="AP17" s="5">
        <v>1.16839130844603</v>
      </c>
      <c r="AQ17" s="5">
        <v>6.72784915002897e-5</v>
      </c>
      <c r="AR17" s="5">
        <v>16.4440101139534</v>
      </c>
      <c r="AS17" s="5">
        <v>4.03949025923741</v>
      </c>
      <c r="AT17" s="5" t="s">
        <v>465</v>
      </c>
      <c r="AU17" s="5">
        <v>1.14883914087473</v>
      </c>
      <c r="AV17" s="5">
        <v>0.00881219747202311</v>
      </c>
      <c r="AW17" s="5">
        <v>18.4837641149768</v>
      </c>
      <c r="AX17" s="5">
        <v>4.20818667832047</v>
      </c>
      <c r="AY17" s="5" t="s">
        <v>465</v>
      </c>
    </row>
    <row r="18" spans="1:51">
      <c r="A18" s="5" t="s">
        <v>684</v>
      </c>
      <c r="B18" s="5" t="s">
        <v>444</v>
      </c>
      <c r="C18" s="5" t="s">
        <v>485</v>
      </c>
      <c r="D18" s="5" t="s">
        <v>256</v>
      </c>
      <c r="E18" s="5" t="s">
        <v>685</v>
      </c>
      <c r="F18" s="5" t="s">
        <v>671</v>
      </c>
      <c r="G18" s="5" t="s">
        <v>656</v>
      </c>
      <c r="H18" s="5" t="s">
        <v>449</v>
      </c>
      <c r="I18" s="5" t="s">
        <v>686</v>
      </c>
      <c r="J18" s="5" t="s">
        <v>672</v>
      </c>
      <c r="K18" s="5" t="s">
        <v>673</v>
      </c>
      <c r="L18" s="5" t="s">
        <v>674</v>
      </c>
      <c r="M18" s="5" t="s">
        <v>675</v>
      </c>
      <c r="N18" s="5" t="s">
        <v>676</v>
      </c>
      <c r="O18" s="5" t="s">
        <v>677</v>
      </c>
      <c r="P18" s="5" t="s">
        <v>678</v>
      </c>
      <c r="Q18" s="5" t="s">
        <v>679</v>
      </c>
      <c r="R18" s="5" t="s">
        <v>680</v>
      </c>
      <c r="S18" s="5" t="s">
        <v>681</v>
      </c>
      <c r="T18" s="5" t="s">
        <v>682</v>
      </c>
      <c r="U18" s="5" t="s">
        <v>683</v>
      </c>
      <c r="V18" s="5">
        <v>1.1539750414009</v>
      </c>
      <c r="W18" s="5">
        <v>7.02261728465008e-6</v>
      </c>
      <c r="X18" s="5">
        <v>0.233169139810051</v>
      </c>
      <c r="Y18" s="5">
        <v>-2.10055123597643</v>
      </c>
      <c r="Z18" s="5" t="s">
        <v>463</v>
      </c>
      <c r="AA18" s="5">
        <v>1.13111188229159</v>
      </c>
      <c r="AB18" s="5">
        <v>0.00621759999147332</v>
      </c>
      <c r="AC18" s="5">
        <v>70.87110811615</v>
      </c>
      <c r="AD18" s="5">
        <v>6.14712570158144</v>
      </c>
      <c r="AE18" s="5" t="s">
        <v>465</v>
      </c>
      <c r="AF18" s="5">
        <v>1.13171037633323</v>
      </c>
      <c r="AG18" s="5">
        <v>0.00697118179430209</v>
      </c>
      <c r="AH18" s="5">
        <v>3.83423569329829</v>
      </c>
      <c r="AI18" s="5">
        <v>1.93893902326098</v>
      </c>
      <c r="AJ18" s="5" t="s">
        <v>465</v>
      </c>
      <c r="AK18" s="5">
        <v>1.11209441246156</v>
      </c>
      <c r="AL18" s="5">
        <v>0.000251073974964821</v>
      </c>
      <c r="AM18" s="5">
        <v>303.947204050606</v>
      </c>
      <c r="AN18" s="5">
        <v>8.24767693755787</v>
      </c>
      <c r="AO18" s="5" t="s">
        <v>465</v>
      </c>
      <c r="AP18" s="5">
        <v>1.16839130844603</v>
      </c>
      <c r="AQ18" s="5">
        <v>6.72784915002897e-5</v>
      </c>
      <c r="AR18" s="5">
        <v>16.4440101139534</v>
      </c>
      <c r="AS18" s="5">
        <v>4.03949025923741</v>
      </c>
      <c r="AT18" s="5" t="s">
        <v>465</v>
      </c>
      <c r="AU18" s="5">
        <v>1.14883914087473</v>
      </c>
      <c r="AV18" s="5">
        <v>0.00881219747202311</v>
      </c>
      <c r="AW18" s="5">
        <v>18.4837641149768</v>
      </c>
      <c r="AX18" s="5">
        <v>4.20818667832047</v>
      </c>
      <c r="AY18" s="5" t="s">
        <v>465</v>
      </c>
    </row>
    <row r="19" spans="1:51">
      <c r="A19" s="5" t="s">
        <v>687</v>
      </c>
      <c r="B19" s="5" t="s">
        <v>444</v>
      </c>
      <c r="C19" s="5" t="s">
        <v>44</v>
      </c>
      <c r="D19" s="5" t="s">
        <v>256</v>
      </c>
      <c r="E19" s="5" t="s">
        <v>654</v>
      </c>
      <c r="F19" s="5" t="s">
        <v>655</v>
      </c>
      <c r="G19" s="5" t="s">
        <v>656</v>
      </c>
      <c r="H19" s="5" t="s">
        <v>449</v>
      </c>
      <c r="I19" s="5" t="s">
        <v>688</v>
      </c>
      <c r="J19" s="5" t="s">
        <v>689</v>
      </c>
      <c r="K19" s="5" t="s">
        <v>690</v>
      </c>
      <c r="L19" s="5" t="s">
        <v>691</v>
      </c>
      <c r="M19" s="5" t="s">
        <v>692</v>
      </c>
      <c r="N19" s="5" t="s">
        <v>693</v>
      </c>
      <c r="O19" s="5" t="s">
        <v>694</v>
      </c>
      <c r="P19" s="5" t="s">
        <v>695</v>
      </c>
      <c r="Q19" s="5" t="s">
        <v>696</v>
      </c>
      <c r="R19" s="5" t="s">
        <v>697</v>
      </c>
      <c r="S19" s="5" t="s">
        <v>698</v>
      </c>
      <c r="T19" s="5" t="s">
        <v>699</v>
      </c>
      <c r="U19" s="5" t="s">
        <v>700</v>
      </c>
      <c r="V19" s="5">
        <v>1.15902500811436</v>
      </c>
      <c r="W19" s="5">
        <v>5.90405992178494e-5</v>
      </c>
      <c r="X19" s="5">
        <v>0.265098188106279</v>
      </c>
      <c r="Y19" s="5">
        <v>-1.91540128518396</v>
      </c>
      <c r="Z19" s="5" t="s">
        <v>463</v>
      </c>
      <c r="AA19" s="5">
        <v>1.13148573870832</v>
      </c>
      <c r="AB19" s="5">
        <v>0.00151708933886233</v>
      </c>
      <c r="AC19" s="5">
        <v>89.6575771546911</v>
      </c>
      <c r="AD19" s="5">
        <v>6.4863536083944</v>
      </c>
      <c r="AE19" s="5" t="s">
        <v>465</v>
      </c>
      <c r="AF19" s="5">
        <v>1.12505845434109</v>
      </c>
      <c r="AG19" s="5">
        <v>0.00016367163290501</v>
      </c>
      <c r="AH19" s="5">
        <v>3.87205212952403</v>
      </c>
      <c r="AI19" s="5">
        <v>1.95309837577871</v>
      </c>
      <c r="AJ19" s="5" t="s">
        <v>465</v>
      </c>
      <c r="AK19" s="5">
        <v>1.11193699550342</v>
      </c>
      <c r="AL19" s="5">
        <v>0.000388838740725805</v>
      </c>
      <c r="AM19" s="5">
        <v>338.205167659414</v>
      </c>
      <c r="AN19" s="5">
        <v>8.40175489357836</v>
      </c>
      <c r="AO19" s="5" t="s">
        <v>465</v>
      </c>
      <c r="AP19" s="5">
        <v>1.16452081374485</v>
      </c>
      <c r="AQ19" s="5">
        <v>3.18088294410412e-5</v>
      </c>
      <c r="AR19" s="5">
        <v>14.6061055987742</v>
      </c>
      <c r="AS19" s="5">
        <v>3.86849966096267</v>
      </c>
      <c r="AT19" s="5" t="s">
        <v>465</v>
      </c>
      <c r="AU19" s="5">
        <v>1.14589961818891</v>
      </c>
      <c r="AV19" s="5">
        <v>0.0225559672148819</v>
      </c>
      <c r="AW19" s="5">
        <v>23.155054259487</v>
      </c>
      <c r="AX19" s="5">
        <v>4.53325523261569</v>
      </c>
      <c r="AY19" s="5" t="s">
        <v>465</v>
      </c>
    </row>
    <row r="20" spans="1:51">
      <c r="A20" s="5" t="s">
        <v>701</v>
      </c>
      <c r="B20" s="5" t="s">
        <v>444</v>
      </c>
      <c r="C20" s="5" t="s">
        <v>44</v>
      </c>
      <c r="D20" s="5" t="s">
        <v>702</v>
      </c>
      <c r="E20" s="5" t="s">
        <v>703</v>
      </c>
      <c r="F20" s="5" t="s">
        <v>469</v>
      </c>
      <c r="G20" s="5" t="s">
        <v>704</v>
      </c>
      <c r="H20" s="5" t="s">
        <v>449</v>
      </c>
      <c r="I20" s="5" t="s">
        <v>705</v>
      </c>
      <c r="J20" s="5" t="s">
        <v>706</v>
      </c>
      <c r="K20" s="5" t="s">
        <v>707</v>
      </c>
      <c r="L20" s="5" t="s">
        <v>708</v>
      </c>
      <c r="M20" s="5" t="s">
        <v>709</v>
      </c>
      <c r="N20" s="5" t="s">
        <v>710</v>
      </c>
      <c r="O20" s="5" t="s">
        <v>711</v>
      </c>
      <c r="P20" s="5" t="s">
        <v>712</v>
      </c>
      <c r="Q20" s="5" t="s">
        <v>713</v>
      </c>
      <c r="R20" s="5" t="s">
        <v>714</v>
      </c>
      <c r="S20" s="5" t="s">
        <v>715</v>
      </c>
      <c r="T20" s="5" t="s">
        <v>716</v>
      </c>
      <c r="U20" s="5" t="s">
        <v>717</v>
      </c>
      <c r="V20" s="5">
        <v>0.875332115218048</v>
      </c>
      <c r="W20" s="5">
        <v>0.10831387548282</v>
      </c>
      <c r="X20" s="5">
        <v>1.27750610080115</v>
      </c>
      <c r="Y20" s="5">
        <v>0.353330180849426</v>
      </c>
      <c r="Z20" s="5" t="s">
        <v>464</v>
      </c>
      <c r="AA20" s="5">
        <v>1.12986108376968</v>
      </c>
      <c r="AB20" s="5">
        <v>0.00141965117496188</v>
      </c>
      <c r="AC20" s="5">
        <v>120.912674275486</v>
      </c>
      <c r="AD20" s="5">
        <v>6.91782166807573</v>
      </c>
      <c r="AE20" s="5" t="s">
        <v>465</v>
      </c>
      <c r="AF20" s="5">
        <v>1.13136937293411</v>
      </c>
      <c r="AG20" s="5">
        <v>0.000122893520905096</v>
      </c>
      <c r="AH20" s="5">
        <v>4.35906649291628</v>
      </c>
      <c r="AI20" s="5">
        <v>2.12401921063592</v>
      </c>
      <c r="AJ20" s="5" t="s">
        <v>465</v>
      </c>
      <c r="AK20" s="5">
        <v>1.10873772207036</v>
      </c>
      <c r="AL20" s="5">
        <v>0.0117200123593773</v>
      </c>
      <c r="AM20" s="5">
        <v>94.6474339337088</v>
      </c>
      <c r="AN20" s="5">
        <v>6.5644914872263</v>
      </c>
      <c r="AO20" s="5" t="s">
        <v>465</v>
      </c>
      <c r="AP20" s="5">
        <v>1.12904058378182</v>
      </c>
      <c r="AQ20" s="5">
        <v>0.0144212821893782</v>
      </c>
      <c r="AR20" s="5">
        <v>3.41216882657753</v>
      </c>
      <c r="AS20" s="5">
        <v>1.77068902978649</v>
      </c>
      <c r="AT20" s="5" t="s">
        <v>465</v>
      </c>
      <c r="AU20" s="5">
        <v>1.14373936620446</v>
      </c>
      <c r="AV20" s="5">
        <v>0.0177810424197747</v>
      </c>
      <c r="AW20" s="5">
        <v>27.7382036892477</v>
      </c>
      <c r="AX20" s="5">
        <v>4.79380245743981</v>
      </c>
      <c r="AY20" s="5" t="s">
        <v>465</v>
      </c>
    </row>
    <row r="21" spans="1:51">
      <c r="A21" s="5" t="s">
        <v>718</v>
      </c>
      <c r="B21" s="5" t="s">
        <v>444</v>
      </c>
      <c r="C21" s="5" t="s">
        <v>168</v>
      </c>
      <c r="D21" s="5" t="s">
        <v>719</v>
      </c>
      <c r="E21" s="5" t="s">
        <v>654</v>
      </c>
      <c r="F21" s="5" t="s">
        <v>720</v>
      </c>
      <c r="G21" s="5" t="s">
        <v>721</v>
      </c>
      <c r="H21" s="5" t="s">
        <v>449</v>
      </c>
      <c r="I21" s="5" t="s">
        <v>722</v>
      </c>
      <c r="J21" s="5" t="s">
        <v>723</v>
      </c>
      <c r="K21" s="5" t="s">
        <v>724</v>
      </c>
      <c r="L21" s="5" t="s">
        <v>725</v>
      </c>
      <c r="M21" s="5" t="s">
        <v>726</v>
      </c>
      <c r="N21" s="5" t="s">
        <v>727</v>
      </c>
      <c r="O21" s="5" t="s">
        <v>728</v>
      </c>
      <c r="P21" s="5" t="s">
        <v>729</v>
      </c>
      <c r="Q21" s="5" t="s">
        <v>730</v>
      </c>
      <c r="R21" s="5" t="s">
        <v>731</v>
      </c>
      <c r="S21" s="5" t="s">
        <v>732</v>
      </c>
      <c r="T21" s="5" t="s">
        <v>733</v>
      </c>
      <c r="U21" s="5" t="s">
        <v>734</v>
      </c>
      <c r="V21" s="5">
        <v>1.15649541942911</v>
      </c>
      <c r="W21" s="5">
        <v>0.00671200173979669</v>
      </c>
      <c r="X21" s="5">
        <v>0.264648050560828</v>
      </c>
      <c r="Y21" s="5">
        <v>-1.91785306799406</v>
      </c>
      <c r="Z21" s="5" t="s">
        <v>463</v>
      </c>
      <c r="AA21" s="5">
        <v>1.13168475390988</v>
      </c>
      <c r="AB21" s="5">
        <v>8.38358502158525e-7</v>
      </c>
      <c r="AC21" s="5">
        <v>87.7554676743078</v>
      </c>
      <c r="AD21" s="5">
        <v>6.45541711136854</v>
      </c>
      <c r="AE21" s="5" t="s">
        <v>465</v>
      </c>
      <c r="AF21" s="5">
        <v>1.14272113277211</v>
      </c>
      <c r="AG21" s="5">
        <v>0.000525088828359726</v>
      </c>
      <c r="AH21" s="5">
        <v>4.23820860417645</v>
      </c>
      <c r="AI21" s="5">
        <v>2.08345459875405</v>
      </c>
      <c r="AJ21" s="5" t="s">
        <v>465</v>
      </c>
      <c r="AK21" s="5">
        <v>1.11167397635685</v>
      </c>
      <c r="AL21" s="5">
        <v>0.00367055977459347</v>
      </c>
      <c r="AM21" s="5">
        <v>331.593100679718</v>
      </c>
      <c r="AN21" s="5">
        <v>8.37327017936259</v>
      </c>
      <c r="AO21" s="5" t="s">
        <v>465</v>
      </c>
      <c r="AP21" s="5">
        <v>1.16765708256126</v>
      </c>
      <c r="AQ21" s="5">
        <v>0.00394086106114815</v>
      </c>
      <c r="AR21" s="5">
        <v>16.014509062867</v>
      </c>
      <c r="AS21" s="5">
        <v>4.00130766674811</v>
      </c>
      <c r="AT21" s="5" t="s">
        <v>465</v>
      </c>
      <c r="AU21" s="5">
        <v>1.14885584562889</v>
      </c>
      <c r="AV21" s="5">
        <v>0.00709451421718212</v>
      </c>
      <c r="AW21" s="5">
        <v>20.7057924397187</v>
      </c>
      <c r="AX21" s="5">
        <v>4.37196251261449</v>
      </c>
      <c r="AY21" s="5" t="s">
        <v>465</v>
      </c>
    </row>
    <row r="22" spans="1:51">
      <c r="A22" s="5" t="s">
        <v>735</v>
      </c>
      <c r="B22" s="5" t="s">
        <v>444</v>
      </c>
      <c r="C22" s="5" t="s">
        <v>485</v>
      </c>
      <c r="D22" s="5" t="s">
        <v>256</v>
      </c>
      <c r="E22" s="5" t="s">
        <v>654</v>
      </c>
      <c r="F22" s="5" t="s">
        <v>655</v>
      </c>
      <c r="G22" s="5" t="s">
        <v>656</v>
      </c>
      <c r="H22" s="5" t="s">
        <v>449</v>
      </c>
      <c r="I22" s="5" t="s">
        <v>736</v>
      </c>
      <c r="J22" s="5" t="s">
        <v>737</v>
      </c>
      <c r="K22" s="5" t="s">
        <v>738</v>
      </c>
      <c r="L22" s="5" t="s">
        <v>739</v>
      </c>
      <c r="M22" s="5" t="s">
        <v>740</v>
      </c>
      <c r="N22" s="5" t="s">
        <v>741</v>
      </c>
      <c r="O22" s="5" t="s">
        <v>742</v>
      </c>
      <c r="P22" s="5" t="s">
        <v>743</v>
      </c>
      <c r="Q22" s="5" t="s">
        <v>744</v>
      </c>
      <c r="R22" s="5" t="s">
        <v>745</v>
      </c>
      <c r="S22" s="5" t="s">
        <v>746</v>
      </c>
      <c r="T22" s="5" t="s">
        <v>747</v>
      </c>
      <c r="U22" s="5" t="s">
        <v>748</v>
      </c>
      <c r="V22" s="5">
        <v>1.15727085820361</v>
      </c>
      <c r="W22" s="5">
        <v>0.000522003535087045</v>
      </c>
      <c r="X22" s="5">
        <v>0.243414502407462</v>
      </c>
      <c r="Y22" s="5">
        <v>-2.03851296985938</v>
      </c>
      <c r="Z22" s="5" t="s">
        <v>463</v>
      </c>
      <c r="AA22" s="5">
        <v>1.12879751380504</v>
      </c>
      <c r="AB22" s="5">
        <v>0.00275663964644461</v>
      </c>
      <c r="AC22" s="5">
        <v>77.1236263907865</v>
      </c>
      <c r="AD22" s="5">
        <v>6.26910098427943</v>
      </c>
      <c r="AE22" s="5" t="s">
        <v>465</v>
      </c>
      <c r="AF22" s="5">
        <v>1.1213787827628</v>
      </c>
      <c r="AG22" s="5">
        <v>0.000551125860110614</v>
      </c>
      <c r="AH22" s="5">
        <v>3.60574039814397</v>
      </c>
      <c r="AI22" s="5">
        <v>1.85029553104859</v>
      </c>
      <c r="AJ22" s="5" t="s">
        <v>465</v>
      </c>
      <c r="AK22" s="5">
        <v>1.11043592081175</v>
      </c>
      <c r="AL22" s="5">
        <v>0.00105827140306697</v>
      </c>
      <c r="AM22" s="5">
        <v>316.840720778773</v>
      </c>
      <c r="AN22" s="5">
        <v>8.30761395413881</v>
      </c>
      <c r="AO22" s="5" t="s">
        <v>465</v>
      </c>
      <c r="AP22" s="5">
        <v>1.16450615954757</v>
      </c>
      <c r="AQ22" s="5">
        <v>0.00051788575489842</v>
      </c>
      <c r="AR22" s="5">
        <v>14.8131699733657</v>
      </c>
      <c r="AS22" s="5">
        <v>3.88880850090797</v>
      </c>
      <c r="AT22" s="5" t="s">
        <v>465</v>
      </c>
      <c r="AU22" s="5">
        <v>1.14059868246389</v>
      </c>
      <c r="AV22" s="5">
        <v>0.0220726425793519</v>
      </c>
      <c r="AW22" s="5">
        <v>21.3891234184484</v>
      </c>
      <c r="AX22" s="5">
        <v>4.41880545323084</v>
      </c>
      <c r="AY22" s="5" t="s">
        <v>465</v>
      </c>
    </row>
    <row r="23" spans="1:51">
      <c r="A23" s="5" t="s">
        <v>749</v>
      </c>
      <c r="B23" s="5" t="s">
        <v>444</v>
      </c>
      <c r="C23" s="5" t="s">
        <v>485</v>
      </c>
      <c r="D23" s="5" t="s">
        <v>256</v>
      </c>
      <c r="E23" s="5" t="s">
        <v>654</v>
      </c>
      <c r="F23" s="5" t="s">
        <v>750</v>
      </c>
      <c r="G23" s="5" t="s">
        <v>656</v>
      </c>
      <c r="H23" s="5" t="s">
        <v>449</v>
      </c>
      <c r="I23" s="5" t="s">
        <v>751</v>
      </c>
      <c r="J23" s="5" t="s">
        <v>752</v>
      </c>
      <c r="K23" s="5" t="s">
        <v>753</v>
      </c>
      <c r="L23" s="5" t="s">
        <v>754</v>
      </c>
      <c r="M23" s="5" t="s">
        <v>755</v>
      </c>
      <c r="N23" s="5" t="s">
        <v>756</v>
      </c>
      <c r="O23" s="5" t="s">
        <v>757</v>
      </c>
      <c r="P23" s="5" t="s">
        <v>758</v>
      </c>
      <c r="Q23" s="5" t="s">
        <v>759</v>
      </c>
      <c r="R23" s="5" t="s">
        <v>760</v>
      </c>
      <c r="S23" s="5" t="s">
        <v>761</v>
      </c>
      <c r="T23" s="5" t="s">
        <v>762</v>
      </c>
      <c r="U23" s="5" t="s">
        <v>763</v>
      </c>
      <c r="V23" s="5">
        <v>1.15555952741169</v>
      </c>
      <c r="W23" s="5">
        <v>0.00255232928855426</v>
      </c>
      <c r="X23" s="5">
        <v>0.238078818624486</v>
      </c>
      <c r="Y23" s="5">
        <v>-2.070488822136</v>
      </c>
      <c r="Z23" s="5" t="s">
        <v>463</v>
      </c>
      <c r="AA23" s="5">
        <v>1.13112450766481</v>
      </c>
      <c r="AB23" s="5">
        <v>0.00302337640496692</v>
      </c>
      <c r="AC23" s="5">
        <v>74.8216661279326</v>
      </c>
      <c r="AD23" s="5">
        <v>6.22538418704906</v>
      </c>
      <c r="AE23" s="5" t="s">
        <v>465</v>
      </c>
      <c r="AF23" s="5">
        <v>1.13140811807291</v>
      </c>
      <c r="AG23" s="5">
        <v>0.00103049644491715</v>
      </c>
      <c r="AH23" s="5">
        <v>3.79959456755637</v>
      </c>
      <c r="AI23" s="5">
        <v>1.92584548524539</v>
      </c>
      <c r="AJ23" s="5" t="s">
        <v>465</v>
      </c>
      <c r="AK23" s="5">
        <v>1.11167318955849</v>
      </c>
      <c r="AL23" s="5">
        <v>0.00243664441014295</v>
      </c>
      <c r="AM23" s="5">
        <v>314.272670539189</v>
      </c>
      <c r="AN23" s="5">
        <v>8.29587300918506</v>
      </c>
      <c r="AO23" s="5" t="s">
        <v>465</v>
      </c>
      <c r="AP23" s="5">
        <v>1.16659862790333</v>
      </c>
      <c r="AQ23" s="5">
        <v>0.00230568502006945</v>
      </c>
      <c r="AR23" s="5">
        <v>15.9593977721695</v>
      </c>
      <c r="AS23" s="5">
        <v>3.99633430738139</v>
      </c>
      <c r="AT23" s="5" t="s">
        <v>465</v>
      </c>
      <c r="AU23" s="5">
        <v>1.14690321386877</v>
      </c>
      <c r="AV23" s="5">
        <v>0.0146903998773912</v>
      </c>
      <c r="AW23" s="5">
        <v>19.6920131339309</v>
      </c>
      <c r="AX23" s="5">
        <v>4.29953870180367</v>
      </c>
      <c r="AY23" s="5" t="s">
        <v>465</v>
      </c>
    </row>
    <row r="24" spans="1:51">
      <c r="A24" s="5" t="s">
        <v>764</v>
      </c>
      <c r="B24" s="5" t="s">
        <v>444</v>
      </c>
      <c r="C24" s="5" t="s">
        <v>485</v>
      </c>
      <c r="D24" s="5" t="s">
        <v>256</v>
      </c>
      <c r="E24" s="5" t="s">
        <v>685</v>
      </c>
      <c r="F24" s="5" t="s">
        <v>671</v>
      </c>
      <c r="G24" s="5" t="s">
        <v>656</v>
      </c>
      <c r="H24" s="5" t="s">
        <v>449</v>
      </c>
      <c r="I24" s="5" t="s">
        <v>765</v>
      </c>
      <c r="J24" s="5" t="s">
        <v>752</v>
      </c>
      <c r="K24" s="5" t="s">
        <v>753</v>
      </c>
      <c r="L24" s="5" t="s">
        <v>754</v>
      </c>
      <c r="M24" s="5" t="s">
        <v>755</v>
      </c>
      <c r="N24" s="5" t="s">
        <v>756</v>
      </c>
      <c r="O24" s="5" t="s">
        <v>757</v>
      </c>
      <c r="P24" s="5" t="s">
        <v>758</v>
      </c>
      <c r="Q24" s="5" t="s">
        <v>759</v>
      </c>
      <c r="R24" s="5" t="s">
        <v>760</v>
      </c>
      <c r="S24" s="5" t="s">
        <v>761</v>
      </c>
      <c r="T24" s="5" t="s">
        <v>762</v>
      </c>
      <c r="U24" s="5" t="s">
        <v>763</v>
      </c>
      <c r="V24" s="5">
        <v>1.15555952741169</v>
      </c>
      <c r="W24" s="5">
        <v>0.00255232928855426</v>
      </c>
      <c r="X24" s="5">
        <v>0.238078818624486</v>
      </c>
      <c r="Y24" s="5">
        <v>-2.070488822136</v>
      </c>
      <c r="Z24" s="5" t="s">
        <v>463</v>
      </c>
      <c r="AA24" s="5">
        <v>1.13112450766481</v>
      </c>
      <c r="AB24" s="5">
        <v>0.00302337640496692</v>
      </c>
      <c r="AC24" s="5">
        <v>74.8216661279326</v>
      </c>
      <c r="AD24" s="5">
        <v>6.22538418704906</v>
      </c>
      <c r="AE24" s="5" t="s">
        <v>465</v>
      </c>
      <c r="AF24" s="5">
        <v>1.13140811807291</v>
      </c>
      <c r="AG24" s="5">
        <v>0.00103049644491715</v>
      </c>
      <c r="AH24" s="5">
        <v>3.79959456755637</v>
      </c>
      <c r="AI24" s="5">
        <v>1.92584548524539</v>
      </c>
      <c r="AJ24" s="5" t="s">
        <v>465</v>
      </c>
      <c r="AK24" s="5">
        <v>1.11167318955849</v>
      </c>
      <c r="AL24" s="5">
        <v>0.00243664441014295</v>
      </c>
      <c r="AM24" s="5">
        <v>314.272670539189</v>
      </c>
      <c r="AN24" s="5">
        <v>8.29587300918506</v>
      </c>
      <c r="AO24" s="5" t="s">
        <v>465</v>
      </c>
      <c r="AP24" s="5">
        <v>1.16659862790333</v>
      </c>
      <c r="AQ24" s="5">
        <v>0.00230568502006945</v>
      </c>
      <c r="AR24" s="5">
        <v>15.9593977721695</v>
      </c>
      <c r="AS24" s="5">
        <v>3.99633430738139</v>
      </c>
      <c r="AT24" s="5" t="s">
        <v>465</v>
      </c>
      <c r="AU24" s="5">
        <v>1.14690321386877</v>
      </c>
      <c r="AV24" s="5">
        <v>0.0146903998773912</v>
      </c>
      <c r="AW24" s="5">
        <v>19.6920131339309</v>
      </c>
      <c r="AX24" s="5">
        <v>4.29953870180367</v>
      </c>
      <c r="AY24" s="5" t="s">
        <v>465</v>
      </c>
    </row>
    <row r="25" spans="1:51">
      <c r="A25" s="5" t="s">
        <v>766</v>
      </c>
      <c r="B25" s="5" t="s">
        <v>444</v>
      </c>
      <c r="C25" s="5" t="s">
        <v>485</v>
      </c>
      <c r="D25" s="5" t="s">
        <v>486</v>
      </c>
      <c r="E25" s="5" t="s">
        <v>767</v>
      </c>
      <c r="F25" s="5" t="s">
        <v>768</v>
      </c>
      <c r="G25" s="5" t="s">
        <v>488</v>
      </c>
      <c r="H25" s="5" t="s">
        <v>449</v>
      </c>
      <c r="I25" s="5" t="s">
        <v>769</v>
      </c>
      <c r="J25" s="5" t="s">
        <v>770</v>
      </c>
      <c r="K25" s="5" t="s">
        <v>771</v>
      </c>
      <c r="L25" s="5" t="s">
        <v>772</v>
      </c>
      <c r="M25" s="5" t="s">
        <v>773</v>
      </c>
      <c r="N25" s="5" t="s">
        <v>774</v>
      </c>
      <c r="O25" s="5" t="s">
        <v>775</v>
      </c>
      <c r="P25" s="5" t="s">
        <v>776</v>
      </c>
      <c r="Q25" s="5" t="s">
        <v>777</v>
      </c>
      <c r="R25" s="5" t="s">
        <v>778</v>
      </c>
      <c r="S25" s="5" t="s">
        <v>779</v>
      </c>
      <c r="T25" s="5" t="s">
        <v>780</v>
      </c>
      <c r="U25" s="5" t="s">
        <v>781</v>
      </c>
      <c r="V25" s="5">
        <v>1.14934508642708</v>
      </c>
      <c r="W25" s="5">
        <v>0.00420915978569672</v>
      </c>
      <c r="X25" s="5">
        <v>0.284405351362326</v>
      </c>
      <c r="Y25" s="5">
        <v>-1.81397948396922</v>
      </c>
      <c r="Z25" s="5" t="s">
        <v>463</v>
      </c>
      <c r="AA25" s="5">
        <v>1.12720474401346</v>
      </c>
      <c r="AB25" s="5">
        <v>0.00449060538253654</v>
      </c>
      <c r="AC25" s="5">
        <v>60.0710805400307</v>
      </c>
      <c r="AD25" s="5">
        <v>5.90859870973765</v>
      </c>
      <c r="AE25" s="5" t="s">
        <v>465</v>
      </c>
      <c r="AF25" s="5">
        <v>1.13683742708893</v>
      </c>
      <c r="AG25" s="5">
        <v>0.00534327105516688</v>
      </c>
      <c r="AH25" s="5">
        <v>3.43573501610141</v>
      </c>
      <c r="AI25" s="5">
        <v>1.78061877172135</v>
      </c>
      <c r="AJ25" s="5" t="s">
        <v>465</v>
      </c>
      <c r="AK25" s="5">
        <v>1.10951067047637</v>
      </c>
      <c r="AL25" s="5">
        <v>0.00379836901827346</v>
      </c>
      <c r="AM25" s="5">
        <v>211.216421393919</v>
      </c>
      <c r="AN25" s="5">
        <v>7.72257819370687</v>
      </c>
      <c r="AO25" s="5" t="s">
        <v>465</v>
      </c>
      <c r="AP25" s="5">
        <v>1.16795301291564</v>
      </c>
      <c r="AQ25" s="5">
        <v>0.00421315370374862</v>
      </c>
      <c r="AR25" s="5">
        <v>12.0804162075149</v>
      </c>
      <c r="AS25" s="5">
        <v>3.59459825569057</v>
      </c>
      <c r="AT25" s="5" t="s">
        <v>465</v>
      </c>
      <c r="AU25" s="5">
        <v>1.14159338422357</v>
      </c>
      <c r="AV25" s="5">
        <v>0.00441617857691232</v>
      </c>
      <c r="AW25" s="5">
        <v>17.4842006902483</v>
      </c>
      <c r="AX25" s="5">
        <v>4.1279799380163</v>
      </c>
      <c r="AY25" s="5" t="s">
        <v>465</v>
      </c>
    </row>
    <row r="26" spans="1:51">
      <c r="A26" s="5" t="s">
        <v>782</v>
      </c>
      <c r="B26" s="5" t="s">
        <v>444</v>
      </c>
      <c r="C26" s="5" t="s">
        <v>783</v>
      </c>
      <c r="D26" s="5" t="s">
        <v>784</v>
      </c>
      <c r="E26" s="5" t="s">
        <v>703</v>
      </c>
      <c r="F26" s="5" t="s">
        <v>469</v>
      </c>
      <c r="G26" s="5" t="s">
        <v>785</v>
      </c>
      <c r="H26" s="5" t="s">
        <v>786</v>
      </c>
      <c r="I26" s="5" t="s">
        <v>787</v>
      </c>
      <c r="J26" s="5" t="s">
        <v>788</v>
      </c>
      <c r="K26" s="5" t="s">
        <v>789</v>
      </c>
      <c r="L26" s="5" t="s">
        <v>790</v>
      </c>
      <c r="M26" s="5" t="s">
        <v>791</v>
      </c>
      <c r="N26" s="5" t="s">
        <v>792</v>
      </c>
      <c r="O26" s="5" t="s">
        <v>793</v>
      </c>
      <c r="P26" s="5" t="s">
        <v>794</v>
      </c>
      <c r="Q26" s="5" t="s">
        <v>795</v>
      </c>
      <c r="R26" s="5" t="s">
        <v>796</v>
      </c>
      <c r="S26" s="5" t="s">
        <v>797</v>
      </c>
      <c r="T26" s="5" t="s">
        <v>798</v>
      </c>
      <c r="U26" s="5" t="s">
        <v>799</v>
      </c>
      <c r="V26" s="5">
        <v>1.12815422616053</v>
      </c>
      <c r="W26" s="5">
        <v>0.0554305850933669</v>
      </c>
      <c r="X26" s="5">
        <v>0.143971688541814</v>
      </c>
      <c r="Y26" s="5">
        <v>-2.79614295555343</v>
      </c>
      <c r="Z26" s="5" t="s">
        <v>463</v>
      </c>
      <c r="AA26" s="5">
        <v>1.03145958986897</v>
      </c>
      <c r="AB26" s="5">
        <v>0.212468237012114</v>
      </c>
      <c r="AC26" s="5">
        <v>0.0912256537997182</v>
      </c>
      <c r="AD26" s="5">
        <v>-3.45441660436254</v>
      </c>
      <c r="AE26" s="5" t="s">
        <v>463</v>
      </c>
      <c r="AF26" s="5">
        <v>0.422082178496517</v>
      </c>
      <c r="AG26" s="5">
        <v>0.637462165136214</v>
      </c>
      <c r="AH26" s="5">
        <v>1.19781735495214</v>
      </c>
      <c r="AI26" s="5">
        <v>0.260407940519607</v>
      </c>
      <c r="AJ26" s="5" t="s">
        <v>464</v>
      </c>
      <c r="AK26" s="5">
        <v>0.26953430503713</v>
      </c>
      <c r="AL26" s="5">
        <v>0.546438322623848</v>
      </c>
      <c r="AM26" s="5">
        <v>0.633636062226384</v>
      </c>
      <c r="AN26" s="5">
        <v>-0.658273648809116</v>
      </c>
      <c r="AO26" s="5" t="s">
        <v>464</v>
      </c>
      <c r="AP26" s="5">
        <v>1.10130586676072</v>
      </c>
      <c r="AQ26" s="5">
        <v>0.0487537030997585</v>
      </c>
      <c r="AR26" s="5">
        <v>8.31981181219708</v>
      </c>
      <c r="AS26" s="5">
        <v>3.05655089607303</v>
      </c>
      <c r="AT26" s="5" t="s">
        <v>465</v>
      </c>
      <c r="AU26" s="5">
        <v>1.03870326144825</v>
      </c>
      <c r="AV26" s="5">
        <v>0.207339362070268</v>
      </c>
      <c r="AW26" s="5">
        <v>0.0761599031960621</v>
      </c>
      <c r="AX26" s="5">
        <v>-3.71482454488215</v>
      </c>
      <c r="AY26" s="5" t="s">
        <v>463</v>
      </c>
    </row>
    <row r="27" spans="1:51">
      <c r="A27" s="5" t="s">
        <v>800</v>
      </c>
      <c r="B27" s="5" t="s">
        <v>444</v>
      </c>
      <c r="C27" s="5" t="s">
        <v>485</v>
      </c>
      <c r="D27" s="5" t="s">
        <v>522</v>
      </c>
      <c r="E27" s="5" t="s">
        <v>523</v>
      </c>
      <c r="F27" s="5" t="s">
        <v>524</v>
      </c>
      <c r="G27" s="5" t="s">
        <v>525</v>
      </c>
      <c r="H27" s="5" t="s">
        <v>449</v>
      </c>
      <c r="I27" s="5" t="s">
        <v>801</v>
      </c>
      <c r="J27" s="5" t="s">
        <v>802</v>
      </c>
      <c r="K27" s="5" t="s">
        <v>803</v>
      </c>
      <c r="L27" s="5" t="s">
        <v>804</v>
      </c>
      <c r="M27" s="5" t="s">
        <v>805</v>
      </c>
      <c r="N27" s="5" t="s">
        <v>806</v>
      </c>
      <c r="O27" s="5" t="s">
        <v>807</v>
      </c>
      <c r="P27" s="5" t="s">
        <v>808</v>
      </c>
      <c r="Q27" s="5" t="s">
        <v>809</v>
      </c>
      <c r="R27" s="5" t="s">
        <v>810</v>
      </c>
      <c r="S27" s="5" t="s">
        <v>811</v>
      </c>
      <c r="T27" s="5" t="s">
        <v>812</v>
      </c>
      <c r="U27" s="5" t="s">
        <v>813</v>
      </c>
      <c r="V27" s="5">
        <v>1.03599351268525</v>
      </c>
      <c r="W27" s="5">
        <v>0.024589507700993</v>
      </c>
      <c r="X27" s="5">
        <v>0.641992468727567</v>
      </c>
      <c r="Y27" s="5">
        <v>-0.639371721828135</v>
      </c>
      <c r="Z27" s="5" t="s">
        <v>464</v>
      </c>
      <c r="AA27" s="5">
        <v>1.13136308591574</v>
      </c>
      <c r="AB27" s="5">
        <v>0.00662306520586369</v>
      </c>
      <c r="AC27" s="5">
        <v>167.62444864543</v>
      </c>
      <c r="AD27" s="5">
        <v>7.38908877656331</v>
      </c>
      <c r="AE27" s="5" t="s">
        <v>465</v>
      </c>
      <c r="AF27" s="5">
        <v>1.13949854710806</v>
      </c>
      <c r="AG27" s="5">
        <v>0.00674199079626149</v>
      </c>
      <c r="AH27" s="5">
        <v>8.6663960954369</v>
      </c>
      <c r="AI27" s="5">
        <v>3.11543217612784</v>
      </c>
      <c r="AJ27" s="5" t="s">
        <v>465</v>
      </c>
      <c r="AK27" s="5">
        <v>1.11159109152836</v>
      </c>
      <c r="AL27" s="5">
        <v>0.00614190659246115</v>
      </c>
      <c r="AM27" s="5">
        <v>261.100334989385</v>
      </c>
      <c r="AN27" s="5">
        <v>8.02846049839145</v>
      </c>
      <c r="AO27" s="5" t="s">
        <v>465</v>
      </c>
      <c r="AP27" s="5">
        <v>1.16330827727409</v>
      </c>
      <c r="AQ27" s="5">
        <v>0.00641870426977186</v>
      </c>
      <c r="AR27" s="5">
        <v>13.4992176973879</v>
      </c>
      <c r="AS27" s="5">
        <v>3.75480389795597</v>
      </c>
      <c r="AT27" s="5" t="s">
        <v>465</v>
      </c>
      <c r="AU27" s="5">
        <v>1.14658665213524</v>
      </c>
      <c r="AV27" s="5">
        <v>0.019470833246504</v>
      </c>
      <c r="AW27" s="5">
        <v>19.3418863850094</v>
      </c>
      <c r="AX27" s="5">
        <v>4.27365660043548</v>
      </c>
      <c r="AY27" s="5" t="s">
        <v>465</v>
      </c>
    </row>
    <row r="28" spans="1:51">
      <c r="A28" s="5" t="s">
        <v>814</v>
      </c>
      <c r="B28" s="5" t="s">
        <v>444</v>
      </c>
      <c r="C28" s="5" t="s">
        <v>485</v>
      </c>
      <c r="D28" s="5" t="s">
        <v>815</v>
      </c>
      <c r="E28" s="5" t="s">
        <v>816</v>
      </c>
      <c r="F28" s="5" t="s">
        <v>767</v>
      </c>
      <c r="G28" s="5" t="s">
        <v>817</v>
      </c>
      <c r="H28" s="5" t="s">
        <v>449</v>
      </c>
      <c r="I28" s="5" t="s">
        <v>818</v>
      </c>
      <c r="J28" s="5" t="s">
        <v>819</v>
      </c>
      <c r="K28" s="5" t="s">
        <v>820</v>
      </c>
      <c r="L28" s="5" t="s">
        <v>821</v>
      </c>
      <c r="M28" s="5" t="s">
        <v>822</v>
      </c>
      <c r="N28" s="5" t="s">
        <v>823</v>
      </c>
      <c r="O28" s="5" t="s">
        <v>824</v>
      </c>
      <c r="P28" s="5" t="s">
        <v>825</v>
      </c>
      <c r="Q28" s="5" t="s">
        <v>826</v>
      </c>
      <c r="R28" s="5" t="s">
        <v>827</v>
      </c>
      <c r="S28" s="5" t="s">
        <v>828</v>
      </c>
      <c r="T28" s="5" t="s">
        <v>829</v>
      </c>
      <c r="U28" s="5" t="s">
        <v>830</v>
      </c>
      <c r="V28" s="5">
        <v>1.15053486818271</v>
      </c>
      <c r="W28" s="5">
        <v>0.0138001180877721</v>
      </c>
      <c r="X28" s="5">
        <v>0.131915081256015</v>
      </c>
      <c r="Y28" s="5">
        <v>-2.92231858405462</v>
      </c>
      <c r="Z28" s="5" t="s">
        <v>463</v>
      </c>
      <c r="AA28" s="5">
        <v>1.12229983619243</v>
      </c>
      <c r="AB28" s="5">
        <v>0.00831375025036216</v>
      </c>
      <c r="AC28" s="5">
        <v>100.953220847134</v>
      </c>
      <c r="AD28" s="5">
        <v>6.65754312942938</v>
      </c>
      <c r="AE28" s="5" t="s">
        <v>465</v>
      </c>
      <c r="AF28" s="5">
        <v>1.11806116049475</v>
      </c>
      <c r="AG28" s="5">
        <v>0.00690595127636532</v>
      </c>
      <c r="AH28" s="5">
        <v>4.08804072713052</v>
      </c>
      <c r="AI28" s="5">
        <v>2.03140956920522</v>
      </c>
      <c r="AJ28" s="5" t="s">
        <v>465</v>
      </c>
      <c r="AK28" s="5">
        <v>1.10750053992477</v>
      </c>
      <c r="AL28" s="5">
        <v>0.0111514436367775</v>
      </c>
      <c r="AM28" s="5">
        <v>765.28945656493</v>
      </c>
      <c r="AN28" s="5">
        <v>9.579861713484</v>
      </c>
      <c r="AO28" s="5" t="s">
        <v>465</v>
      </c>
      <c r="AP28" s="5">
        <v>1.1649424965692</v>
      </c>
      <c r="AQ28" s="5">
        <v>0.0117277763450401</v>
      </c>
      <c r="AR28" s="5">
        <v>30.9899420764228</v>
      </c>
      <c r="AS28" s="5">
        <v>4.95372815325984</v>
      </c>
      <c r="AT28" s="5" t="s">
        <v>465</v>
      </c>
      <c r="AU28" s="5">
        <v>1.1292779538768</v>
      </c>
      <c r="AV28" s="5">
        <v>0.0243387391829305</v>
      </c>
      <c r="AW28" s="5">
        <v>24.694768860093</v>
      </c>
      <c r="AX28" s="5">
        <v>4.62613356022416</v>
      </c>
      <c r="AY28" s="5" t="s">
        <v>465</v>
      </c>
    </row>
    <row r="29" spans="1:51">
      <c r="A29" s="5" t="s">
        <v>831</v>
      </c>
      <c r="B29" s="5" t="s">
        <v>444</v>
      </c>
      <c r="C29" s="5" t="s">
        <v>44</v>
      </c>
      <c r="D29" s="5" t="s">
        <v>815</v>
      </c>
      <c r="E29" s="5" t="s">
        <v>832</v>
      </c>
      <c r="F29" s="5" t="s">
        <v>767</v>
      </c>
      <c r="G29" s="5" t="s">
        <v>817</v>
      </c>
      <c r="H29" s="5" t="s">
        <v>449</v>
      </c>
      <c r="I29" s="5" t="s">
        <v>833</v>
      </c>
      <c r="J29" s="5" t="s">
        <v>819</v>
      </c>
      <c r="K29" s="5" t="s">
        <v>820</v>
      </c>
      <c r="L29" s="5" t="s">
        <v>821</v>
      </c>
      <c r="M29" s="5" t="s">
        <v>822</v>
      </c>
      <c r="N29" s="5" t="s">
        <v>823</v>
      </c>
      <c r="O29" s="5" t="s">
        <v>824</v>
      </c>
      <c r="P29" s="5" t="s">
        <v>825</v>
      </c>
      <c r="Q29" s="5" t="s">
        <v>826</v>
      </c>
      <c r="R29" s="5" t="s">
        <v>827</v>
      </c>
      <c r="S29" s="5" t="s">
        <v>828</v>
      </c>
      <c r="T29" s="5" t="s">
        <v>829</v>
      </c>
      <c r="U29" s="5" t="s">
        <v>830</v>
      </c>
      <c r="V29" s="5">
        <v>1.15053486818271</v>
      </c>
      <c r="W29" s="5">
        <v>0.0138001180877721</v>
      </c>
      <c r="X29" s="5">
        <v>0.131915081256015</v>
      </c>
      <c r="Y29" s="5">
        <v>-2.92231858405462</v>
      </c>
      <c r="Z29" s="5" t="s">
        <v>463</v>
      </c>
      <c r="AA29" s="5">
        <v>1.12229983619243</v>
      </c>
      <c r="AB29" s="5">
        <v>0.00831375025036216</v>
      </c>
      <c r="AC29" s="5">
        <v>100.953220847134</v>
      </c>
      <c r="AD29" s="5">
        <v>6.65754312942938</v>
      </c>
      <c r="AE29" s="5" t="s">
        <v>465</v>
      </c>
      <c r="AF29" s="5">
        <v>1.11806116049475</v>
      </c>
      <c r="AG29" s="5">
        <v>0.00690595127636532</v>
      </c>
      <c r="AH29" s="5">
        <v>4.08804072713052</v>
      </c>
      <c r="AI29" s="5">
        <v>2.03140956920522</v>
      </c>
      <c r="AJ29" s="5" t="s">
        <v>465</v>
      </c>
      <c r="AK29" s="5">
        <v>1.10750053992477</v>
      </c>
      <c r="AL29" s="5">
        <v>0.0111514436367775</v>
      </c>
      <c r="AM29" s="5">
        <v>765.28945656493</v>
      </c>
      <c r="AN29" s="5">
        <v>9.579861713484</v>
      </c>
      <c r="AO29" s="5" t="s">
        <v>465</v>
      </c>
      <c r="AP29" s="5">
        <v>1.1649424965692</v>
      </c>
      <c r="AQ29" s="5">
        <v>0.0117277763450401</v>
      </c>
      <c r="AR29" s="5">
        <v>30.9899420764228</v>
      </c>
      <c r="AS29" s="5">
        <v>4.95372815325984</v>
      </c>
      <c r="AT29" s="5" t="s">
        <v>465</v>
      </c>
      <c r="AU29" s="5">
        <v>1.1292779538768</v>
      </c>
      <c r="AV29" s="5">
        <v>0.0243387391829305</v>
      </c>
      <c r="AW29" s="5">
        <v>24.694768860093</v>
      </c>
      <c r="AX29" s="5">
        <v>4.62613356022416</v>
      </c>
      <c r="AY29" s="5" t="s">
        <v>465</v>
      </c>
    </row>
    <row r="30" spans="1:51">
      <c r="A30" s="5" t="s">
        <v>834</v>
      </c>
      <c r="B30" s="5" t="s">
        <v>444</v>
      </c>
      <c r="C30" s="5" t="s">
        <v>521</v>
      </c>
      <c r="D30" s="5" t="s">
        <v>815</v>
      </c>
      <c r="E30" s="5" t="s">
        <v>816</v>
      </c>
      <c r="F30" s="5" t="s">
        <v>835</v>
      </c>
      <c r="G30" s="5" t="s">
        <v>817</v>
      </c>
      <c r="H30" s="5" t="s">
        <v>449</v>
      </c>
      <c r="I30" s="5" t="s">
        <v>836</v>
      </c>
      <c r="J30" s="5" t="s">
        <v>819</v>
      </c>
      <c r="K30" s="5" t="s">
        <v>820</v>
      </c>
      <c r="L30" s="5" t="s">
        <v>821</v>
      </c>
      <c r="M30" s="5" t="s">
        <v>822</v>
      </c>
      <c r="N30" s="5" t="s">
        <v>823</v>
      </c>
      <c r="O30" s="5" t="s">
        <v>824</v>
      </c>
      <c r="P30" s="5" t="s">
        <v>825</v>
      </c>
      <c r="Q30" s="5" t="s">
        <v>826</v>
      </c>
      <c r="R30" s="5" t="s">
        <v>827</v>
      </c>
      <c r="S30" s="5" t="s">
        <v>828</v>
      </c>
      <c r="T30" s="5" t="s">
        <v>829</v>
      </c>
      <c r="U30" s="5" t="s">
        <v>830</v>
      </c>
      <c r="V30" s="5">
        <v>1.15053486818271</v>
      </c>
      <c r="W30" s="5">
        <v>0.0138001180877721</v>
      </c>
      <c r="X30" s="5">
        <v>0.131915081256015</v>
      </c>
      <c r="Y30" s="5">
        <v>-2.92231858405462</v>
      </c>
      <c r="Z30" s="5" t="s">
        <v>463</v>
      </c>
      <c r="AA30" s="5">
        <v>1.12229983619243</v>
      </c>
      <c r="AB30" s="5">
        <v>0.00831375025036216</v>
      </c>
      <c r="AC30" s="5">
        <v>100.953220847134</v>
      </c>
      <c r="AD30" s="5">
        <v>6.65754312942938</v>
      </c>
      <c r="AE30" s="5" t="s">
        <v>465</v>
      </c>
      <c r="AF30" s="5">
        <v>1.11806116049475</v>
      </c>
      <c r="AG30" s="5">
        <v>0.00690595127636532</v>
      </c>
      <c r="AH30" s="5">
        <v>4.08804072713052</v>
      </c>
      <c r="AI30" s="5">
        <v>2.03140956920522</v>
      </c>
      <c r="AJ30" s="5" t="s">
        <v>465</v>
      </c>
      <c r="AK30" s="5">
        <v>1.10750053992477</v>
      </c>
      <c r="AL30" s="5">
        <v>0.0111514436367775</v>
      </c>
      <c r="AM30" s="5">
        <v>765.28945656493</v>
      </c>
      <c r="AN30" s="5">
        <v>9.579861713484</v>
      </c>
      <c r="AO30" s="5" t="s">
        <v>465</v>
      </c>
      <c r="AP30" s="5">
        <v>1.1649424965692</v>
      </c>
      <c r="AQ30" s="5">
        <v>0.0117277763450401</v>
      </c>
      <c r="AR30" s="5">
        <v>30.9899420764228</v>
      </c>
      <c r="AS30" s="5">
        <v>4.95372815325984</v>
      </c>
      <c r="AT30" s="5" t="s">
        <v>465</v>
      </c>
      <c r="AU30" s="5">
        <v>1.1292779538768</v>
      </c>
      <c r="AV30" s="5">
        <v>0.0243387391829305</v>
      </c>
      <c r="AW30" s="5">
        <v>24.694768860093</v>
      </c>
      <c r="AX30" s="5">
        <v>4.62613356022416</v>
      </c>
      <c r="AY30" s="5" t="s">
        <v>465</v>
      </c>
    </row>
    <row r="31" spans="1:51">
      <c r="A31" s="5" t="s">
        <v>837</v>
      </c>
      <c r="B31" s="5" t="s">
        <v>444</v>
      </c>
      <c r="C31" s="5" t="s">
        <v>485</v>
      </c>
      <c r="D31" s="5" t="s">
        <v>838</v>
      </c>
      <c r="E31" s="5" t="s">
        <v>839</v>
      </c>
      <c r="F31" s="5" t="s">
        <v>469</v>
      </c>
      <c r="G31" s="5" t="s">
        <v>840</v>
      </c>
      <c r="H31" s="5" t="s">
        <v>449</v>
      </c>
      <c r="I31" s="5" t="s">
        <v>450</v>
      </c>
      <c r="J31" s="5" t="s">
        <v>841</v>
      </c>
      <c r="K31" s="5" t="s">
        <v>842</v>
      </c>
      <c r="L31" s="5" t="s">
        <v>843</v>
      </c>
      <c r="M31" s="5" t="s">
        <v>844</v>
      </c>
      <c r="N31" s="5" t="s">
        <v>845</v>
      </c>
      <c r="O31" s="5" t="s">
        <v>846</v>
      </c>
      <c r="P31" s="5" t="s">
        <v>847</v>
      </c>
      <c r="Q31" s="5" t="s">
        <v>848</v>
      </c>
      <c r="R31" s="5" t="s">
        <v>849</v>
      </c>
      <c r="S31" s="5" t="s">
        <v>850</v>
      </c>
      <c r="T31" s="5" t="s">
        <v>851</v>
      </c>
      <c r="U31" s="5" t="s">
        <v>852</v>
      </c>
      <c r="V31" s="5">
        <v>1.15706614077797</v>
      </c>
      <c r="W31" s="5">
        <v>0.0150754450321023</v>
      </c>
      <c r="X31" s="5">
        <v>0.0471414555246024</v>
      </c>
      <c r="Y31" s="5">
        <v>-4.40685988630527</v>
      </c>
      <c r="Z31" s="5" t="s">
        <v>463</v>
      </c>
      <c r="AA31" s="5">
        <v>1.06963066190985</v>
      </c>
      <c r="AB31" s="5">
        <v>0.000348834226415439</v>
      </c>
      <c r="AC31" s="5">
        <v>5.01789563544037</v>
      </c>
      <c r="AD31" s="5">
        <v>2.32708246520735</v>
      </c>
      <c r="AE31" s="5" t="s">
        <v>465</v>
      </c>
      <c r="AF31" s="5">
        <v>0.588718822677667</v>
      </c>
      <c r="AG31" s="5">
        <v>0.347375483066606</v>
      </c>
      <c r="AH31" s="5">
        <v>0.819372508304156</v>
      </c>
      <c r="AI31" s="5">
        <v>-0.287408606753829</v>
      </c>
      <c r="AJ31" s="5" t="s">
        <v>464</v>
      </c>
      <c r="AK31" s="5">
        <v>1.1024935974796</v>
      </c>
      <c r="AL31" s="5">
        <v>0.0139643181407155</v>
      </c>
      <c r="AM31" s="5">
        <v>106.443375148262</v>
      </c>
      <c r="AN31" s="5">
        <v>6.73394235151262</v>
      </c>
      <c r="AO31" s="5" t="s">
        <v>465</v>
      </c>
      <c r="AP31" s="5">
        <v>1.16109294460492</v>
      </c>
      <c r="AQ31" s="5">
        <v>0.0150476979257828</v>
      </c>
      <c r="AR31" s="5">
        <v>17.3811457280214</v>
      </c>
      <c r="AS31" s="5">
        <v>4.11945127955144</v>
      </c>
      <c r="AT31" s="5" t="s">
        <v>465</v>
      </c>
      <c r="AU31" s="5">
        <v>1.0889655625818</v>
      </c>
      <c r="AV31" s="5">
        <v>0.0230060610423563</v>
      </c>
      <c r="AW31" s="5">
        <v>6.12407126744568</v>
      </c>
      <c r="AX31" s="5">
        <v>2.61449107196118</v>
      </c>
      <c r="AY31" s="5" t="s">
        <v>465</v>
      </c>
    </row>
    <row r="32" spans="1:51">
      <c r="A32" s="5" t="s">
        <v>853</v>
      </c>
      <c r="B32" s="5" t="s">
        <v>444</v>
      </c>
      <c r="C32" s="5" t="s">
        <v>44</v>
      </c>
      <c r="D32" s="5" t="s">
        <v>838</v>
      </c>
      <c r="E32" s="5" t="s">
        <v>854</v>
      </c>
      <c r="F32" s="5" t="s">
        <v>469</v>
      </c>
      <c r="G32" s="5" t="s">
        <v>840</v>
      </c>
      <c r="H32" s="5" t="s">
        <v>449</v>
      </c>
      <c r="I32" s="5" t="s">
        <v>450</v>
      </c>
      <c r="J32" s="5" t="s">
        <v>841</v>
      </c>
      <c r="K32" s="5" t="s">
        <v>842</v>
      </c>
      <c r="L32" s="5" t="s">
        <v>843</v>
      </c>
      <c r="M32" s="5" t="s">
        <v>844</v>
      </c>
      <c r="N32" s="5" t="s">
        <v>845</v>
      </c>
      <c r="O32" s="5" t="s">
        <v>846</v>
      </c>
      <c r="P32" s="5" t="s">
        <v>847</v>
      </c>
      <c r="Q32" s="5" t="s">
        <v>848</v>
      </c>
      <c r="R32" s="5" t="s">
        <v>849</v>
      </c>
      <c r="S32" s="5" t="s">
        <v>850</v>
      </c>
      <c r="T32" s="5" t="s">
        <v>851</v>
      </c>
      <c r="U32" s="5" t="s">
        <v>852</v>
      </c>
      <c r="V32" s="5">
        <v>1.15706614077797</v>
      </c>
      <c r="W32" s="5">
        <v>0.0150754450321023</v>
      </c>
      <c r="X32" s="5">
        <v>0.0471414555246024</v>
      </c>
      <c r="Y32" s="5">
        <v>-4.40685988630527</v>
      </c>
      <c r="Z32" s="5" t="s">
        <v>463</v>
      </c>
      <c r="AA32" s="5">
        <v>1.06963066190985</v>
      </c>
      <c r="AB32" s="5">
        <v>0.000348834226415439</v>
      </c>
      <c r="AC32" s="5">
        <v>5.01789563544037</v>
      </c>
      <c r="AD32" s="5">
        <v>2.32708246520735</v>
      </c>
      <c r="AE32" s="5" t="s">
        <v>465</v>
      </c>
      <c r="AF32" s="5">
        <v>0.588718822677667</v>
      </c>
      <c r="AG32" s="5">
        <v>0.347375483066606</v>
      </c>
      <c r="AH32" s="5">
        <v>0.819372508304156</v>
      </c>
      <c r="AI32" s="5">
        <v>-0.287408606753829</v>
      </c>
      <c r="AJ32" s="5" t="s">
        <v>464</v>
      </c>
      <c r="AK32" s="5">
        <v>1.1024935974796</v>
      </c>
      <c r="AL32" s="5">
        <v>0.0139643181407155</v>
      </c>
      <c r="AM32" s="5">
        <v>106.443375148262</v>
      </c>
      <c r="AN32" s="5">
        <v>6.73394235151262</v>
      </c>
      <c r="AO32" s="5" t="s">
        <v>465</v>
      </c>
      <c r="AP32" s="5">
        <v>1.16109294460492</v>
      </c>
      <c r="AQ32" s="5">
        <v>0.0150476979257828</v>
      </c>
      <c r="AR32" s="5">
        <v>17.3811457280214</v>
      </c>
      <c r="AS32" s="5">
        <v>4.11945127955144</v>
      </c>
      <c r="AT32" s="5" t="s">
        <v>465</v>
      </c>
      <c r="AU32" s="5">
        <v>1.0889655625818</v>
      </c>
      <c r="AV32" s="5">
        <v>0.0230060610423563</v>
      </c>
      <c r="AW32" s="5">
        <v>6.12407126744568</v>
      </c>
      <c r="AX32" s="5">
        <v>2.61449107196118</v>
      </c>
      <c r="AY32" s="5" t="s">
        <v>465</v>
      </c>
    </row>
    <row r="33" spans="1:51">
      <c r="A33" s="5" t="s">
        <v>855</v>
      </c>
      <c r="B33" s="5" t="s">
        <v>444</v>
      </c>
      <c r="C33" s="5" t="s">
        <v>783</v>
      </c>
      <c r="D33" s="5" t="s">
        <v>856</v>
      </c>
      <c r="E33" s="5" t="s">
        <v>857</v>
      </c>
      <c r="F33" s="5" t="s">
        <v>469</v>
      </c>
      <c r="G33" s="5" t="s">
        <v>858</v>
      </c>
      <c r="H33" s="5" t="s">
        <v>786</v>
      </c>
      <c r="I33" s="5" t="s">
        <v>450</v>
      </c>
      <c r="J33" s="5" t="s">
        <v>841</v>
      </c>
      <c r="K33" s="5" t="s">
        <v>842</v>
      </c>
      <c r="L33" s="5" t="s">
        <v>843</v>
      </c>
      <c r="M33" s="5" t="s">
        <v>844</v>
      </c>
      <c r="N33" s="5" t="s">
        <v>845</v>
      </c>
      <c r="O33" s="5" t="s">
        <v>846</v>
      </c>
      <c r="P33" s="5" t="s">
        <v>847</v>
      </c>
      <c r="Q33" s="5" t="s">
        <v>848</v>
      </c>
      <c r="R33" s="5" t="s">
        <v>849</v>
      </c>
      <c r="S33" s="5" t="s">
        <v>850</v>
      </c>
      <c r="T33" s="5" t="s">
        <v>851</v>
      </c>
      <c r="U33" s="5" t="s">
        <v>852</v>
      </c>
      <c r="V33" s="5">
        <v>1.15706614077797</v>
      </c>
      <c r="W33" s="5">
        <v>0.0150754450321023</v>
      </c>
      <c r="X33" s="5">
        <v>0.0471414555246024</v>
      </c>
      <c r="Y33" s="5">
        <v>-4.40685988630527</v>
      </c>
      <c r="Z33" s="5" t="s">
        <v>463</v>
      </c>
      <c r="AA33" s="5">
        <v>1.06963066190985</v>
      </c>
      <c r="AB33" s="5">
        <v>0.000348834226415439</v>
      </c>
      <c r="AC33" s="5">
        <v>5.01789563544037</v>
      </c>
      <c r="AD33" s="5">
        <v>2.32708246520735</v>
      </c>
      <c r="AE33" s="5" t="s">
        <v>465</v>
      </c>
      <c r="AF33" s="5">
        <v>0.588718822677667</v>
      </c>
      <c r="AG33" s="5">
        <v>0.347375483066606</v>
      </c>
      <c r="AH33" s="5">
        <v>0.819372508304156</v>
      </c>
      <c r="AI33" s="5">
        <v>-0.287408606753829</v>
      </c>
      <c r="AJ33" s="5" t="s">
        <v>464</v>
      </c>
      <c r="AK33" s="5">
        <v>1.1024935974796</v>
      </c>
      <c r="AL33" s="5">
        <v>0.0139643181407155</v>
      </c>
      <c r="AM33" s="5">
        <v>106.443375148262</v>
      </c>
      <c r="AN33" s="5">
        <v>6.73394235151262</v>
      </c>
      <c r="AO33" s="5" t="s">
        <v>465</v>
      </c>
      <c r="AP33" s="5">
        <v>1.16109294460492</v>
      </c>
      <c r="AQ33" s="5">
        <v>0.0150476979257828</v>
      </c>
      <c r="AR33" s="5">
        <v>17.3811457280214</v>
      </c>
      <c r="AS33" s="5">
        <v>4.11945127955144</v>
      </c>
      <c r="AT33" s="5" t="s">
        <v>465</v>
      </c>
      <c r="AU33" s="5">
        <v>1.0889655625818</v>
      </c>
      <c r="AV33" s="5">
        <v>0.0230060610423563</v>
      </c>
      <c r="AW33" s="5">
        <v>6.12407126744568</v>
      </c>
      <c r="AX33" s="5">
        <v>2.61449107196118</v>
      </c>
      <c r="AY33" s="5" t="s">
        <v>465</v>
      </c>
    </row>
    <row r="34" spans="1:51">
      <c r="A34" s="5" t="s">
        <v>859</v>
      </c>
      <c r="B34" s="5" t="s">
        <v>444</v>
      </c>
      <c r="C34" s="5" t="s">
        <v>445</v>
      </c>
      <c r="D34" s="5" t="s">
        <v>618</v>
      </c>
      <c r="E34" s="5" t="s">
        <v>619</v>
      </c>
      <c r="F34" s="5" t="s">
        <v>620</v>
      </c>
      <c r="G34" s="5" t="s">
        <v>621</v>
      </c>
      <c r="H34" s="5" t="s">
        <v>449</v>
      </c>
      <c r="I34" s="5" t="s">
        <v>450</v>
      </c>
      <c r="J34" s="5" t="s">
        <v>860</v>
      </c>
      <c r="K34" s="5" t="s">
        <v>861</v>
      </c>
      <c r="L34" s="5" t="s">
        <v>862</v>
      </c>
      <c r="M34" s="5" t="s">
        <v>863</v>
      </c>
      <c r="N34" s="5" t="s">
        <v>864</v>
      </c>
      <c r="O34" s="5" t="s">
        <v>865</v>
      </c>
      <c r="P34" s="5" t="s">
        <v>866</v>
      </c>
      <c r="Q34" s="5" t="s">
        <v>867</v>
      </c>
      <c r="R34" s="5" t="s">
        <v>868</v>
      </c>
      <c r="S34" s="5" t="s">
        <v>869</v>
      </c>
      <c r="T34" s="5" t="s">
        <v>870</v>
      </c>
      <c r="U34" s="5" t="s">
        <v>871</v>
      </c>
      <c r="V34" s="5">
        <v>0.631534022914206</v>
      </c>
      <c r="W34" s="5">
        <v>0.260126239218576</v>
      </c>
      <c r="X34" s="5">
        <v>0.820082483979842</v>
      </c>
      <c r="Y34" s="5">
        <v>-0.286159071444455</v>
      </c>
      <c r="Z34" s="5" t="s">
        <v>464</v>
      </c>
      <c r="AA34" s="5">
        <v>1.11360225274248</v>
      </c>
      <c r="AB34" s="5">
        <v>0.0251132297278387</v>
      </c>
      <c r="AC34" s="5">
        <v>5.74506209484498</v>
      </c>
      <c r="AD34" s="5">
        <v>2.5223224861596</v>
      </c>
      <c r="AE34" s="5" t="s">
        <v>465</v>
      </c>
      <c r="AF34" s="5">
        <v>0.995828833473638</v>
      </c>
      <c r="AG34" s="5">
        <v>0.0267078822071324</v>
      </c>
      <c r="AH34" s="5">
        <v>2.50891017382412</v>
      </c>
      <c r="AI34" s="5">
        <v>1.32706081905385</v>
      </c>
      <c r="AJ34" s="5" t="s">
        <v>464</v>
      </c>
      <c r="AK34" s="5">
        <v>1.10687907872146</v>
      </c>
      <c r="AL34" s="5">
        <v>0.00726679181777598</v>
      </c>
      <c r="AM34" s="5">
        <v>7.00546860477293</v>
      </c>
      <c r="AN34" s="5">
        <v>2.80848155760406</v>
      </c>
      <c r="AO34" s="5" t="s">
        <v>465</v>
      </c>
      <c r="AP34" s="5">
        <v>1.0785745392981</v>
      </c>
      <c r="AQ34" s="5">
        <v>0.00413307553244432</v>
      </c>
      <c r="AR34" s="5">
        <v>3.05933881388179</v>
      </c>
      <c r="AS34" s="5">
        <v>1.6132198904983</v>
      </c>
      <c r="AT34" s="5" t="s">
        <v>465</v>
      </c>
      <c r="AU34" s="5">
        <v>0.972781325011979</v>
      </c>
      <c r="AV34" s="5">
        <v>0.157571339022748</v>
      </c>
      <c r="AW34" s="5">
        <v>2.28986360483694</v>
      </c>
      <c r="AX34" s="5">
        <v>1.19526166710575</v>
      </c>
      <c r="AY34" s="5" t="s">
        <v>464</v>
      </c>
    </row>
    <row r="35" spans="1:51">
      <c r="A35" s="5" t="s">
        <v>872</v>
      </c>
      <c r="B35" s="5" t="s">
        <v>444</v>
      </c>
      <c r="C35" s="5" t="s">
        <v>485</v>
      </c>
      <c r="D35" s="5" t="s">
        <v>467</v>
      </c>
      <c r="E35" s="5" t="s">
        <v>468</v>
      </c>
      <c r="F35" s="5" t="s">
        <v>873</v>
      </c>
      <c r="G35" s="5" t="s">
        <v>874</v>
      </c>
      <c r="H35" s="5" t="s">
        <v>449</v>
      </c>
      <c r="I35" s="5" t="s">
        <v>450</v>
      </c>
      <c r="J35" s="5" t="s">
        <v>875</v>
      </c>
      <c r="K35" s="5" t="s">
        <v>876</v>
      </c>
      <c r="L35" s="5" t="s">
        <v>877</v>
      </c>
      <c r="M35" s="5" t="s">
        <v>878</v>
      </c>
      <c r="N35" s="5" t="s">
        <v>879</v>
      </c>
      <c r="O35" s="5" t="s">
        <v>880</v>
      </c>
      <c r="P35" s="5" t="s">
        <v>881</v>
      </c>
      <c r="Q35" s="5" t="s">
        <v>882</v>
      </c>
      <c r="R35" s="5" t="s">
        <v>883</v>
      </c>
      <c r="S35" s="5" t="s">
        <v>884</v>
      </c>
      <c r="T35" s="5" t="s">
        <v>885</v>
      </c>
      <c r="U35" s="5" t="s">
        <v>886</v>
      </c>
      <c r="V35" s="5">
        <v>0.961830496005016</v>
      </c>
      <c r="W35" s="5">
        <v>0.0551590495693226</v>
      </c>
      <c r="X35" s="5">
        <v>0.489744007779868</v>
      </c>
      <c r="Y35" s="5">
        <v>-1.02990025425597</v>
      </c>
      <c r="Z35" s="5" t="s">
        <v>464</v>
      </c>
      <c r="AA35" s="5">
        <v>1.03340169683868</v>
      </c>
      <c r="AB35" s="5">
        <v>0.0064746425042651</v>
      </c>
      <c r="AC35" s="5">
        <v>0.411384387195964</v>
      </c>
      <c r="AD35" s="5">
        <v>-1.28144105295056</v>
      </c>
      <c r="AE35" s="5" t="s">
        <v>463</v>
      </c>
      <c r="AF35" s="5">
        <v>0.0691348484364788</v>
      </c>
      <c r="AG35" s="5">
        <v>0.810390801660948</v>
      </c>
      <c r="AH35" s="5">
        <v>1.05848995666625</v>
      </c>
      <c r="AI35" s="5">
        <v>0.0820075806005412</v>
      </c>
      <c r="AJ35" s="5" t="s">
        <v>464</v>
      </c>
      <c r="AK35" s="5">
        <v>0.541715124005632</v>
      </c>
      <c r="AL35" s="5">
        <v>0.352059158276473</v>
      </c>
      <c r="AM35" s="5">
        <v>0.839998817057247</v>
      </c>
      <c r="AN35" s="5">
        <v>-0.251540798694589</v>
      </c>
      <c r="AO35" s="5" t="s">
        <v>464</v>
      </c>
      <c r="AP35" s="5">
        <v>1.06971395455418</v>
      </c>
      <c r="AQ35" s="5">
        <v>0.0645332240009</v>
      </c>
      <c r="AR35" s="5">
        <v>2.16131272634584</v>
      </c>
      <c r="AS35" s="5">
        <v>1.11190783485651</v>
      </c>
      <c r="AT35" s="5" t="s">
        <v>465</v>
      </c>
      <c r="AU35" s="5">
        <v>1.12626311254132</v>
      </c>
      <c r="AV35" s="5">
        <v>0.0103785285541896</v>
      </c>
      <c r="AW35" s="5">
        <v>0.388652140348724</v>
      </c>
      <c r="AX35" s="5">
        <v>-1.3634486335511</v>
      </c>
      <c r="AY35" s="5" t="s">
        <v>463</v>
      </c>
    </row>
    <row r="36" spans="1:51">
      <c r="A36" s="5" t="s">
        <v>887</v>
      </c>
      <c r="B36" s="5" t="s">
        <v>444</v>
      </c>
      <c r="C36" s="5" t="s">
        <v>485</v>
      </c>
      <c r="D36" s="5" t="s">
        <v>888</v>
      </c>
      <c r="E36" s="5" t="s">
        <v>889</v>
      </c>
      <c r="F36" s="5" t="s">
        <v>890</v>
      </c>
      <c r="G36" s="5" t="s">
        <v>891</v>
      </c>
      <c r="H36" s="5" t="s">
        <v>449</v>
      </c>
      <c r="I36" s="5" t="s">
        <v>892</v>
      </c>
      <c r="J36" s="5" t="s">
        <v>893</v>
      </c>
      <c r="K36" s="5" t="s">
        <v>894</v>
      </c>
      <c r="L36" s="5" t="s">
        <v>895</v>
      </c>
      <c r="M36" s="5" t="s">
        <v>896</v>
      </c>
      <c r="N36" s="5" t="s">
        <v>897</v>
      </c>
      <c r="O36" s="5" t="s">
        <v>898</v>
      </c>
      <c r="P36" s="5" t="s">
        <v>899</v>
      </c>
      <c r="Q36" s="5" t="s">
        <v>900</v>
      </c>
      <c r="R36" s="5" t="s">
        <v>901</v>
      </c>
      <c r="S36" s="5" t="s">
        <v>902</v>
      </c>
      <c r="T36" s="5" t="s">
        <v>903</v>
      </c>
      <c r="U36" s="5" t="s">
        <v>904</v>
      </c>
      <c r="V36" s="5">
        <v>1.15105609935646</v>
      </c>
      <c r="W36" s="5">
        <v>0.011507254544237</v>
      </c>
      <c r="X36" s="5">
        <v>0.13435340979934</v>
      </c>
      <c r="Y36" s="5">
        <v>-2.89589515844009</v>
      </c>
      <c r="Z36" s="5" t="s">
        <v>463</v>
      </c>
      <c r="AA36" s="5">
        <v>1.06438429085806</v>
      </c>
      <c r="AB36" s="5">
        <v>0.0108808583433199</v>
      </c>
      <c r="AC36" s="5">
        <v>0.531279607877242</v>
      </c>
      <c r="AD36" s="5">
        <v>-0.91245675602514</v>
      </c>
      <c r="AE36" s="5" t="s">
        <v>464</v>
      </c>
      <c r="AF36" s="5">
        <v>1.14768451180708</v>
      </c>
      <c r="AG36" s="5">
        <v>0.00406347885399669</v>
      </c>
      <c r="AH36" s="5">
        <v>0.0436762493917134</v>
      </c>
      <c r="AI36" s="5">
        <v>-4.51700721667395</v>
      </c>
      <c r="AJ36" s="5" t="s">
        <v>463</v>
      </c>
      <c r="AK36" s="5">
        <v>1.09349585307676</v>
      </c>
      <c r="AL36" s="5">
        <v>0.0137854091866898</v>
      </c>
      <c r="AM36" s="5">
        <v>3.95434405922945</v>
      </c>
      <c r="AN36" s="5">
        <v>1.98343840241495</v>
      </c>
      <c r="AO36" s="5" t="s">
        <v>465</v>
      </c>
      <c r="AP36" s="5">
        <v>1.14580557091294</v>
      </c>
      <c r="AQ36" s="5">
        <v>0.0024119620782695</v>
      </c>
      <c r="AR36" s="5">
        <v>0.325084785395062</v>
      </c>
      <c r="AS36" s="5">
        <v>-1.62111205823386</v>
      </c>
      <c r="AT36" s="5" t="s">
        <v>463</v>
      </c>
      <c r="AU36" s="5">
        <v>1.14828256126983</v>
      </c>
      <c r="AV36" s="5">
        <v>0.004205534872771</v>
      </c>
      <c r="AW36" s="5">
        <v>12.1640391580427</v>
      </c>
      <c r="AX36" s="5">
        <v>3.60455046064881</v>
      </c>
      <c r="AY36" s="5" t="s">
        <v>465</v>
      </c>
    </row>
    <row r="37" spans="1:51">
      <c r="A37" s="5" t="s">
        <v>905</v>
      </c>
      <c r="B37" s="5" t="s">
        <v>444</v>
      </c>
      <c r="C37" s="5" t="s">
        <v>485</v>
      </c>
      <c r="D37" s="5" t="s">
        <v>162</v>
      </c>
      <c r="E37" s="5" t="s">
        <v>469</v>
      </c>
      <c r="F37" s="5" t="s">
        <v>906</v>
      </c>
      <c r="G37" s="5" t="s">
        <v>907</v>
      </c>
      <c r="H37" s="5" t="s">
        <v>449</v>
      </c>
      <c r="I37" s="5" t="s">
        <v>908</v>
      </c>
      <c r="J37" s="5" t="s">
        <v>909</v>
      </c>
      <c r="K37" s="5" t="s">
        <v>910</v>
      </c>
      <c r="L37" s="5" t="s">
        <v>911</v>
      </c>
      <c r="M37" s="5" t="s">
        <v>912</v>
      </c>
      <c r="N37" s="5" t="s">
        <v>913</v>
      </c>
      <c r="O37" s="5" t="s">
        <v>914</v>
      </c>
      <c r="P37" s="5" t="s">
        <v>915</v>
      </c>
      <c r="Q37" s="5" t="s">
        <v>916</v>
      </c>
      <c r="R37" s="5" t="s">
        <v>917</v>
      </c>
      <c r="S37" s="5" t="s">
        <v>918</v>
      </c>
      <c r="T37" s="5" t="s">
        <v>919</v>
      </c>
      <c r="U37" s="5" t="s">
        <v>920</v>
      </c>
      <c r="V37" s="5">
        <v>1.16012326596898</v>
      </c>
      <c r="W37" s="5">
        <v>1.80518084210945e-6</v>
      </c>
      <c r="X37" s="5">
        <v>0.34323206099726</v>
      </c>
      <c r="Y37" s="5">
        <v>-1.54274377491295</v>
      </c>
      <c r="Z37" s="5" t="s">
        <v>463</v>
      </c>
      <c r="AA37" s="5">
        <v>1.12111819749494</v>
      </c>
      <c r="AB37" s="5">
        <v>0.000444603087967571</v>
      </c>
      <c r="AC37" s="5">
        <v>81.2811188034306</v>
      </c>
      <c r="AD37" s="5">
        <v>6.3448483552781</v>
      </c>
      <c r="AE37" s="5" t="s">
        <v>465</v>
      </c>
      <c r="AF37" s="5">
        <v>1.13319995833419</v>
      </c>
      <c r="AG37" s="5">
        <v>2.0185920164187e-5</v>
      </c>
      <c r="AH37" s="5">
        <v>6.50861300168349</v>
      </c>
      <c r="AI37" s="5">
        <v>2.70235013497494</v>
      </c>
      <c r="AJ37" s="5" t="s">
        <v>465</v>
      </c>
      <c r="AK37" s="5">
        <v>1.105185259481</v>
      </c>
      <c r="AL37" s="5">
        <v>8.51703913498287e-5</v>
      </c>
      <c r="AM37" s="5">
        <v>236.810974380623</v>
      </c>
      <c r="AN37" s="5">
        <v>7.88759213019105</v>
      </c>
      <c r="AO37" s="5" t="s">
        <v>465</v>
      </c>
      <c r="AP37" s="5">
        <v>1.16386696765405</v>
      </c>
      <c r="AQ37" s="5">
        <v>3.71018197540319e-7</v>
      </c>
      <c r="AR37" s="5">
        <v>18.9627186422292</v>
      </c>
      <c r="AS37" s="5">
        <v>4.24509390988788</v>
      </c>
      <c r="AT37" s="5" t="s">
        <v>465</v>
      </c>
      <c r="AU37" s="5">
        <v>1.1106754643681</v>
      </c>
      <c r="AV37" s="5">
        <v>0.0302724534838238</v>
      </c>
      <c r="AW37" s="5">
        <v>12.4882396268463</v>
      </c>
      <c r="AX37" s="5">
        <v>3.64249822030317</v>
      </c>
      <c r="AY37" s="5" t="s">
        <v>465</v>
      </c>
    </row>
    <row r="38" spans="1:51">
      <c r="A38" s="5" t="s">
        <v>921</v>
      </c>
      <c r="B38" s="5" t="s">
        <v>444</v>
      </c>
      <c r="C38" s="5" t="s">
        <v>485</v>
      </c>
      <c r="D38" s="5" t="s">
        <v>162</v>
      </c>
      <c r="E38" s="5" t="s">
        <v>922</v>
      </c>
      <c r="F38" s="5" t="s">
        <v>923</v>
      </c>
      <c r="G38" s="5" t="s">
        <v>924</v>
      </c>
      <c r="H38" s="5" t="s">
        <v>449</v>
      </c>
      <c r="I38" s="5" t="s">
        <v>450</v>
      </c>
      <c r="J38" s="5" t="s">
        <v>909</v>
      </c>
      <c r="K38" s="5" t="s">
        <v>910</v>
      </c>
      <c r="L38" s="5" t="s">
        <v>911</v>
      </c>
      <c r="M38" s="5" t="s">
        <v>912</v>
      </c>
      <c r="N38" s="5" t="s">
        <v>913</v>
      </c>
      <c r="O38" s="5" t="s">
        <v>914</v>
      </c>
      <c r="P38" s="5" t="s">
        <v>915</v>
      </c>
      <c r="Q38" s="5" t="s">
        <v>916</v>
      </c>
      <c r="R38" s="5" t="s">
        <v>917</v>
      </c>
      <c r="S38" s="5" t="s">
        <v>918</v>
      </c>
      <c r="T38" s="5" t="s">
        <v>919</v>
      </c>
      <c r="U38" s="5" t="s">
        <v>920</v>
      </c>
      <c r="V38" s="5">
        <v>1.16012326596898</v>
      </c>
      <c r="W38" s="5">
        <v>1.80518084210945e-6</v>
      </c>
      <c r="X38" s="5">
        <v>0.34323206099726</v>
      </c>
      <c r="Y38" s="5">
        <v>-1.54274377491295</v>
      </c>
      <c r="Z38" s="5" t="s">
        <v>463</v>
      </c>
      <c r="AA38" s="5">
        <v>1.12111819749494</v>
      </c>
      <c r="AB38" s="5">
        <v>0.000444603087967571</v>
      </c>
      <c r="AC38" s="5">
        <v>81.2811188034306</v>
      </c>
      <c r="AD38" s="5">
        <v>6.3448483552781</v>
      </c>
      <c r="AE38" s="5" t="s">
        <v>465</v>
      </c>
      <c r="AF38" s="5">
        <v>1.13319995833419</v>
      </c>
      <c r="AG38" s="5">
        <v>2.0185920164187e-5</v>
      </c>
      <c r="AH38" s="5">
        <v>6.50861300168349</v>
      </c>
      <c r="AI38" s="5">
        <v>2.70235013497494</v>
      </c>
      <c r="AJ38" s="5" t="s">
        <v>465</v>
      </c>
      <c r="AK38" s="5">
        <v>1.105185259481</v>
      </c>
      <c r="AL38" s="5">
        <v>8.51703913498287e-5</v>
      </c>
      <c r="AM38" s="5">
        <v>236.810974380623</v>
      </c>
      <c r="AN38" s="5">
        <v>7.88759213019105</v>
      </c>
      <c r="AO38" s="5" t="s">
        <v>465</v>
      </c>
      <c r="AP38" s="5">
        <v>1.16386696765405</v>
      </c>
      <c r="AQ38" s="5">
        <v>3.71018197540319e-7</v>
      </c>
      <c r="AR38" s="5">
        <v>18.9627186422292</v>
      </c>
      <c r="AS38" s="5">
        <v>4.24509390988788</v>
      </c>
      <c r="AT38" s="5" t="s">
        <v>465</v>
      </c>
      <c r="AU38" s="5">
        <v>1.1106754643681</v>
      </c>
      <c r="AV38" s="5">
        <v>0.0302724534838238</v>
      </c>
      <c r="AW38" s="5">
        <v>12.4882396268463</v>
      </c>
      <c r="AX38" s="5">
        <v>3.64249822030317</v>
      </c>
      <c r="AY38" s="5" t="s">
        <v>465</v>
      </c>
    </row>
    <row r="39" spans="1:51">
      <c r="A39" s="5" t="s">
        <v>925</v>
      </c>
      <c r="B39" s="5" t="s">
        <v>444</v>
      </c>
      <c r="C39" s="5" t="s">
        <v>502</v>
      </c>
      <c r="D39" s="5" t="s">
        <v>162</v>
      </c>
      <c r="E39" s="5" t="s">
        <v>469</v>
      </c>
      <c r="F39" s="5" t="s">
        <v>923</v>
      </c>
      <c r="G39" s="5" t="s">
        <v>907</v>
      </c>
      <c r="H39" s="5" t="s">
        <v>449</v>
      </c>
      <c r="I39" s="5" t="s">
        <v>450</v>
      </c>
      <c r="J39" s="5" t="s">
        <v>909</v>
      </c>
      <c r="K39" s="5" t="s">
        <v>910</v>
      </c>
      <c r="L39" s="5" t="s">
        <v>911</v>
      </c>
      <c r="M39" s="5" t="s">
        <v>912</v>
      </c>
      <c r="N39" s="5" t="s">
        <v>913</v>
      </c>
      <c r="O39" s="5" t="s">
        <v>914</v>
      </c>
      <c r="P39" s="5" t="s">
        <v>915</v>
      </c>
      <c r="Q39" s="5" t="s">
        <v>916</v>
      </c>
      <c r="R39" s="5" t="s">
        <v>917</v>
      </c>
      <c r="S39" s="5" t="s">
        <v>918</v>
      </c>
      <c r="T39" s="5" t="s">
        <v>919</v>
      </c>
      <c r="U39" s="5" t="s">
        <v>920</v>
      </c>
      <c r="V39" s="5">
        <v>1.16012326596898</v>
      </c>
      <c r="W39" s="5">
        <v>1.80518084210945e-6</v>
      </c>
      <c r="X39" s="5">
        <v>0.34323206099726</v>
      </c>
      <c r="Y39" s="5">
        <v>-1.54274377491295</v>
      </c>
      <c r="Z39" s="5" t="s">
        <v>463</v>
      </c>
      <c r="AA39" s="5">
        <v>1.12111819749494</v>
      </c>
      <c r="AB39" s="5">
        <v>0.000444603087967571</v>
      </c>
      <c r="AC39" s="5">
        <v>81.2811188034306</v>
      </c>
      <c r="AD39" s="5">
        <v>6.3448483552781</v>
      </c>
      <c r="AE39" s="5" t="s">
        <v>465</v>
      </c>
      <c r="AF39" s="5">
        <v>1.13319995833419</v>
      </c>
      <c r="AG39" s="5">
        <v>2.0185920164187e-5</v>
      </c>
      <c r="AH39" s="5">
        <v>6.50861300168349</v>
      </c>
      <c r="AI39" s="5">
        <v>2.70235013497494</v>
      </c>
      <c r="AJ39" s="5" t="s">
        <v>465</v>
      </c>
      <c r="AK39" s="5">
        <v>1.105185259481</v>
      </c>
      <c r="AL39" s="5">
        <v>8.51703913498287e-5</v>
      </c>
      <c r="AM39" s="5">
        <v>236.810974380623</v>
      </c>
      <c r="AN39" s="5">
        <v>7.88759213019105</v>
      </c>
      <c r="AO39" s="5" t="s">
        <v>465</v>
      </c>
      <c r="AP39" s="5">
        <v>1.16386696765405</v>
      </c>
      <c r="AQ39" s="5">
        <v>3.71018197540319e-7</v>
      </c>
      <c r="AR39" s="5">
        <v>18.9627186422292</v>
      </c>
      <c r="AS39" s="5">
        <v>4.24509390988788</v>
      </c>
      <c r="AT39" s="5" t="s">
        <v>465</v>
      </c>
      <c r="AU39" s="5">
        <v>1.1106754643681</v>
      </c>
      <c r="AV39" s="5">
        <v>0.0302724534838238</v>
      </c>
      <c r="AW39" s="5">
        <v>12.4882396268463</v>
      </c>
      <c r="AX39" s="5">
        <v>3.64249822030317</v>
      </c>
      <c r="AY39" s="5" t="s">
        <v>465</v>
      </c>
    </row>
    <row r="40" spans="1:51">
      <c r="A40" s="5" t="s">
        <v>926</v>
      </c>
      <c r="B40" s="5" t="s">
        <v>444</v>
      </c>
      <c r="C40" s="5" t="s">
        <v>485</v>
      </c>
      <c r="D40" s="5" t="s">
        <v>486</v>
      </c>
      <c r="E40" s="5" t="s">
        <v>767</v>
      </c>
      <c r="F40" s="5" t="s">
        <v>927</v>
      </c>
      <c r="G40" s="5" t="s">
        <v>488</v>
      </c>
      <c r="H40" s="5" t="s">
        <v>449</v>
      </c>
      <c r="I40" s="5" t="s">
        <v>928</v>
      </c>
      <c r="J40" s="5" t="s">
        <v>929</v>
      </c>
      <c r="K40" s="5" t="s">
        <v>930</v>
      </c>
      <c r="L40" s="5" t="s">
        <v>931</v>
      </c>
      <c r="M40" s="5" t="s">
        <v>932</v>
      </c>
      <c r="N40" s="5" t="s">
        <v>933</v>
      </c>
      <c r="O40" s="5" t="s">
        <v>934</v>
      </c>
      <c r="P40" s="5" t="s">
        <v>935</v>
      </c>
      <c r="Q40" s="5" t="s">
        <v>936</v>
      </c>
      <c r="R40" s="5" t="s">
        <v>937</v>
      </c>
      <c r="S40" s="5" t="s">
        <v>938</v>
      </c>
      <c r="T40" s="5" t="s">
        <v>939</v>
      </c>
      <c r="U40" s="5" t="s">
        <v>940</v>
      </c>
      <c r="V40" s="5">
        <v>1.15918119047162</v>
      </c>
      <c r="W40" s="5">
        <v>0.00201623801638811</v>
      </c>
      <c r="X40" s="5">
        <v>0.338384915330365</v>
      </c>
      <c r="Y40" s="5">
        <v>-1.5632628380818</v>
      </c>
      <c r="Z40" s="5" t="s">
        <v>463</v>
      </c>
      <c r="AA40" s="5">
        <v>1.11916968618466</v>
      </c>
      <c r="AB40" s="5">
        <v>2.75963927191682e-5</v>
      </c>
      <c r="AC40" s="5">
        <v>71.7918395002127</v>
      </c>
      <c r="AD40" s="5">
        <v>6.16574795868962</v>
      </c>
      <c r="AE40" s="5" t="s">
        <v>465</v>
      </c>
      <c r="AF40" s="5">
        <v>1.13857429282871</v>
      </c>
      <c r="AG40" s="5">
        <v>1.78102415687988e-5</v>
      </c>
      <c r="AH40" s="5">
        <v>7.4677897684223</v>
      </c>
      <c r="AI40" s="5">
        <v>2.9006813137018</v>
      </c>
      <c r="AJ40" s="5" t="s">
        <v>465</v>
      </c>
      <c r="AK40" s="5">
        <v>1.10392635906506</v>
      </c>
      <c r="AL40" s="5">
        <v>0.001019992288851</v>
      </c>
      <c r="AM40" s="5">
        <v>212.16028329786</v>
      </c>
      <c r="AN40" s="5">
        <v>7.72901079677143</v>
      </c>
      <c r="AO40" s="5" t="s">
        <v>465</v>
      </c>
      <c r="AP40" s="5">
        <v>1.16564172231354</v>
      </c>
      <c r="AQ40" s="5">
        <v>0.000719980922705943</v>
      </c>
      <c r="AR40" s="5">
        <v>22.0689204219742</v>
      </c>
      <c r="AS40" s="5">
        <v>4.4639441517836</v>
      </c>
      <c r="AT40" s="5" t="s">
        <v>465</v>
      </c>
      <c r="AU40" s="5">
        <v>1.09976823877507</v>
      </c>
      <c r="AV40" s="5">
        <v>0.023311661733201</v>
      </c>
      <c r="AW40" s="5">
        <v>9.61353248102751</v>
      </c>
      <c r="AX40" s="5">
        <v>3.26506664498782</v>
      </c>
      <c r="AY40" s="5" t="s">
        <v>465</v>
      </c>
    </row>
    <row r="41" spans="1:51">
      <c r="A41" s="5" t="s">
        <v>941</v>
      </c>
      <c r="B41" s="5" t="s">
        <v>444</v>
      </c>
      <c r="C41" s="5" t="s">
        <v>485</v>
      </c>
      <c r="D41" s="5" t="s">
        <v>942</v>
      </c>
      <c r="E41" s="5" t="s">
        <v>943</v>
      </c>
      <c r="F41" s="5" t="s">
        <v>944</v>
      </c>
      <c r="G41" s="5" t="s">
        <v>945</v>
      </c>
      <c r="H41" s="5" t="s">
        <v>449</v>
      </c>
      <c r="I41" s="5" t="s">
        <v>450</v>
      </c>
      <c r="J41" s="5" t="s">
        <v>946</v>
      </c>
      <c r="K41" s="5" t="s">
        <v>947</v>
      </c>
      <c r="L41" s="5" t="s">
        <v>948</v>
      </c>
      <c r="M41" s="5" t="s">
        <v>949</v>
      </c>
      <c r="N41" s="5" t="s">
        <v>950</v>
      </c>
      <c r="O41" s="5" t="s">
        <v>951</v>
      </c>
      <c r="P41" s="5" t="s">
        <v>952</v>
      </c>
      <c r="Q41" s="5" t="s">
        <v>953</v>
      </c>
      <c r="R41" s="5" t="s">
        <v>954</v>
      </c>
      <c r="S41" s="5" t="s">
        <v>955</v>
      </c>
      <c r="T41" s="5" t="s">
        <v>956</v>
      </c>
      <c r="U41" s="5" t="s">
        <v>957</v>
      </c>
      <c r="V41" s="5">
        <v>1.09723894797753</v>
      </c>
      <c r="W41" s="5">
        <v>0.00531439518572341</v>
      </c>
      <c r="X41" s="5">
        <v>0.547202719702527</v>
      </c>
      <c r="Y41" s="5">
        <v>-0.869852694174521</v>
      </c>
      <c r="Z41" s="5" t="s">
        <v>464</v>
      </c>
      <c r="AA41" s="5">
        <v>1.12045195368484</v>
      </c>
      <c r="AB41" s="5">
        <v>0.0105948909649928</v>
      </c>
      <c r="AC41" s="5">
        <v>3.77892448206012</v>
      </c>
      <c r="AD41" s="5">
        <v>1.91797568810145</v>
      </c>
      <c r="AE41" s="5" t="s">
        <v>465</v>
      </c>
      <c r="AF41" s="5">
        <v>0.960642600955288</v>
      </c>
      <c r="AG41" s="5">
        <v>0.0818648447951736</v>
      </c>
      <c r="AH41" s="5">
        <v>0.584204871681768</v>
      </c>
      <c r="AI41" s="5">
        <v>-0.775453706042724</v>
      </c>
      <c r="AJ41" s="5" t="s">
        <v>464</v>
      </c>
      <c r="AK41" s="5">
        <v>1.10867165666013</v>
      </c>
      <c r="AL41" s="5">
        <v>0.00473171049858588</v>
      </c>
      <c r="AM41" s="5">
        <v>6.90589491973731</v>
      </c>
      <c r="AN41" s="5">
        <v>2.78782838227597</v>
      </c>
      <c r="AO41" s="5" t="s">
        <v>465</v>
      </c>
      <c r="AP41" s="5">
        <v>0.288651942458048</v>
      </c>
      <c r="AQ41" s="5">
        <v>0.689241094103101</v>
      </c>
      <c r="AR41" s="5">
        <v>1.06762055568612</v>
      </c>
      <c r="AS41" s="5">
        <v>0.0943989881317966</v>
      </c>
      <c r="AT41" s="5" t="s">
        <v>464</v>
      </c>
      <c r="AU41" s="5">
        <v>1.13578842296916</v>
      </c>
      <c r="AV41" s="5">
        <v>0.0253296354340085</v>
      </c>
      <c r="AW41" s="5">
        <v>6.46849190281762</v>
      </c>
      <c r="AX41" s="5">
        <v>2.69342939414418</v>
      </c>
      <c r="AY41" s="5" t="s">
        <v>465</v>
      </c>
    </row>
    <row r="42" spans="1:51">
      <c r="A42" s="5" t="s">
        <v>958</v>
      </c>
      <c r="B42" s="5" t="s">
        <v>444</v>
      </c>
      <c r="C42" s="5" t="s">
        <v>44</v>
      </c>
      <c r="D42" s="5" t="s">
        <v>959</v>
      </c>
      <c r="E42" s="5" t="s">
        <v>960</v>
      </c>
      <c r="F42" s="5" t="s">
        <v>961</v>
      </c>
      <c r="G42" s="5" t="s">
        <v>962</v>
      </c>
      <c r="H42" s="5" t="s">
        <v>449</v>
      </c>
      <c r="I42" s="5" t="s">
        <v>963</v>
      </c>
      <c r="J42" s="5" t="s">
        <v>964</v>
      </c>
      <c r="K42" s="5" t="s">
        <v>965</v>
      </c>
      <c r="L42" s="5" t="s">
        <v>966</v>
      </c>
      <c r="M42" s="5" t="s">
        <v>967</v>
      </c>
      <c r="N42" s="5" t="s">
        <v>968</v>
      </c>
      <c r="O42" s="5" t="s">
        <v>969</v>
      </c>
      <c r="P42" s="5" t="s">
        <v>970</v>
      </c>
      <c r="Q42" s="5" t="s">
        <v>971</v>
      </c>
      <c r="R42" s="5" t="s">
        <v>972</v>
      </c>
      <c r="S42" s="5" t="s">
        <v>973</v>
      </c>
      <c r="T42" s="5" t="s">
        <v>974</v>
      </c>
      <c r="U42" s="5" t="s">
        <v>975</v>
      </c>
      <c r="V42" s="5">
        <v>1.15586558936138</v>
      </c>
      <c r="W42" s="5">
        <v>1.14432805472201e-5</v>
      </c>
      <c r="X42" s="5">
        <v>15.1823019448906</v>
      </c>
      <c r="Y42" s="5">
        <v>3.9243186440531</v>
      </c>
      <c r="Z42" s="5" t="s">
        <v>465</v>
      </c>
      <c r="AA42" s="5">
        <v>1.12974309774548</v>
      </c>
      <c r="AB42" s="5">
        <v>0.00024604143757724</v>
      </c>
      <c r="AC42" s="5">
        <v>551.359209045826</v>
      </c>
      <c r="AD42" s="5">
        <v>9.10684872682877</v>
      </c>
      <c r="AE42" s="5" t="s">
        <v>465</v>
      </c>
      <c r="AF42" s="5">
        <v>1.08621860567885</v>
      </c>
      <c r="AG42" s="5">
        <v>0.00180000975076285</v>
      </c>
      <c r="AH42" s="5">
        <v>8.37934323983651</v>
      </c>
      <c r="AI42" s="5">
        <v>3.06683717211533</v>
      </c>
      <c r="AJ42" s="5" t="s">
        <v>465</v>
      </c>
      <c r="AK42" s="5">
        <v>1.10175456529663</v>
      </c>
      <c r="AL42" s="5">
        <v>0.0174497269190497</v>
      </c>
      <c r="AM42" s="5">
        <v>36.3159164563565</v>
      </c>
      <c r="AN42" s="5">
        <v>5.18253008277568</v>
      </c>
      <c r="AO42" s="5" t="s">
        <v>465</v>
      </c>
      <c r="AP42" s="5">
        <v>0.537941286173469</v>
      </c>
      <c r="AQ42" s="5">
        <v>0.413731435552405</v>
      </c>
      <c r="AR42" s="5">
        <v>0.551915201677072</v>
      </c>
      <c r="AS42" s="5">
        <v>-0.857481471937769</v>
      </c>
      <c r="AT42" s="5" t="s">
        <v>464</v>
      </c>
      <c r="AU42" s="5">
        <v>1.12390208924943</v>
      </c>
      <c r="AV42" s="5">
        <v>0.153141338149385</v>
      </c>
      <c r="AW42" s="5">
        <v>65.7998119022731</v>
      </c>
      <c r="AX42" s="5">
        <v>6.04001155471345</v>
      </c>
      <c r="AY42" s="5" t="s">
        <v>465</v>
      </c>
    </row>
    <row r="43" spans="1:51">
      <c r="A43" s="5" t="s">
        <v>976</v>
      </c>
      <c r="B43" s="5" t="s">
        <v>444</v>
      </c>
      <c r="C43" s="5" t="s">
        <v>485</v>
      </c>
      <c r="D43" s="5" t="s">
        <v>959</v>
      </c>
      <c r="E43" s="5" t="s">
        <v>960</v>
      </c>
      <c r="F43" s="5" t="s">
        <v>961</v>
      </c>
      <c r="G43" s="5" t="s">
        <v>977</v>
      </c>
      <c r="H43" s="5" t="s">
        <v>449</v>
      </c>
      <c r="I43" s="5" t="s">
        <v>450</v>
      </c>
      <c r="J43" s="5" t="s">
        <v>978</v>
      </c>
      <c r="K43" s="5" t="s">
        <v>979</v>
      </c>
      <c r="L43" s="5" t="s">
        <v>980</v>
      </c>
      <c r="M43" s="5" t="s">
        <v>981</v>
      </c>
      <c r="N43" s="5" t="s">
        <v>982</v>
      </c>
      <c r="O43" s="5" t="s">
        <v>983</v>
      </c>
      <c r="P43" s="5" t="s">
        <v>984</v>
      </c>
      <c r="Q43" s="5" t="s">
        <v>985</v>
      </c>
      <c r="R43" s="5" t="s">
        <v>986</v>
      </c>
      <c r="S43" s="5" t="s">
        <v>987</v>
      </c>
      <c r="T43" s="5" t="s">
        <v>988</v>
      </c>
      <c r="U43" s="5" t="s">
        <v>989</v>
      </c>
      <c r="V43" s="5">
        <v>1.15472664853646</v>
      </c>
      <c r="W43" s="5">
        <v>0.00105304107230857</v>
      </c>
      <c r="X43" s="5">
        <v>13.8690911850276</v>
      </c>
      <c r="Y43" s="5">
        <v>3.7938013486043</v>
      </c>
      <c r="Z43" s="5" t="s">
        <v>465</v>
      </c>
      <c r="AA43" s="5">
        <v>1.13163597460897</v>
      </c>
      <c r="AB43" s="5">
        <v>0.00150876320978548</v>
      </c>
      <c r="AC43" s="5">
        <v>707.908701276282</v>
      </c>
      <c r="AD43" s="5">
        <v>9.46741949823374</v>
      </c>
      <c r="AE43" s="5" t="s">
        <v>465</v>
      </c>
      <c r="AF43" s="5">
        <v>1.0349755101171</v>
      </c>
      <c r="AG43" s="5">
        <v>0.00337116185576245</v>
      </c>
      <c r="AH43" s="5">
        <v>6.11115244903849</v>
      </c>
      <c r="AI43" s="5">
        <v>2.61144447099853</v>
      </c>
      <c r="AJ43" s="5" t="s">
        <v>465</v>
      </c>
      <c r="AK43" s="5">
        <v>1.10819377314245</v>
      </c>
      <c r="AL43" s="5">
        <v>0.0168321974276328</v>
      </c>
      <c r="AM43" s="5">
        <v>51.0421837907092</v>
      </c>
      <c r="AN43" s="5">
        <v>5.67361814962943</v>
      </c>
      <c r="AO43" s="5" t="s">
        <v>465</v>
      </c>
      <c r="AP43" s="5">
        <v>0.576733299975567</v>
      </c>
      <c r="AQ43" s="5">
        <v>0.382511868591155</v>
      </c>
      <c r="AR43" s="5">
        <v>0.440631067134076</v>
      </c>
      <c r="AS43" s="5">
        <v>-1.18235687760577</v>
      </c>
      <c r="AT43" s="5" t="s">
        <v>464</v>
      </c>
      <c r="AU43" s="5">
        <v>1.12339047669281</v>
      </c>
      <c r="AV43" s="5">
        <v>0.188000101221003</v>
      </c>
      <c r="AW43" s="5">
        <v>115.83882208464</v>
      </c>
      <c r="AX43" s="5">
        <v>6.8559750272352</v>
      </c>
      <c r="AY43" s="5" t="s">
        <v>465</v>
      </c>
    </row>
    <row r="44" spans="1:51">
      <c r="A44" s="5" t="s">
        <v>990</v>
      </c>
      <c r="B44" s="5" t="s">
        <v>444</v>
      </c>
      <c r="C44" s="5" t="s">
        <v>44</v>
      </c>
      <c r="D44" s="5" t="s">
        <v>959</v>
      </c>
      <c r="E44" s="5" t="s">
        <v>991</v>
      </c>
      <c r="F44" s="5" t="s">
        <v>961</v>
      </c>
      <c r="G44" s="5" t="s">
        <v>977</v>
      </c>
      <c r="H44" s="5" t="s">
        <v>449</v>
      </c>
      <c r="I44" s="5" t="s">
        <v>450</v>
      </c>
      <c r="J44" s="5" t="s">
        <v>978</v>
      </c>
      <c r="K44" s="5" t="s">
        <v>979</v>
      </c>
      <c r="L44" s="5" t="s">
        <v>980</v>
      </c>
      <c r="M44" s="5" t="s">
        <v>981</v>
      </c>
      <c r="N44" s="5" t="s">
        <v>982</v>
      </c>
      <c r="O44" s="5" t="s">
        <v>983</v>
      </c>
      <c r="P44" s="5" t="s">
        <v>984</v>
      </c>
      <c r="Q44" s="5" t="s">
        <v>985</v>
      </c>
      <c r="R44" s="5" t="s">
        <v>986</v>
      </c>
      <c r="S44" s="5" t="s">
        <v>987</v>
      </c>
      <c r="T44" s="5" t="s">
        <v>988</v>
      </c>
      <c r="U44" s="5" t="s">
        <v>989</v>
      </c>
      <c r="V44" s="5">
        <v>1.15472664853646</v>
      </c>
      <c r="W44" s="5">
        <v>0.00105304107230857</v>
      </c>
      <c r="X44" s="5">
        <v>13.8690911850276</v>
      </c>
      <c r="Y44" s="5">
        <v>3.7938013486043</v>
      </c>
      <c r="Z44" s="5" t="s">
        <v>465</v>
      </c>
      <c r="AA44" s="5">
        <v>1.13163597460897</v>
      </c>
      <c r="AB44" s="5">
        <v>0.00150876320978548</v>
      </c>
      <c r="AC44" s="5">
        <v>707.908701276282</v>
      </c>
      <c r="AD44" s="5">
        <v>9.46741949823374</v>
      </c>
      <c r="AE44" s="5" t="s">
        <v>465</v>
      </c>
      <c r="AF44" s="5">
        <v>1.0349755101171</v>
      </c>
      <c r="AG44" s="5">
        <v>0.00337116185576245</v>
      </c>
      <c r="AH44" s="5">
        <v>6.11115244903849</v>
      </c>
      <c r="AI44" s="5">
        <v>2.61144447099853</v>
      </c>
      <c r="AJ44" s="5" t="s">
        <v>465</v>
      </c>
      <c r="AK44" s="5">
        <v>1.10819377314245</v>
      </c>
      <c r="AL44" s="5">
        <v>0.0168321974276328</v>
      </c>
      <c r="AM44" s="5">
        <v>51.0421837907092</v>
      </c>
      <c r="AN44" s="5">
        <v>5.67361814962943</v>
      </c>
      <c r="AO44" s="5" t="s">
        <v>465</v>
      </c>
      <c r="AP44" s="5">
        <v>0.576733299975567</v>
      </c>
      <c r="AQ44" s="5">
        <v>0.382511868591155</v>
      </c>
      <c r="AR44" s="5">
        <v>0.440631067134076</v>
      </c>
      <c r="AS44" s="5">
        <v>-1.18235687760577</v>
      </c>
      <c r="AT44" s="5" t="s">
        <v>464</v>
      </c>
      <c r="AU44" s="5">
        <v>1.12339047669281</v>
      </c>
      <c r="AV44" s="5">
        <v>0.188000101221003</v>
      </c>
      <c r="AW44" s="5">
        <v>115.83882208464</v>
      </c>
      <c r="AX44" s="5">
        <v>6.8559750272352</v>
      </c>
      <c r="AY44" s="5" t="s">
        <v>465</v>
      </c>
    </row>
    <row r="45" spans="1:51">
      <c r="A45" s="5" t="s">
        <v>992</v>
      </c>
      <c r="B45" s="5" t="s">
        <v>444</v>
      </c>
      <c r="C45" s="5" t="s">
        <v>485</v>
      </c>
      <c r="D45" s="5" t="s">
        <v>959</v>
      </c>
      <c r="E45" s="5" t="s">
        <v>991</v>
      </c>
      <c r="F45" s="5" t="s">
        <v>961</v>
      </c>
      <c r="G45" s="5" t="s">
        <v>977</v>
      </c>
      <c r="H45" s="5" t="s">
        <v>449</v>
      </c>
      <c r="I45" s="5" t="s">
        <v>450</v>
      </c>
      <c r="J45" s="5" t="s">
        <v>964</v>
      </c>
      <c r="K45" s="5" t="s">
        <v>965</v>
      </c>
      <c r="L45" s="5" t="s">
        <v>966</v>
      </c>
      <c r="M45" s="5" t="s">
        <v>967</v>
      </c>
      <c r="N45" s="5" t="s">
        <v>968</v>
      </c>
      <c r="O45" s="5" t="s">
        <v>969</v>
      </c>
      <c r="P45" s="5" t="s">
        <v>970</v>
      </c>
      <c r="Q45" s="5" t="s">
        <v>971</v>
      </c>
      <c r="R45" s="5" t="s">
        <v>972</v>
      </c>
      <c r="S45" s="5" t="s">
        <v>973</v>
      </c>
      <c r="T45" s="5" t="s">
        <v>974</v>
      </c>
      <c r="U45" s="5" t="s">
        <v>975</v>
      </c>
      <c r="V45" s="5">
        <v>1.15586558936138</v>
      </c>
      <c r="W45" s="5">
        <v>1.14432805472201e-5</v>
      </c>
      <c r="X45" s="5">
        <v>15.1823019448906</v>
      </c>
      <c r="Y45" s="5">
        <v>3.9243186440531</v>
      </c>
      <c r="Z45" s="5" t="s">
        <v>465</v>
      </c>
      <c r="AA45" s="5">
        <v>1.12974309774548</v>
      </c>
      <c r="AB45" s="5">
        <v>0.00024604143757724</v>
      </c>
      <c r="AC45" s="5">
        <v>551.359209045826</v>
      </c>
      <c r="AD45" s="5">
        <v>9.10684872682877</v>
      </c>
      <c r="AE45" s="5" t="s">
        <v>465</v>
      </c>
      <c r="AF45" s="5">
        <v>1.08621860567885</v>
      </c>
      <c r="AG45" s="5">
        <v>0.00180000975076285</v>
      </c>
      <c r="AH45" s="5">
        <v>8.37934323983651</v>
      </c>
      <c r="AI45" s="5">
        <v>3.06683717211533</v>
      </c>
      <c r="AJ45" s="5" t="s">
        <v>465</v>
      </c>
      <c r="AK45" s="5">
        <v>1.10175456529663</v>
      </c>
      <c r="AL45" s="5">
        <v>0.0174497269190497</v>
      </c>
      <c r="AM45" s="5">
        <v>36.3159164563565</v>
      </c>
      <c r="AN45" s="5">
        <v>5.18253008277568</v>
      </c>
      <c r="AO45" s="5" t="s">
        <v>465</v>
      </c>
      <c r="AP45" s="5">
        <v>0.537941286173469</v>
      </c>
      <c r="AQ45" s="5">
        <v>0.413731435552405</v>
      </c>
      <c r="AR45" s="5">
        <v>0.551915201677072</v>
      </c>
      <c r="AS45" s="5">
        <v>-0.857481471937769</v>
      </c>
      <c r="AT45" s="5" t="s">
        <v>464</v>
      </c>
      <c r="AU45" s="5">
        <v>1.12390208924943</v>
      </c>
      <c r="AV45" s="5">
        <v>0.153141338149385</v>
      </c>
      <c r="AW45" s="5">
        <v>65.7998119022731</v>
      </c>
      <c r="AX45" s="5">
        <v>6.04001155471345</v>
      </c>
      <c r="AY45" s="5" t="s">
        <v>465</v>
      </c>
    </row>
    <row r="46" spans="1:51">
      <c r="A46" s="5" t="s">
        <v>993</v>
      </c>
      <c r="B46" s="5" t="s">
        <v>444</v>
      </c>
      <c r="C46" s="5" t="s">
        <v>44</v>
      </c>
      <c r="D46" s="5" t="s">
        <v>994</v>
      </c>
      <c r="E46" s="5" t="s">
        <v>995</v>
      </c>
      <c r="F46" s="5" t="s">
        <v>961</v>
      </c>
      <c r="G46" s="5" t="s">
        <v>996</v>
      </c>
      <c r="H46" s="5" t="s">
        <v>449</v>
      </c>
      <c r="I46" s="5" t="s">
        <v>450</v>
      </c>
      <c r="J46" s="5" t="s">
        <v>997</v>
      </c>
      <c r="K46" s="5" t="s">
        <v>998</v>
      </c>
      <c r="L46" s="5" t="s">
        <v>999</v>
      </c>
      <c r="M46" s="5" t="s">
        <v>1000</v>
      </c>
      <c r="N46" s="5" t="s">
        <v>1001</v>
      </c>
      <c r="O46" s="5" t="s">
        <v>1002</v>
      </c>
      <c r="P46" s="5" t="s">
        <v>1003</v>
      </c>
      <c r="Q46" s="5" t="s">
        <v>1004</v>
      </c>
      <c r="R46" s="5" t="s">
        <v>1005</v>
      </c>
      <c r="S46" s="5" t="s">
        <v>1006</v>
      </c>
      <c r="T46" s="5" t="s">
        <v>1007</v>
      </c>
      <c r="U46" s="5" t="s">
        <v>1008</v>
      </c>
      <c r="V46" s="5">
        <v>1.15831863289087</v>
      </c>
      <c r="W46" s="5">
        <v>0.00206269372427817</v>
      </c>
      <c r="X46" s="5">
        <v>0.232271703541798</v>
      </c>
      <c r="Y46" s="5">
        <v>-2.10611468609776</v>
      </c>
      <c r="Z46" s="5" t="s">
        <v>463</v>
      </c>
      <c r="AA46" s="5">
        <v>1.11757274649986</v>
      </c>
      <c r="AB46" s="5">
        <v>9.06470357336454e-5</v>
      </c>
      <c r="AC46" s="5">
        <v>6.82742881044954</v>
      </c>
      <c r="AD46" s="5">
        <v>2.77134236609831</v>
      </c>
      <c r="AE46" s="5" t="s">
        <v>465</v>
      </c>
      <c r="AF46" s="5">
        <v>0.835375442082003</v>
      </c>
      <c r="AG46" s="5">
        <v>0.137633990496385</v>
      </c>
      <c r="AH46" s="5">
        <v>1.25029593033938</v>
      </c>
      <c r="AI46" s="5">
        <v>0.322269604250218</v>
      </c>
      <c r="AJ46" s="5" t="s">
        <v>464</v>
      </c>
      <c r="AK46" s="5">
        <v>1.10730745496618</v>
      </c>
      <c r="AL46" s="5">
        <v>0.00151645634043651</v>
      </c>
      <c r="AM46" s="5">
        <v>29.3941479153139</v>
      </c>
      <c r="AN46" s="5">
        <v>4.87745705219607</v>
      </c>
      <c r="AO46" s="5" t="s">
        <v>465</v>
      </c>
      <c r="AP46" s="5">
        <v>1.16108339163759</v>
      </c>
      <c r="AQ46" s="5">
        <v>0.000437039364805259</v>
      </c>
      <c r="AR46" s="5">
        <v>5.38290248564171</v>
      </c>
      <c r="AS46" s="5">
        <v>2.42838429034798</v>
      </c>
      <c r="AT46" s="5" t="s">
        <v>465</v>
      </c>
      <c r="AU46" s="5">
        <v>1.12551826918929</v>
      </c>
      <c r="AV46" s="5">
        <v>0.0128554054360747</v>
      </c>
      <c r="AW46" s="5">
        <v>5.46065027068938</v>
      </c>
      <c r="AX46" s="5">
        <v>2.44907276184809</v>
      </c>
      <c r="AY46" s="5" t="s">
        <v>465</v>
      </c>
    </row>
    <row r="47" spans="1:51">
      <c r="A47" s="5" t="s">
        <v>1009</v>
      </c>
      <c r="B47" s="5" t="s">
        <v>444</v>
      </c>
      <c r="C47" s="5" t="s">
        <v>485</v>
      </c>
      <c r="D47" s="5" t="s">
        <v>522</v>
      </c>
      <c r="E47" s="5" t="s">
        <v>523</v>
      </c>
      <c r="F47" s="5" t="s">
        <v>1010</v>
      </c>
      <c r="G47" s="5" t="s">
        <v>525</v>
      </c>
      <c r="H47" s="5" t="s">
        <v>449</v>
      </c>
      <c r="I47" s="5" t="s">
        <v>1011</v>
      </c>
      <c r="J47" s="5" t="s">
        <v>1012</v>
      </c>
      <c r="K47" s="5" t="s">
        <v>1013</v>
      </c>
      <c r="L47" s="5" t="s">
        <v>1014</v>
      </c>
      <c r="M47" s="5" t="s">
        <v>1015</v>
      </c>
      <c r="N47" s="5" t="s">
        <v>1016</v>
      </c>
      <c r="O47" s="5" t="s">
        <v>1017</v>
      </c>
      <c r="P47" s="5" t="s">
        <v>1018</v>
      </c>
      <c r="Q47" s="5" t="s">
        <v>1019</v>
      </c>
      <c r="R47" s="5" t="s">
        <v>1020</v>
      </c>
      <c r="S47" s="5" t="s">
        <v>1021</v>
      </c>
      <c r="T47" s="5" t="s">
        <v>1022</v>
      </c>
      <c r="U47" s="5" t="s">
        <v>1023</v>
      </c>
      <c r="V47" s="5">
        <v>1.1217205939813</v>
      </c>
      <c r="W47" s="5">
        <v>0.00698673976545704</v>
      </c>
      <c r="X47" s="5">
        <v>0.714472224751334</v>
      </c>
      <c r="Y47" s="5">
        <v>-0.485050167530425</v>
      </c>
      <c r="Z47" s="5" t="s">
        <v>464</v>
      </c>
      <c r="AA47" s="5">
        <v>1.13054837718333</v>
      </c>
      <c r="AB47" s="5">
        <v>0.000615526237258599</v>
      </c>
      <c r="AC47" s="5">
        <v>184.835205356213</v>
      </c>
      <c r="AD47" s="5">
        <v>7.53009576122296</v>
      </c>
      <c r="AE47" s="5" t="s">
        <v>465</v>
      </c>
      <c r="AF47" s="5">
        <v>1.1456153687711</v>
      </c>
      <c r="AG47" s="5">
        <v>0.000148350301574068</v>
      </c>
      <c r="AH47" s="5">
        <v>11.4438136787616</v>
      </c>
      <c r="AI47" s="5">
        <v>3.51649600876605</v>
      </c>
      <c r="AJ47" s="5" t="s">
        <v>465</v>
      </c>
      <c r="AK47" s="5">
        <v>1.11083146949756</v>
      </c>
      <c r="AL47" s="5">
        <v>0.00137276926954737</v>
      </c>
      <c r="AM47" s="5">
        <v>258.701736684787</v>
      </c>
      <c r="AN47" s="5">
        <v>8.01514592875339</v>
      </c>
      <c r="AO47" s="5" t="s">
        <v>465</v>
      </c>
      <c r="AP47" s="5">
        <v>1.16693618367208</v>
      </c>
      <c r="AQ47" s="5">
        <v>0.00110470246174117</v>
      </c>
      <c r="AR47" s="5">
        <v>16.0171568359351</v>
      </c>
      <c r="AS47" s="5">
        <v>4.00154617629647</v>
      </c>
      <c r="AT47" s="5" t="s">
        <v>465</v>
      </c>
      <c r="AU47" s="5">
        <v>1.14252261744252</v>
      </c>
      <c r="AV47" s="5">
        <v>0.0140811522757285</v>
      </c>
      <c r="AW47" s="5">
        <v>16.1515392110277</v>
      </c>
      <c r="AX47" s="5">
        <v>4.01359975245691</v>
      </c>
      <c r="AY47" s="5" t="s">
        <v>465</v>
      </c>
    </row>
    <row r="48" spans="1:51">
      <c r="A48" s="5" t="s">
        <v>1024</v>
      </c>
      <c r="B48" s="5" t="s">
        <v>444</v>
      </c>
      <c r="C48" s="5" t="s">
        <v>485</v>
      </c>
      <c r="D48" s="5" t="s">
        <v>522</v>
      </c>
      <c r="E48" s="5" t="s">
        <v>523</v>
      </c>
      <c r="F48" s="5" t="s">
        <v>524</v>
      </c>
      <c r="G48" s="5" t="s">
        <v>525</v>
      </c>
      <c r="H48" s="5" t="s">
        <v>449</v>
      </c>
      <c r="I48" s="5" t="s">
        <v>450</v>
      </c>
      <c r="J48" s="5" t="s">
        <v>1012</v>
      </c>
      <c r="K48" s="5" t="s">
        <v>1013</v>
      </c>
      <c r="L48" s="5" t="s">
        <v>1014</v>
      </c>
      <c r="M48" s="5" t="s">
        <v>1015</v>
      </c>
      <c r="N48" s="5" t="s">
        <v>1016</v>
      </c>
      <c r="O48" s="5" t="s">
        <v>1017</v>
      </c>
      <c r="P48" s="5" t="s">
        <v>1018</v>
      </c>
      <c r="Q48" s="5" t="s">
        <v>1019</v>
      </c>
      <c r="R48" s="5" t="s">
        <v>1020</v>
      </c>
      <c r="S48" s="5" t="s">
        <v>1021</v>
      </c>
      <c r="T48" s="5" t="s">
        <v>1022</v>
      </c>
      <c r="U48" s="5" t="s">
        <v>1023</v>
      </c>
      <c r="V48" s="5">
        <v>1.1217205939813</v>
      </c>
      <c r="W48" s="5">
        <v>0.00698673976545704</v>
      </c>
      <c r="X48" s="5">
        <v>0.714472224751334</v>
      </c>
      <c r="Y48" s="5">
        <v>-0.485050167530425</v>
      </c>
      <c r="Z48" s="5" t="s">
        <v>464</v>
      </c>
      <c r="AA48" s="5">
        <v>1.13054837718333</v>
      </c>
      <c r="AB48" s="5">
        <v>0.000615526237258599</v>
      </c>
      <c r="AC48" s="5">
        <v>184.835205356213</v>
      </c>
      <c r="AD48" s="5">
        <v>7.53009576122296</v>
      </c>
      <c r="AE48" s="5" t="s">
        <v>465</v>
      </c>
      <c r="AF48" s="5">
        <v>1.1456153687711</v>
      </c>
      <c r="AG48" s="5">
        <v>0.000148350301574068</v>
      </c>
      <c r="AH48" s="5">
        <v>11.4438136787616</v>
      </c>
      <c r="AI48" s="5">
        <v>3.51649600876605</v>
      </c>
      <c r="AJ48" s="5" t="s">
        <v>465</v>
      </c>
      <c r="AK48" s="5">
        <v>1.11083146949756</v>
      </c>
      <c r="AL48" s="5">
        <v>0.00137276926954737</v>
      </c>
      <c r="AM48" s="5">
        <v>258.701736684787</v>
      </c>
      <c r="AN48" s="5">
        <v>8.01514592875339</v>
      </c>
      <c r="AO48" s="5" t="s">
        <v>465</v>
      </c>
      <c r="AP48" s="5">
        <v>1.16693618367208</v>
      </c>
      <c r="AQ48" s="5">
        <v>0.00110470246174117</v>
      </c>
      <c r="AR48" s="5">
        <v>16.0171568359351</v>
      </c>
      <c r="AS48" s="5">
        <v>4.00154617629647</v>
      </c>
      <c r="AT48" s="5" t="s">
        <v>465</v>
      </c>
      <c r="AU48" s="5">
        <v>1.14252261744252</v>
      </c>
      <c r="AV48" s="5">
        <v>0.0140811522757285</v>
      </c>
      <c r="AW48" s="5">
        <v>16.1515392110277</v>
      </c>
      <c r="AX48" s="5">
        <v>4.01359975245691</v>
      </c>
      <c r="AY48" s="5" t="s">
        <v>465</v>
      </c>
    </row>
    <row r="49" spans="1:51">
      <c r="A49" s="5" t="s">
        <v>1025</v>
      </c>
      <c r="B49" s="5" t="s">
        <v>444</v>
      </c>
      <c r="C49" s="5" t="s">
        <v>485</v>
      </c>
      <c r="D49" s="5" t="s">
        <v>815</v>
      </c>
      <c r="E49" s="5" t="s">
        <v>832</v>
      </c>
      <c r="F49" s="5" t="s">
        <v>767</v>
      </c>
      <c r="G49" s="5" t="s">
        <v>817</v>
      </c>
      <c r="H49" s="5" t="s">
        <v>449</v>
      </c>
      <c r="I49" s="5" t="s">
        <v>450</v>
      </c>
      <c r="J49" s="5" t="s">
        <v>1026</v>
      </c>
      <c r="K49" s="5" t="s">
        <v>1027</v>
      </c>
      <c r="L49" s="5" t="s">
        <v>1028</v>
      </c>
      <c r="M49" s="5" t="s">
        <v>1029</v>
      </c>
      <c r="N49" s="5" t="s">
        <v>1030</v>
      </c>
      <c r="O49" s="5" t="s">
        <v>1031</v>
      </c>
      <c r="P49" s="5" t="s">
        <v>1032</v>
      </c>
      <c r="Q49" s="5" t="s">
        <v>1033</v>
      </c>
      <c r="R49" s="5" t="s">
        <v>1034</v>
      </c>
      <c r="S49" s="5" t="s">
        <v>1035</v>
      </c>
      <c r="T49" s="5" t="s">
        <v>1036</v>
      </c>
      <c r="U49" s="5" t="s">
        <v>1037</v>
      </c>
      <c r="V49" s="5">
        <v>1.13929634489334</v>
      </c>
      <c r="W49" s="5">
        <v>0.00463723674781725</v>
      </c>
      <c r="X49" s="5">
        <v>0.145832050360046</v>
      </c>
      <c r="Y49" s="5">
        <v>-2.77762027087389</v>
      </c>
      <c r="Z49" s="5" t="s">
        <v>463</v>
      </c>
      <c r="AA49" s="5">
        <v>1.12752446408492</v>
      </c>
      <c r="AB49" s="5">
        <v>0.0260125766207477</v>
      </c>
      <c r="AC49" s="5">
        <v>135.341765242385</v>
      </c>
      <c r="AD49" s="5">
        <v>7.08046330041302</v>
      </c>
      <c r="AE49" s="5" t="s">
        <v>465</v>
      </c>
      <c r="AF49" s="5">
        <v>1.06812488316281</v>
      </c>
      <c r="AG49" s="5">
        <v>0.0353292335414683</v>
      </c>
      <c r="AH49" s="5">
        <v>3.90872745209395</v>
      </c>
      <c r="AI49" s="5">
        <v>1.966698991836</v>
      </c>
      <c r="AJ49" s="5" t="s">
        <v>465</v>
      </c>
      <c r="AK49" s="5">
        <v>1.11109279892377</v>
      </c>
      <c r="AL49" s="5">
        <v>0.00586320255235205</v>
      </c>
      <c r="AM49" s="5">
        <v>928.065983494292</v>
      </c>
      <c r="AN49" s="5">
        <v>9.85808357128691</v>
      </c>
      <c r="AO49" s="5" t="s">
        <v>465</v>
      </c>
      <c r="AP49" s="5">
        <v>1.16036371357243</v>
      </c>
      <c r="AQ49" s="5">
        <v>0.00593548052195841</v>
      </c>
      <c r="AR49" s="5">
        <v>26.8029383283281</v>
      </c>
      <c r="AS49" s="5">
        <v>4.7443192627099</v>
      </c>
      <c r="AT49" s="5" t="s">
        <v>465</v>
      </c>
      <c r="AU49" s="5">
        <v>1.14006862149487</v>
      </c>
      <c r="AV49" s="5">
        <v>0.0395833545924375</v>
      </c>
      <c r="AW49" s="5">
        <v>34.6255314296424</v>
      </c>
      <c r="AX49" s="5">
        <v>5.11376430857702</v>
      </c>
      <c r="AY49" s="5" t="s">
        <v>465</v>
      </c>
    </row>
    <row r="50" spans="1:51">
      <c r="A50" s="5" t="s">
        <v>1038</v>
      </c>
      <c r="B50" s="5" t="s">
        <v>444</v>
      </c>
      <c r="C50" s="5" t="s">
        <v>44</v>
      </c>
      <c r="D50" s="5" t="s">
        <v>467</v>
      </c>
      <c r="E50" s="5" t="s">
        <v>468</v>
      </c>
      <c r="F50" s="5" t="s">
        <v>469</v>
      </c>
      <c r="G50" s="5" t="s">
        <v>874</v>
      </c>
      <c r="H50" s="5" t="s">
        <v>449</v>
      </c>
      <c r="I50" s="5" t="s">
        <v>450</v>
      </c>
      <c r="J50" s="5" t="s">
        <v>1039</v>
      </c>
      <c r="K50" s="5" t="s">
        <v>1040</v>
      </c>
      <c r="L50" s="5" t="s">
        <v>1041</v>
      </c>
      <c r="M50" s="5" t="s">
        <v>1042</v>
      </c>
      <c r="N50" s="5" t="s">
        <v>1043</v>
      </c>
      <c r="O50" s="5" t="s">
        <v>1044</v>
      </c>
      <c r="P50" s="5" t="s">
        <v>1045</v>
      </c>
      <c r="Q50" s="5" t="s">
        <v>1046</v>
      </c>
      <c r="R50" s="5" t="s">
        <v>1047</v>
      </c>
      <c r="S50" s="5" t="s">
        <v>1048</v>
      </c>
      <c r="T50" s="5" t="s">
        <v>1049</v>
      </c>
      <c r="U50" s="5" t="s">
        <v>1050</v>
      </c>
      <c r="V50" s="5">
        <v>0.789828154459455</v>
      </c>
      <c r="W50" s="5">
        <v>0.15897175293266</v>
      </c>
      <c r="X50" s="5">
        <v>0.708867561872507</v>
      </c>
      <c r="Y50" s="5">
        <v>-0.496411981777019</v>
      </c>
      <c r="Z50" s="5" t="s">
        <v>464</v>
      </c>
      <c r="AA50" s="5">
        <v>1.08278838944096</v>
      </c>
      <c r="AB50" s="5">
        <v>0.0279481848819775</v>
      </c>
      <c r="AC50" s="5">
        <v>3.39671898782558</v>
      </c>
      <c r="AD50" s="5">
        <v>1.76414186830834</v>
      </c>
      <c r="AE50" s="5" t="s">
        <v>465</v>
      </c>
      <c r="AF50" s="5">
        <v>1.12909000655796</v>
      </c>
      <c r="AG50" s="5">
        <v>0.0252918975799814</v>
      </c>
      <c r="AH50" s="5">
        <v>5.22418107060853</v>
      </c>
      <c r="AI50" s="5">
        <v>2.38520490169709</v>
      </c>
      <c r="AJ50" s="5" t="s">
        <v>465</v>
      </c>
      <c r="AK50" s="5">
        <v>1.08090765178158</v>
      </c>
      <c r="AL50" s="5">
        <v>0.0238655916710257</v>
      </c>
      <c r="AM50" s="5">
        <v>4.79175401799031</v>
      </c>
      <c r="AN50" s="5">
        <v>2.26055385008536</v>
      </c>
      <c r="AO50" s="5" t="s">
        <v>465</v>
      </c>
      <c r="AP50" s="5">
        <v>1.15547888280622</v>
      </c>
      <c r="AQ50" s="5">
        <v>0.0223026635367085</v>
      </c>
      <c r="AR50" s="5">
        <v>7.36975614571587</v>
      </c>
      <c r="AS50" s="5">
        <v>2.88161688347411</v>
      </c>
      <c r="AT50" s="5" t="s">
        <v>465</v>
      </c>
      <c r="AU50" s="5">
        <v>0.903747620854302</v>
      </c>
      <c r="AV50" s="5">
        <v>0.0907135296894353</v>
      </c>
      <c r="AW50" s="5">
        <v>0.650191664859334</v>
      </c>
      <c r="AX50" s="5">
        <v>-0.621063033388749</v>
      </c>
      <c r="AY50" s="5" t="s">
        <v>464</v>
      </c>
    </row>
    <row r="51" spans="1:51">
      <c r="A51" s="5" t="s">
        <v>1051</v>
      </c>
      <c r="B51" s="5" t="s">
        <v>444</v>
      </c>
      <c r="C51" s="5" t="s">
        <v>44</v>
      </c>
      <c r="D51" s="5" t="s">
        <v>467</v>
      </c>
      <c r="E51" s="5" t="s">
        <v>468</v>
      </c>
      <c r="F51" s="5" t="s">
        <v>922</v>
      </c>
      <c r="G51" s="5" t="s">
        <v>874</v>
      </c>
      <c r="H51" s="5" t="s">
        <v>449</v>
      </c>
      <c r="I51" s="5" t="s">
        <v>1052</v>
      </c>
      <c r="J51" s="5" t="s">
        <v>1039</v>
      </c>
      <c r="K51" s="5" t="s">
        <v>1040</v>
      </c>
      <c r="L51" s="5" t="s">
        <v>1041</v>
      </c>
      <c r="M51" s="5" t="s">
        <v>1042</v>
      </c>
      <c r="N51" s="5" t="s">
        <v>1043</v>
      </c>
      <c r="O51" s="5" t="s">
        <v>1044</v>
      </c>
      <c r="P51" s="5" t="s">
        <v>1045</v>
      </c>
      <c r="Q51" s="5" t="s">
        <v>1046</v>
      </c>
      <c r="R51" s="5" t="s">
        <v>1047</v>
      </c>
      <c r="S51" s="5" t="s">
        <v>1048</v>
      </c>
      <c r="T51" s="5" t="s">
        <v>1049</v>
      </c>
      <c r="U51" s="5" t="s">
        <v>1050</v>
      </c>
      <c r="V51" s="5">
        <v>0.789828154459455</v>
      </c>
      <c r="W51" s="5">
        <v>0.15897175293266</v>
      </c>
      <c r="X51" s="5">
        <v>0.708867561872507</v>
      </c>
      <c r="Y51" s="5">
        <v>-0.496411981777019</v>
      </c>
      <c r="Z51" s="5" t="s">
        <v>464</v>
      </c>
      <c r="AA51" s="5">
        <v>1.08278838944096</v>
      </c>
      <c r="AB51" s="5">
        <v>0.0279481848819775</v>
      </c>
      <c r="AC51" s="5">
        <v>3.39671898782558</v>
      </c>
      <c r="AD51" s="5">
        <v>1.76414186830834</v>
      </c>
      <c r="AE51" s="5" t="s">
        <v>465</v>
      </c>
      <c r="AF51" s="5">
        <v>1.12909000655796</v>
      </c>
      <c r="AG51" s="5">
        <v>0.0252918975799814</v>
      </c>
      <c r="AH51" s="5">
        <v>5.22418107060853</v>
      </c>
      <c r="AI51" s="5">
        <v>2.38520490169709</v>
      </c>
      <c r="AJ51" s="5" t="s">
        <v>465</v>
      </c>
      <c r="AK51" s="5">
        <v>1.08090765178158</v>
      </c>
      <c r="AL51" s="5">
        <v>0.0238655916710257</v>
      </c>
      <c r="AM51" s="5">
        <v>4.79175401799031</v>
      </c>
      <c r="AN51" s="5">
        <v>2.26055385008536</v>
      </c>
      <c r="AO51" s="5" t="s">
        <v>465</v>
      </c>
      <c r="AP51" s="5">
        <v>1.15547888280622</v>
      </c>
      <c r="AQ51" s="5">
        <v>0.0223026635367085</v>
      </c>
      <c r="AR51" s="5">
        <v>7.36975614571587</v>
      </c>
      <c r="AS51" s="5">
        <v>2.88161688347411</v>
      </c>
      <c r="AT51" s="5" t="s">
        <v>465</v>
      </c>
      <c r="AU51" s="5">
        <v>0.903747620854302</v>
      </c>
      <c r="AV51" s="5">
        <v>0.0907135296894353</v>
      </c>
      <c r="AW51" s="5">
        <v>0.650191664859334</v>
      </c>
      <c r="AX51" s="5">
        <v>-0.621063033388749</v>
      </c>
      <c r="AY51" s="5" t="s">
        <v>464</v>
      </c>
    </row>
    <row r="52" spans="1:51">
      <c r="A52" s="5" t="s">
        <v>1053</v>
      </c>
      <c r="B52" s="5" t="s">
        <v>444</v>
      </c>
      <c r="C52" s="5" t="s">
        <v>44</v>
      </c>
      <c r="D52" s="5" t="s">
        <v>1054</v>
      </c>
      <c r="E52" s="5" t="s">
        <v>1055</v>
      </c>
      <c r="F52" s="5" t="s">
        <v>961</v>
      </c>
      <c r="G52" s="5" t="s">
        <v>1056</v>
      </c>
      <c r="H52" s="5" t="s">
        <v>449</v>
      </c>
      <c r="I52" s="5" t="s">
        <v>450</v>
      </c>
      <c r="J52" s="5" t="s">
        <v>1057</v>
      </c>
      <c r="K52" s="5" t="s">
        <v>1058</v>
      </c>
      <c r="L52" s="5" t="s">
        <v>1059</v>
      </c>
      <c r="M52" s="5" t="s">
        <v>1060</v>
      </c>
      <c r="N52" s="5" t="s">
        <v>1061</v>
      </c>
      <c r="O52" s="5" t="s">
        <v>1062</v>
      </c>
      <c r="P52" s="5" t="s">
        <v>1063</v>
      </c>
      <c r="Q52" s="5" t="s">
        <v>1064</v>
      </c>
      <c r="R52" s="5" t="s">
        <v>1065</v>
      </c>
      <c r="S52" s="5" t="s">
        <v>1066</v>
      </c>
      <c r="T52" s="5" t="s">
        <v>1067</v>
      </c>
      <c r="U52" s="5" t="s">
        <v>1068</v>
      </c>
      <c r="V52" s="5">
        <v>1.16022160992937</v>
      </c>
      <c r="W52" s="5">
        <v>0.00124621967351015</v>
      </c>
      <c r="X52" s="5">
        <v>0.0771670264022629</v>
      </c>
      <c r="Y52" s="5">
        <v>-3.69587167658239</v>
      </c>
      <c r="Z52" s="5" t="s">
        <v>463</v>
      </c>
      <c r="AA52" s="5">
        <v>1.12513064119064</v>
      </c>
      <c r="AB52" s="5">
        <v>0.002426650473136</v>
      </c>
      <c r="AC52" s="5">
        <v>53.1075965818394</v>
      </c>
      <c r="AD52" s="5">
        <v>5.73084633571106</v>
      </c>
      <c r="AE52" s="5" t="s">
        <v>465</v>
      </c>
      <c r="AF52" s="5">
        <v>0.180578545487688</v>
      </c>
      <c r="AG52" s="5">
        <v>0.614524362665031</v>
      </c>
      <c r="AH52" s="5">
        <v>0.829699413952154</v>
      </c>
      <c r="AI52" s="5">
        <v>-0.269339327757745</v>
      </c>
      <c r="AJ52" s="5" t="s">
        <v>464</v>
      </c>
      <c r="AK52" s="5">
        <v>1.10963910481304</v>
      </c>
      <c r="AL52" s="5">
        <v>0.00119527359534496</v>
      </c>
      <c r="AM52" s="5">
        <v>688.216185822627</v>
      </c>
      <c r="AN52" s="5">
        <v>9.42671801229345</v>
      </c>
      <c r="AO52" s="5" t="s">
        <v>465</v>
      </c>
      <c r="AP52" s="5">
        <v>1.13652384728342</v>
      </c>
      <c r="AQ52" s="5">
        <v>5.1026241697633e-5</v>
      </c>
      <c r="AR52" s="5">
        <v>10.7519941176303</v>
      </c>
      <c r="AS52" s="5">
        <v>3.42653234882464</v>
      </c>
      <c r="AT52" s="5" t="s">
        <v>465</v>
      </c>
      <c r="AU52" s="5">
        <v>1.13280481810812</v>
      </c>
      <c r="AV52" s="5">
        <v>0.0755519666442923</v>
      </c>
      <c r="AW52" s="5">
        <v>64.0082368250316</v>
      </c>
      <c r="AX52" s="5">
        <v>6.0001856634688</v>
      </c>
      <c r="AY52" s="5" t="s">
        <v>465</v>
      </c>
    </row>
    <row r="53" spans="1:51">
      <c r="A53" s="5" t="s">
        <v>1069</v>
      </c>
      <c r="B53" s="5" t="s">
        <v>444</v>
      </c>
      <c r="C53" s="5" t="s">
        <v>44</v>
      </c>
      <c r="D53" s="5" t="s">
        <v>1070</v>
      </c>
      <c r="E53" s="5" t="s">
        <v>961</v>
      </c>
      <c r="F53" s="5" t="s">
        <v>1071</v>
      </c>
      <c r="G53" s="5" t="s">
        <v>1072</v>
      </c>
      <c r="H53" s="5" t="s">
        <v>449</v>
      </c>
      <c r="I53" s="5" t="s">
        <v>1073</v>
      </c>
      <c r="J53" s="5" t="s">
        <v>1074</v>
      </c>
      <c r="K53" s="5" t="s">
        <v>1075</v>
      </c>
      <c r="L53" s="5" t="s">
        <v>1076</v>
      </c>
      <c r="M53" s="5" t="s">
        <v>1077</v>
      </c>
      <c r="N53" s="5" t="s">
        <v>1078</v>
      </c>
      <c r="O53" s="5" t="s">
        <v>1079</v>
      </c>
      <c r="P53" s="5" t="s">
        <v>1080</v>
      </c>
      <c r="Q53" s="5" t="s">
        <v>1081</v>
      </c>
      <c r="R53" s="5" t="s">
        <v>1082</v>
      </c>
      <c r="S53" s="5" t="s">
        <v>1083</v>
      </c>
      <c r="T53" s="5" t="s">
        <v>1084</v>
      </c>
      <c r="U53" s="5" t="s">
        <v>1085</v>
      </c>
      <c r="V53" s="5">
        <v>0.801794819196298</v>
      </c>
      <c r="W53" s="5">
        <v>0.17724525168365</v>
      </c>
      <c r="X53" s="5">
        <v>0.82224140883824</v>
      </c>
      <c r="Y53" s="5">
        <v>-0.282366065698643</v>
      </c>
      <c r="Z53" s="5" t="s">
        <v>464</v>
      </c>
      <c r="AA53" s="5">
        <v>1.12734777480038</v>
      </c>
      <c r="AB53" s="5">
        <v>0.00223818716881944</v>
      </c>
      <c r="AC53" s="5">
        <v>7.08088128026548</v>
      </c>
      <c r="AD53" s="5">
        <v>2.82392892804069</v>
      </c>
      <c r="AE53" s="5" t="s">
        <v>465</v>
      </c>
      <c r="AF53" s="5">
        <v>1.1244677908361</v>
      </c>
      <c r="AG53" s="5">
        <v>0.000664148992582571</v>
      </c>
      <c r="AH53" s="5">
        <v>2.95598125602193</v>
      </c>
      <c r="AI53" s="5">
        <v>1.56363712133456</v>
      </c>
      <c r="AJ53" s="5" t="s">
        <v>465</v>
      </c>
      <c r="AK53" s="5">
        <v>1.10590590837098</v>
      </c>
      <c r="AL53" s="5">
        <v>0.00971827925075453</v>
      </c>
      <c r="AM53" s="5">
        <v>8.61168168393536</v>
      </c>
      <c r="AN53" s="5">
        <v>3.10629499373934</v>
      </c>
      <c r="AO53" s="5" t="s">
        <v>465</v>
      </c>
      <c r="AP53" s="5">
        <v>1.1450624302369</v>
      </c>
      <c r="AQ53" s="5">
        <v>0.00986139169342602</v>
      </c>
      <c r="AR53" s="5">
        <v>3.59502844815185</v>
      </c>
      <c r="AS53" s="5">
        <v>1.8460031870332</v>
      </c>
      <c r="AT53" s="5" t="s">
        <v>465</v>
      </c>
      <c r="AU53" s="5">
        <v>1.10277975153442</v>
      </c>
      <c r="AV53" s="5">
        <v>0.0213627164032956</v>
      </c>
      <c r="AW53" s="5">
        <v>2.39544187428127</v>
      </c>
      <c r="AX53" s="5">
        <v>1.26029180670614</v>
      </c>
      <c r="AY53" s="5" t="s">
        <v>465</v>
      </c>
    </row>
    <row r="54" spans="1:51">
      <c r="A54" s="5" t="s">
        <v>1086</v>
      </c>
      <c r="B54" s="5" t="s">
        <v>444</v>
      </c>
      <c r="C54" s="5" t="s">
        <v>44</v>
      </c>
      <c r="D54" s="5" t="s">
        <v>815</v>
      </c>
      <c r="E54" s="5" t="s">
        <v>832</v>
      </c>
      <c r="F54" s="5" t="s">
        <v>767</v>
      </c>
      <c r="G54" s="5" t="s">
        <v>817</v>
      </c>
      <c r="H54" s="5" t="s">
        <v>449</v>
      </c>
      <c r="I54" s="5" t="s">
        <v>450</v>
      </c>
      <c r="J54" s="5" t="s">
        <v>1087</v>
      </c>
      <c r="K54" s="5" t="s">
        <v>1088</v>
      </c>
      <c r="L54" s="5" t="s">
        <v>1089</v>
      </c>
      <c r="M54" s="5" t="s">
        <v>1090</v>
      </c>
      <c r="N54" s="5" t="s">
        <v>1091</v>
      </c>
      <c r="O54" s="5" t="s">
        <v>1092</v>
      </c>
      <c r="P54" s="5" t="s">
        <v>1093</v>
      </c>
      <c r="Q54" s="5" t="s">
        <v>1094</v>
      </c>
      <c r="R54" s="5" t="s">
        <v>1095</v>
      </c>
      <c r="S54" s="5" t="s">
        <v>1096</v>
      </c>
      <c r="T54" s="5" t="s">
        <v>1097</v>
      </c>
      <c r="U54" s="5" t="s">
        <v>1098</v>
      </c>
      <c r="V54" s="5">
        <v>1.13855055326474</v>
      </c>
      <c r="W54" s="5">
        <v>0.00790843663686571</v>
      </c>
      <c r="X54" s="5">
        <v>0.138629459705913</v>
      </c>
      <c r="Y54" s="5">
        <v>-2.85069422229398</v>
      </c>
      <c r="Z54" s="5" t="s">
        <v>463</v>
      </c>
      <c r="AA54" s="5">
        <v>1.12939298814246</v>
      </c>
      <c r="AB54" s="5">
        <v>0.0248396694355943</v>
      </c>
      <c r="AC54" s="5">
        <v>207.911676107593</v>
      </c>
      <c r="AD54" s="5">
        <v>7.69982697052758</v>
      </c>
      <c r="AE54" s="5" t="s">
        <v>465</v>
      </c>
      <c r="AF54" s="5">
        <v>1.01480346703054</v>
      </c>
      <c r="AG54" s="5">
        <v>0.0282173342032535</v>
      </c>
      <c r="AH54" s="5">
        <v>3.38641137621505</v>
      </c>
      <c r="AI54" s="5">
        <v>1.75975724032622</v>
      </c>
      <c r="AJ54" s="5" t="s">
        <v>465</v>
      </c>
      <c r="AK54" s="5">
        <v>1.11174423725539</v>
      </c>
      <c r="AL54" s="5">
        <v>0.0080839910363163</v>
      </c>
      <c r="AM54" s="5">
        <v>1499.76546506532</v>
      </c>
      <c r="AN54" s="5">
        <v>10.5505211928216</v>
      </c>
      <c r="AO54" s="5" t="s">
        <v>465</v>
      </c>
      <c r="AP54" s="5">
        <v>1.15105166455875</v>
      </c>
      <c r="AQ54" s="5">
        <v>0.00780526337277976</v>
      </c>
      <c r="AR54" s="5">
        <v>24.4277903369093</v>
      </c>
      <c r="AS54" s="5">
        <v>4.6104514626202</v>
      </c>
      <c r="AT54" s="5" t="s">
        <v>465</v>
      </c>
      <c r="AU54" s="5">
        <v>1.13913908884616</v>
      </c>
      <c r="AV54" s="5">
        <v>0.0876356566584069</v>
      </c>
      <c r="AW54" s="5">
        <v>61.3958710296954</v>
      </c>
      <c r="AX54" s="5">
        <v>5.94006973020136</v>
      </c>
      <c r="AY54" s="5" t="s">
        <v>465</v>
      </c>
    </row>
    <row r="55" spans="1:51">
      <c r="A55" s="5" t="s">
        <v>1099</v>
      </c>
      <c r="B55" s="5" t="s">
        <v>444</v>
      </c>
      <c r="C55" s="5" t="s">
        <v>44</v>
      </c>
      <c r="D55" s="5" t="s">
        <v>838</v>
      </c>
      <c r="E55" s="5" t="s">
        <v>839</v>
      </c>
      <c r="F55" s="5" t="s">
        <v>922</v>
      </c>
      <c r="G55" s="5" t="s">
        <v>840</v>
      </c>
      <c r="H55" s="5" t="s">
        <v>449</v>
      </c>
      <c r="I55" s="5" t="s">
        <v>450</v>
      </c>
      <c r="J55" s="5" t="s">
        <v>1100</v>
      </c>
      <c r="K55" s="5" t="s">
        <v>1101</v>
      </c>
      <c r="L55" s="5" t="s">
        <v>1102</v>
      </c>
      <c r="M55" s="5" t="s">
        <v>1103</v>
      </c>
      <c r="N55" s="5" t="s">
        <v>1104</v>
      </c>
      <c r="O55" s="5" t="s">
        <v>1105</v>
      </c>
      <c r="P55" s="5" t="s">
        <v>1106</v>
      </c>
      <c r="Q55" s="5" t="s">
        <v>1107</v>
      </c>
      <c r="R55" s="5" t="s">
        <v>1108</v>
      </c>
      <c r="S55" s="5" t="s">
        <v>1109</v>
      </c>
      <c r="T55" s="5" t="s">
        <v>1110</v>
      </c>
      <c r="U55" s="5" t="s">
        <v>1111</v>
      </c>
      <c r="V55" s="5">
        <v>1.15855930602112</v>
      </c>
      <c r="W55" s="5">
        <v>0.00244848994426984</v>
      </c>
      <c r="X55" s="5">
        <v>0.0200967608602717</v>
      </c>
      <c r="Y55" s="5">
        <v>-5.63689319918646</v>
      </c>
      <c r="Z55" s="5" t="s">
        <v>463</v>
      </c>
      <c r="AA55" s="5">
        <v>0.743129814316845</v>
      </c>
      <c r="AB55" s="5">
        <v>0.125857920749473</v>
      </c>
      <c r="AC55" s="5">
        <v>1.69667561111084</v>
      </c>
      <c r="AD55" s="5">
        <v>0.762710761122785</v>
      </c>
      <c r="AE55" s="5" t="s">
        <v>464</v>
      </c>
      <c r="AF55" s="5">
        <v>0.976659288763446</v>
      </c>
      <c r="AG55" s="5">
        <v>0.16464427998917</v>
      </c>
      <c r="AH55" s="5">
        <v>0.321140713115123</v>
      </c>
      <c r="AI55" s="5">
        <v>-1.63872251831351</v>
      </c>
      <c r="AJ55" s="5" t="s">
        <v>464</v>
      </c>
      <c r="AK55" s="5">
        <v>1.10063920430126</v>
      </c>
      <c r="AL55" s="5">
        <v>0.00236540914812491</v>
      </c>
      <c r="AM55" s="5">
        <v>84.4253271911552</v>
      </c>
      <c r="AN55" s="5">
        <v>6.39960396030924</v>
      </c>
      <c r="AO55" s="5" t="s">
        <v>465</v>
      </c>
      <c r="AP55" s="5">
        <v>1.14510203223392</v>
      </c>
      <c r="AQ55" s="5">
        <v>0.000810964903493843</v>
      </c>
      <c r="AR55" s="5">
        <v>15.9797250585775</v>
      </c>
      <c r="AS55" s="5">
        <v>3.99817068087295</v>
      </c>
      <c r="AT55" s="5" t="s">
        <v>465</v>
      </c>
      <c r="AU55" s="5">
        <v>1.01616981238375</v>
      </c>
      <c r="AV55" s="5">
        <v>0.121927529518941</v>
      </c>
      <c r="AW55" s="5">
        <v>5.28327783373457</v>
      </c>
      <c r="AX55" s="5">
        <v>2.40143327943629</v>
      </c>
      <c r="AY55" s="5" t="s">
        <v>465</v>
      </c>
    </row>
    <row r="56" spans="1:51">
      <c r="A56" s="5" t="s">
        <v>1112</v>
      </c>
      <c r="B56" s="5" t="s">
        <v>444</v>
      </c>
      <c r="C56" s="5" t="s">
        <v>485</v>
      </c>
      <c r="D56" s="5" t="s">
        <v>273</v>
      </c>
      <c r="E56" s="5" t="s">
        <v>540</v>
      </c>
      <c r="F56" s="5" t="s">
        <v>541</v>
      </c>
      <c r="G56" s="5" t="s">
        <v>557</v>
      </c>
      <c r="H56" s="5" t="s">
        <v>449</v>
      </c>
      <c r="I56" s="5" t="s">
        <v>1113</v>
      </c>
      <c r="J56" s="5" t="s">
        <v>1114</v>
      </c>
      <c r="K56" s="5" t="s">
        <v>1115</v>
      </c>
      <c r="L56" s="5" t="s">
        <v>1116</v>
      </c>
      <c r="M56" s="5" t="s">
        <v>1117</v>
      </c>
      <c r="N56" s="5" t="s">
        <v>1118</v>
      </c>
      <c r="O56" s="5" t="s">
        <v>1119</v>
      </c>
      <c r="P56" s="5" t="s">
        <v>1120</v>
      </c>
      <c r="Q56" s="5" t="s">
        <v>1121</v>
      </c>
      <c r="R56" s="5" t="s">
        <v>1122</v>
      </c>
      <c r="S56" s="5" t="s">
        <v>1123</v>
      </c>
      <c r="T56" s="5" t="s">
        <v>1124</v>
      </c>
      <c r="U56" s="5" t="s">
        <v>1125</v>
      </c>
      <c r="V56" s="5">
        <v>1.075827956419</v>
      </c>
      <c r="W56" s="5">
        <v>0.045951975730048</v>
      </c>
      <c r="X56" s="5">
        <v>0.561284790452087</v>
      </c>
      <c r="Y56" s="5">
        <v>-0.833195128829349</v>
      </c>
      <c r="Z56" s="5" t="s">
        <v>464</v>
      </c>
      <c r="AA56" s="5">
        <v>1.13175765484959</v>
      </c>
      <c r="AB56" s="5">
        <v>0.00156630775627989</v>
      </c>
      <c r="AC56" s="5">
        <v>126.977966701818</v>
      </c>
      <c r="AD56" s="5">
        <v>6.98843437112067</v>
      </c>
      <c r="AE56" s="5" t="s">
        <v>465</v>
      </c>
      <c r="AF56" s="5">
        <v>1.14935348237986</v>
      </c>
      <c r="AG56" s="5">
        <v>0.00190020070407106</v>
      </c>
      <c r="AH56" s="5">
        <v>7.85557615967955</v>
      </c>
      <c r="AI56" s="5">
        <v>2.97371709248053</v>
      </c>
      <c r="AJ56" s="5" t="s">
        <v>465</v>
      </c>
      <c r="AK56" s="5">
        <v>1.11112089470333</v>
      </c>
      <c r="AL56" s="5">
        <v>0.0106160782188722</v>
      </c>
      <c r="AM56" s="5">
        <v>226.227342806749</v>
      </c>
      <c r="AN56" s="5">
        <v>7.82162949995001</v>
      </c>
      <c r="AO56" s="5" t="s">
        <v>465</v>
      </c>
      <c r="AP56" s="5">
        <v>1.16704242706797</v>
      </c>
      <c r="AQ56" s="5">
        <v>0.0121543919000776</v>
      </c>
      <c r="AR56" s="5">
        <v>13.9957046642085</v>
      </c>
      <c r="AS56" s="5">
        <v>3.80691222130987</v>
      </c>
      <c r="AT56" s="5" t="s">
        <v>465</v>
      </c>
      <c r="AU56" s="5">
        <v>1.15075614966511</v>
      </c>
      <c r="AV56" s="5">
        <v>0.00066565397836504</v>
      </c>
      <c r="AW56" s="5">
        <v>16.1640552036858</v>
      </c>
      <c r="AX56" s="5">
        <v>4.01471727864014</v>
      </c>
      <c r="AY56" s="5" t="s">
        <v>465</v>
      </c>
    </row>
    <row r="57" spans="1:51">
      <c r="A57" s="5" t="s">
        <v>1126</v>
      </c>
      <c r="B57" s="5" t="s">
        <v>444</v>
      </c>
      <c r="C57" s="5" t="s">
        <v>168</v>
      </c>
      <c r="D57" s="5" t="s">
        <v>1127</v>
      </c>
      <c r="E57" s="5" t="s">
        <v>1128</v>
      </c>
      <c r="F57" s="5" t="s">
        <v>1129</v>
      </c>
      <c r="G57" s="5" t="s">
        <v>1130</v>
      </c>
      <c r="H57" s="5" t="s">
        <v>449</v>
      </c>
      <c r="I57" s="5" t="s">
        <v>450</v>
      </c>
      <c r="J57" s="5" t="s">
        <v>1131</v>
      </c>
      <c r="K57" s="5" t="s">
        <v>1132</v>
      </c>
      <c r="L57" s="5" t="s">
        <v>1133</v>
      </c>
      <c r="M57" s="5" t="s">
        <v>1134</v>
      </c>
      <c r="N57" s="5" t="s">
        <v>1135</v>
      </c>
      <c r="O57" s="5" t="s">
        <v>1136</v>
      </c>
      <c r="P57" s="5" t="s">
        <v>1137</v>
      </c>
      <c r="Q57" s="5" t="s">
        <v>1138</v>
      </c>
      <c r="R57" s="5" t="s">
        <v>1139</v>
      </c>
      <c r="S57" s="5" t="s">
        <v>1140</v>
      </c>
      <c r="T57" s="5" t="s">
        <v>1141</v>
      </c>
      <c r="U57" s="5" t="s">
        <v>1142</v>
      </c>
      <c r="V57" s="5">
        <v>0.913364088322708</v>
      </c>
      <c r="W57" s="5">
        <v>0.0698697415599537</v>
      </c>
      <c r="X57" s="5">
        <v>0.578915210711046</v>
      </c>
      <c r="Y57" s="5">
        <v>-0.7885760317234</v>
      </c>
      <c r="Z57" s="5" t="s">
        <v>464</v>
      </c>
      <c r="AA57" s="5">
        <v>1.12594512598241</v>
      </c>
      <c r="AB57" s="5">
        <v>0.0205616370355618</v>
      </c>
      <c r="AC57" s="5">
        <v>194.858538589384</v>
      </c>
      <c r="AD57" s="5">
        <v>7.60628334073592</v>
      </c>
      <c r="AE57" s="5" t="s">
        <v>465</v>
      </c>
      <c r="AF57" s="5">
        <v>1.1000007227459</v>
      </c>
      <c r="AG57" s="5">
        <v>0.0266528675872653</v>
      </c>
      <c r="AH57" s="5">
        <v>4.84253273442159</v>
      </c>
      <c r="AI57" s="5">
        <v>2.27576180115235</v>
      </c>
      <c r="AJ57" s="5" t="s">
        <v>465</v>
      </c>
      <c r="AK57" s="5">
        <v>1.10732268644445</v>
      </c>
      <c r="AL57" s="5">
        <v>0.018084630535835</v>
      </c>
      <c r="AM57" s="5">
        <v>336.592535459642</v>
      </c>
      <c r="AN57" s="5">
        <v>8.39485937245932</v>
      </c>
      <c r="AO57" s="5" t="s">
        <v>465</v>
      </c>
      <c r="AP57" s="5">
        <v>1.14375431686364</v>
      </c>
      <c r="AQ57" s="5">
        <v>0.0212068910777275</v>
      </c>
      <c r="AR57" s="5">
        <v>8.36483934922665</v>
      </c>
      <c r="AS57" s="5">
        <v>3.06433783287575</v>
      </c>
      <c r="AT57" s="5" t="s">
        <v>465</v>
      </c>
      <c r="AU57" s="5">
        <v>1.13755721746416</v>
      </c>
      <c r="AV57" s="5">
        <v>0.0268396378339111</v>
      </c>
      <c r="AW57" s="5">
        <v>40.2389718925996</v>
      </c>
      <c r="AX57" s="5">
        <v>5.33052153958358</v>
      </c>
      <c r="AY57" s="5" t="s">
        <v>465</v>
      </c>
    </row>
    <row r="58" spans="1:51">
      <c r="A58" s="5" t="s">
        <v>1143</v>
      </c>
      <c r="B58" s="5" t="s">
        <v>444</v>
      </c>
      <c r="C58" s="5" t="s">
        <v>502</v>
      </c>
      <c r="D58" s="5" t="s">
        <v>1144</v>
      </c>
      <c r="E58" s="5" t="s">
        <v>1145</v>
      </c>
      <c r="F58" s="5" t="s">
        <v>1146</v>
      </c>
      <c r="G58" s="5" t="s">
        <v>1147</v>
      </c>
      <c r="H58" s="5" t="s">
        <v>449</v>
      </c>
      <c r="I58" s="5" t="s">
        <v>1148</v>
      </c>
      <c r="J58" s="5" t="s">
        <v>1149</v>
      </c>
      <c r="K58" s="5" t="s">
        <v>1150</v>
      </c>
      <c r="L58" s="5" t="s">
        <v>1151</v>
      </c>
      <c r="M58" s="5" t="s">
        <v>1152</v>
      </c>
      <c r="N58" s="5" t="s">
        <v>1153</v>
      </c>
      <c r="O58" s="5" t="s">
        <v>1154</v>
      </c>
      <c r="P58" s="5" t="s">
        <v>1155</v>
      </c>
      <c r="Q58" s="5" t="s">
        <v>1156</v>
      </c>
      <c r="R58" s="5" t="s">
        <v>1157</v>
      </c>
      <c r="S58" s="5" t="s">
        <v>1158</v>
      </c>
      <c r="T58" s="5" t="s">
        <v>1159</v>
      </c>
      <c r="U58" s="5" t="s">
        <v>1160</v>
      </c>
      <c r="V58" s="5">
        <v>1.1581401764216</v>
      </c>
      <c r="W58" s="5">
        <v>0.000264728465727146</v>
      </c>
      <c r="X58" s="5">
        <v>0.142820597740727</v>
      </c>
      <c r="Y58" s="5">
        <v>-2.80772403347944</v>
      </c>
      <c r="Z58" s="5" t="s">
        <v>463</v>
      </c>
      <c r="AA58" s="5">
        <v>1.05160953866217</v>
      </c>
      <c r="AB58" s="5">
        <v>0.0011449798325657</v>
      </c>
      <c r="AC58" s="5">
        <v>10.4335974754788</v>
      </c>
      <c r="AD58" s="5">
        <v>3.38316477577198</v>
      </c>
      <c r="AE58" s="5" t="s">
        <v>465</v>
      </c>
      <c r="AF58" s="5">
        <v>1.14662870941562</v>
      </c>
      <c r="AG58" s="5">
        <v>0.0142863737162309</v>
      </c>
      <c r="AH58" s="5">
        <v>0.0376265448759185</v>
      </c>
      <c r="AI58" s="5">
        <v>-4.73210537231246</v>
      </c>
      <c r="AJ58" s="5" t="s">
        <v>463</v>
      </c>
      <c r="AK58" s="5">
        <v>1.08526050618694</v>
      </c>
      <c r="AL58" s="5">
        <v>0.000447428320755389</v>
      </c>
      <c r="AM58" s="5">
        <v>73.0538706638082</v>
      </c>
      <c r="AN58" s="5">
        <v>6.19088880925143</v>
      </c>
      <c r="AO58" s="5" t="s">
        <v>465</v>
      </c>
      <c r="AP58" s="5">
        <v>1.15369166919763</v>
      </c>
      <c r="AQ58" s="5">
        <v>0.0237321736166159</v>
      </c>
      <c r="AR58" s="5">
        <v>0.263453209628942</v>
      </c>
      <c r="AS58" s="5">
        <v>-1.92438133883302</v>
      </c>
      <c r="AT58" s="5" t="s">
        <v>463</v>
      </c>
      <c r="AU58" s="5">
        <v>1.133943203105</v>
      </c>
      <c r="AV58" s="5">
        <v>0.0133691545507891</v>
      </c>
      <c r="AW58" s="5">
        <v>277.293530667932</v>
      </c>
      <c r="AX58" s="5">
        <v>8.11527014808444</v>
      </c>
      <c r="AY58" s="5" t="s">
        <v>465</v>
      </c>
    </row>
    <row r="59" spans="1:51">
      <c r="A59" s="5" t="s">
        <v>1161</v>
      </c>
      <c r="B59" s="5" t="s">
        <v>444</v>
      </c>
      <c r="C59" s="5" t="s">
        <v>485</v>
      </c>
      <c r="D59" s="5" t="s">
        <v>256</v>
      </c>
      <c r="E59" s="5" t="s">
        <v>654</v>
      </c>
      <c r="F59" s="5" t="s">
        <v>720</v>
      </c>
      <c r="G59" s="5" t="s">
        <v>656</v>
      </c>
      <c r="H59" s="5" t="s">
        <v>449</v>
      </c>
      <c r="I59" s="5" t="s">
        <v>1162</v>
      </c>
      <c r="J59" s="5" t="s">
        <v>1163</v>
      </c>
      <c r="K59" s="5" t="s">
        <v>1164</v>
      </c>
      <c r="L59" s="5" t="s">
        <v>1165</v>
      </c>
      <c r="M59" s="5" t="s">
        <v>1166</v>
      </c>
      <c r="N59" s="5" t="s">
        <v>1167</v>
      </c>
      <c r="O59" s="5" t="s">
        <v>1168</v>
      </c>
      <c r="P59" s="5" t="s">
        <v>1169</v>
      </c>
      <c r="Q59" s="5" t="s">
        <v>1170</v>
      </c>
      <c r="R59" s="5" t="s">
        <v>1171</v>
      </c>
      <c r="S59" s="5" t="s">
        <v>1172</v>
      </c>
      <c r="T59" s="5" t="s">
        <v>1173</v>
      </c>
      <c r="U59" s="5" t="s">
        <v>1174</v>
      </c>
      <c r="V59" s="5">
        <v>1.15072966107727</v>
      </c>
      <c r="W59" s="5">
        <v>0.000568112889927915</v>
      </c>
      <c r="X59" s="5">
        <v>0.276637089632205</v>
      </c>
      <c r="Y59" s="5">
        <v>-1.8539334986259</v>
      </c>
      <c r="Z59" s="5" t="s">
        <v>463</v>
      </c>
      <c r="AA59" s="5">
        <v>1.12821550156791</v>
      </c>
      <c r="AB59" s="5">
        <v>0.00617746547252224</v>
      </c>
      <c r="AC59" s="5">
        <v>88.3373991549828</v>
      </c>
      <c r="AD59" s="5">
        <v>6.46495245181326</v>
      </c>
      <c r="AE59" s="5" t="s">
        <v>465</v>
      </c>
      <c r="AF59" s="5">
        <v>1.12066296607355</v>
      </c>
      <c r="AG59" s="5">
        <v>0.00464803028591686</v>
      </c>
      <c r="AH59" s="5">
        <v>3.6015566793452</v>
      </c>
      <c r="AI59" s="5">
        <v>1.84862060882004</v>
      </c>
      <c r="AJ59" s="5" t="s">
        <v>465</v>
      </c>
      <c r="AK59" s="5">
        <v>1.11013961897881</v>
      </c>
      <c r="AL59" s="5">
        <v>0.00171867607801647</v>
      </c>
      <c r="AM59" s="5">
        <v>319.3259416965</v>
      </c>
      <c r="AN59" s="5">
        <v>8.31888595043916</v>
      </c>
      <c r="AO59" s="5" t="s">
        <v>465</v>
      </c>
      <c r="AP59" s="5">
        <v>1.16470331945788</v>
      </c>
      <c r="AQ59" s="5">
        <v>0.00124572426288681</v>
      </c>
      <c r="AR59" s="5">
        <v>13.0190665471992</v>
      </c>
      <c r="AS59" s="5">
        <v>3.70255410744595</v>
      </c>
      <c r="AT59" s="5" t="s">
        <v>465</v>
      </c>
      <c r="AU59" s="5">
        <v>1.14144159524904</v>
      </c>
      <c r="AV59" s="5">
        <v>0.0168929045462892</v>
      </c>
      <c r="AW59" s="5">
        <v>24.5275604467354</v>
      </c>
      <c r="AX59" s="5">
        <v>4.61633184299322</v>
      </c>
      <c r="AY59" s="5" t="s">
        <v>465</v>
      </c>
    </row>
    <row r="60" spans="1:51">
      <c r="A60" s="5" t="s">
        <v>1175</v>
      </c>
      <c r="B60" s="5" t="s">
        <v>444</v>
      </c>
      <c r="C60" s="5" t="s">
        <v>44</v>
      </c>
      <c r="D60" s="5" t="s">
        <v>486</v>
      </c>
      <c r="E60" s="5" t="s">
        <v>767</v>
      </c>
      <c r="F60" s="5" t="s">
        <v>1176</v>
      </c>
      <c r="G60" s="5" t="s">
        <v>488</v>
      </c>
      <c r="H60" s="5" t="s">
        <v>449</v>
      </c>
      <c r="I60" s="5" t="s">
        <v>1177</v>
      </c>
      <c r="J60" s="5" t="s">
        <v>1178</v>
      </c>
      <c r="K60" s="5" t="s">
        <v>1179</v>
      </c>
      <c r="L60" s="5" t="s">
        <v>1180</v>
      </c>
      <c r="M60" s="5" t="s">
        <v>1181</v>
      </c>
      <c r="N60" s="5" t="s">
        <v>1182</v>
      </c>
      <c r="O60" s="5" t="s">
        <v>1183</v>
      </c>
      <c r="P60" s="5" t="s">
        <v>1184</v>
      </c>
      <c r="Q60" s="5" t="s">
        <v>1185</v>
      </c>
      <c r="R60" s="5" t="s">
        <v>1186</v>
      </c>
      <c r="S60" s="5" t="s">
        <v>1187</v>
      </c>
      <c r="T60" s="5" t="s">
        <v>1188</v>
      </c>
      <c r="U60" s="5" t="s">
        <v>1189</v>
      </c>
      <c r="V60" s="5">
        <v>1.13886586523618</v>
      </c>
      <c r="W60" s="5">
        <v>0.0221946801148144</v>
      </c>
      <c r="X60" s="5">
        <v>0.300313889207726</v>
      </c>
      <c r="Y60" s="5">
        <v>-1.73545689529122</v>
      </c>
      <c r="Z60" s="5" t="s">
        <v>463</v>
      </c>
      <c r="AA60" s="5">
        <v>1.11306603322951</v>
      </c>
      <c r="AB60" s="5">
        <v>0.00173601568632248</v>
      </c>
      <c r="AC60" s="5">
        <v>52.0395263812534</v>
      </c>
      <c r="AD60" s="5">
        <v>5.70153592684072</v>
      </c>
      <c r="AE60" s="5" t="s">
        <v>465</v>
      </c>
      <c r="AF60" s="5">
        <v>1.06790576727784</v>
      </c>
      <c r="AG60" s="5">
        <v>0.00539018215700892</v>
      </c>
      <c r="AH60" s="5">
        <v>2.22079486934177</v>
      </c>
      <c r="AI60" s="5">
        <v>1.15107614000299</v>
      </c>
      <c r="AJ60" s="5" t="s">
        <v>465</v>
      </c>
      <c r="AK60" s="5">
        <v>1.10020583791538</v>
      </c>
      <c r="AL60" s="5">
        <v>0.0118784019597405</v>
      </c>
      <c r="AM60" s="5">
        <v>173.283781574478</v>
      </c>
      <c r="AN60" s="5">
        <v>7.43699282213194</v>
      </c>
      <c r="AO60" s="5" t="s">
        <v>465</v>
      </c>
      <c r="AP60" s="5">
        <v>1.15040496642682</v>
      </c>
      <c r="AQ60" s="5">
        <v>0.0130202335555593</v>
      </c>
      <c r="AR60" s="5">
        <v>7.39491228727572</v>
      </c>
      <c r="AS60" s="5">
        <v>2.88653303529421</v>
      </c>
      <c r="AT60" s="5" t="s">
        <v>465</v>
      </c>
      <c r="AU60" s="5">
        <v>1.11717431876818</v>
      </c>
      <c r="AV60" s="5">
        <v>0.0262592203145473</v>
      </c>
      <c r="AW60" s="5">
        <v>23.4328379895247</v>
      </c>
      <c r="AX60" s="5">
        <v>4.55045978683773</v>
      </c>
      <c r="AY60" s="5" t="s">
        <v>465</v>
      </c>
    </row>
    <row r="61" spans="1:51">
      <c r="A61" s="5" t="s">
        <v>1190</v>
      </c>
      <c r="B61" s="5" t="s">
        <v>444</v>
      </c>
      <c r="C61" s="5" t="s">
        <v>168</v>
      </c>
      <c r="D61" s="5" t="s">
        <v>1191</v>
      </c>
      <c r="E61" s="5" t="s">
        <v>1192</v>
      </c>
      <c r="F61" s="5" t="s">
        <v>1193</v>
      </c>
      <c r="G61" s="5" t="s">
        <v>1194</v>
      </c>
      <c r="H61" s="5" t="s">
        <v>449</v>
      </c>
      <c r="I61" s="5" t="s">
        <v>450</v>
      </c>
      <c r="J61" s="5" t="s">
        <v>1195</v>
      </c>
      <c r="K61" s="5" t="s">
        <v>1196</v>
      </c>
      <c r="L61" s="5" t="s">
        <v>1197</v>
      </c>
      <c r="M61" s="5" t="s">
        <v>1198</v>
      </c>
      <c r="N61" s="5" t="s">
        <v>1199</v>
      </c>
      <c r="O61" s="5" t="s">
        <v>1200</v>
      </c>
      <c r="P61" s="5" t="s">
        <v>1201</v>
      </c>
      <c r="Q61" s="5" t="s">
        <v>1202</v>
      </c>
      <c r="R61" s="5" t="s">
        <v>1203</v>
      </c>
      <c r="S61" s="5" t="s">
        <v>1204</v>
      </c>
      <c r="T61" s="5" t="s">
        <v>1205</v>
      </c>
      <c r="U61" s="5" t="s">
        <v>1206</v>
      </c>
      <c r="V61" s="5">
        <v>1.12155360949118</v>
      </c>
      <c r="W61" s="5">
        <v>0.0332722094371809</v>
      </c>
      <c r="X61" s="5">
        <v>3.16861580984165</v>
      </c>
      <c r="Y61" s="5">
        <v>1.66385274560306</v>
      </c>
      <c r="Z61" s="5" t="s">
        <v>465</v>
      </c>
      <c r="AA61" s="5">
        <v>1.04639165835888</v>
      </c>
      <c r="AB61" s="5">
        <v>0.0173985619164884</v>
      </c>
      <c r="AC61" s="5">
        <v>18.1025682153872</v>
      </c>
      <c r="AD61" s="5">
        <v>4.17812248218287</v>
      </c>
      <c r="AE61" s="5" t="s">
        <v>465</v>
      </c>
      <c r="AF61" s="5">
        <v>1.14298033051072</v>
      </c>
      <c r="AG61" s="5">
        <v>0.0198906847897875</v>
      </c>
      <c r="AH61" s="5">
        <v>16.0626374850287</v>
      </c>
      <c r="AI61" s="5">
        <v>4.00563689771498</v>
      </c>
      <c r="AJ61" s="5" t="s">
        <v>465</v>
      </c>
      <c r="AK61" s="5">
        <v>0.938987920893857</v>
      </c>
      <c r="AL61" s="5">
        <v>0.00145138959110031</v>
      </c>
      <c r="AM61" s="5">
        <v>5.713083977919</v>
      </c>
      <c r="AN61" s="5">
        <v>2.51426973657981</v>
      </c>
      <c r="AO61" s="5" t="s">
        <v>464</v>
      </c>
      <c r="AP61" s="5">
        <v>1.16002630647928</v>
      </c>
      <c r="AQ61" s="5">
        <v>0.00663918676665817</v>
      </c>
      <c r="AR61" s="5">
        <v>5.06929159260601</v>
      </c>
      <c r="AS61" s="5">
        <v>2.34178415211192</v>
      </c>
      <c r="AT61" s="5" t="s">
        <v>465</v>
      </c>
      <c r="AU61" s="5">
        <v>0.360258216948369</v>
      </c>
      <c r="AV61" s="5">
        <v>0.794109572742275</v>
      </c>
      <c r="AW61" s="5">
        <v>1.12699849151546</v>
      </c>
      <c r="AX61" s="5">
        <v>0.172485584467886</v>
      </c>
      <c r="AY61" s="5" t="s">
        <v>464</v>
      </c>
    </row>
    <row r="62" spans="1:51">
      <c r="A62" s="5" t="s">
        <v>1207</v>
      </c>
      <c r="B62" s="5" t="s">
        <v>444</v>
      </c>
      <c r="C62" s="5" t="s">
        <v>445</v>
      </c>
      <c r="D62" s="5" t="s">
        <v>1208</v>
      </c>
      <c r="E62" s="5" t="s">
        <v>1209</v>
      </c>
      <c r="F62" s="5" t="s">
        <v>1210</v>
      </c>
      <c r="G62" s="5" t="s">
        <v>1211</v>
      </c>
      <c r="H62" s="5" t="s">
        <v>449</v>
      </c>
      <c r="I62" s="5" t="s">
        <v>1212</v>
      </c>
      <c r="J62" s="5" t="s">
        <v>1213</v>
      </c>
      <c r="K62" s="5" t="s">
        <v>1214</v>
      </c>
      <c r="L62" s="5" t="s">
        <v>1215</v>
      </c>
      <c r="M62" s="5" t="s">
        <v>1216</v>
      </c>
      <c r="N62" s="5" t="s">
        <v>1217</v>
      </c>
      <c r="O62" s="5" t="s">
        <v>1218</v>
      </c>
      <c r="P62" s="5" t="s">
        <v>1219</v>
      </c>
      <c r="Q62" s="5" t="s">
        <v>1220</v>
      </c>
      <c r="R62" s="5" t="s">
        <v>1221</v>
      </c>
      <c r="S62" s="5" t="s">
        <v>1222</v>
      </c>
      <c r="T62" s="5" t="s">
        <v>1223</v>
      </c>
      <c r="U62" s="5" t="s">
        <v>1224</v>
      </c>
      <c r="V62" s="5">
        <v>0.70567484383014</v>
      </c>
      <c r="W62" s="5">
        <v>0.266760585040859</v>
      </c>
      <c r="X62" s="5">
        <v>1.19258896753751</v>
      </c>
      <c r="Y62" s="5">
        <v>0.254096895780022</v>
      </c>
      <c r="Z62" s="5" t="s">
        <v>464</v>
      </c>
      <c r="AA62" s="5">
        <v>1.12909987805343</v>
      </c>
      <c r="AB62" s="5">
        <v>0.0120708973444913</v>
      </c>
      <c r="AC62" s="5">
        <v>26.3695747702081</v>
      </c>
      <c r="AD62" s="5">
        <v>4.72080240170385</v>
      </c>
      <c r="AE62" s="5" t="s">
        <v>465</v>
      </c>
      <c r="AF62" s="5">
        <v>1.09234751737448</v>
      </c>
      <c r="AG62" s="5">
        <v>0.0231668413574652</v>
      </c>
      <c r="AH62" s="5">
        <v>2.33246981830061</v>
      </c>
      <c r="AI62" s="5">
        <v>1.22185841300855</v>
      </c>
      <c r="AJ62" s="5" t="s">
        <v>465</v>
      </c>
      <c r="AK62" s="5">
        <v>1.11115095433233</v>
      </c>
      <c r="AL62" s="5">
        <v>0.00107745431799799</v>
      </c>
      <c r="AM62" s="5">
        <v>22.1112013342339</v>
      </c>
      <c r="AN62" s="5">
        <v>4.46670550592383</v>
      </c>
      <c r="AO62" s="5" t="s">
        <v>465</v>
      </c>
      <c r="AP62" s="5">
        <v>1.1257530003048</v>
      </c>
      <c r="AQ62" s="5">
        <v>0.00139180673509755</v>
      </c>
      <c r="AR62" s="5">
        <v>1.95580361867405</v>
      </c>
      <c r="AS62" s="5">
        <v>0.967761517228523</v>
      </c>
      <c r="AT62" s="5" t="s">
        <v>464</v>
      </c>
      <c r="AU62" s="5">
        <v>1.14694755968914</v>
      </c>
      <c r="AV62" s="5">
        <v>0.00898781908443236</v>
      </c>
      <c r="AW62" s="5">
        <v>11.3054302196375</v>
      </c>
      <c r="AX62" s="5">
        <v>3.49894398869531</v>
      </c>
      <c r="AY62" s="5" t="s">
        <v>465</v>
      </c>
    </row>
    <row r="63" spans="1:51">
      <c r="A63" s="5" t="s">
        <v>1225</v>
      </c>
      <c r="B63" s="5" t="s">
        <v>444</v>
      </c>
      <c r="C63" s="5" t="s">
        <v>521</v>
      </c>
      <c r="D63" s="5" t="s">
        <v>162</v>
      </c>
      <c r="E63" s="5" t="s">
        <v>469</v>
      </c>
      <c r="F63" s="5" t="s">
        <v>1226</v>
      </c>
      <c r="G63" s="5" t="s">
        <v>907</v>
      </c>
      <c r="H63" s="5" t="s">
        <v>449</v>
      </c>
      <c r="I63" s="5" t="s">
        <v>1227</v>
      </c>
      <c r="J63" s="5" t="s">
        <v>1228</v>
      </c>
      <c r="K63" s="5" t="s">
        <v>1229</v>
      </c>
      <c r="L63" s="5" t="s">
        <v>1230</v>
      </c>
      <c r="M63" s="5" t="s">
        <v>1231</v>
      </c>
      <c r="N63" s="5" t="s">
        <v>1232</v>
      </c>
      <c r="O63" s="5" t="s">
        <v>1233</v>
      </c>
      <c r="P63" s="5" t="s">
        <v>1234</v>
      </c>
      <c r="Q63" s="5" t="s">
        <v>1235</v>
      </c>
      <c r="R63" s="5" t="s">
        <v>1236</v>
      </c>
      <c r="S63" s="5" t="s">
        <v>1237</v>
      </c>
      <c r="T63" s="5" t="s">
        <v>1238</v>
      </c>
      <c r="U63" s="5" t="s">
        <v>1239</v>
      </c>
      <c r="V63" s="5">
        <v>1.15819039268357</v>
      </c>
      <c r="W63" s="5">
        <v>0.000387301537667093</v>
      </c>
      <c r="X63" s="5">
        <v>0.238622086751455</v>
      </c>
      <c r="Y63" s="5">
        <v>-2.06720051047924</v>
      </c>
      <c r="Z63" s="5" t="s">
        <v>463</v>
      </c>
      <c r="AA63" s="5">
        <v>1.11271285980765</v>
      </c>
      <c r="AB63" s="5">
        <v>0.00188830873620467</v>
      </c>
      <c r="AC63" s="5">
        <v>67.1816423384867</v>
      </c>
      <c r="AD63" s="5">
        <v>6.06999515935868</v>
      </c>
      <c r="AE63" s="5" t="s">
        <v>465</v>
      </c>
      <c r="AF63" s="5">
        <v>1.13425108980425</v>
      </c>
      <c r="AG63" s="5">
        <v>0.000472350488254814</v>
      </c>
      <c r="AH63" s="5">
        <v>7.89533409136647</v>
      </c>
      <c r="AI63" s="5">
        <v>2.98100031507344</v>
      </c>
      <c r="AJ63" s="5" t="s">
        <v>465</v>
      </c>
      <c r="AK63" s="5">
        <v>1.101293196738</v>
      </c>
      <c r="AL63" s="5">
        <v>0.000797980741631194</v>
      </c>
      <c r="AM63" s="5">
        <v>281.539916329966</v>
      </c>
      <c r="AN63" s="5">
        <v>8.13719566983793</v>
      </c>
      <c r="AO63" s="5" t="s">
        <v>465</v>
      </c>
      <c r="AP63" s="5">
        <v>1.16538467306418</v>
      </c>
      <c r="AQ63" s="5">
        <v>0.000586573859646385</v>
      </c>
      <c r="AR63" s="5">
        <v>33.087189031207</v>
      </c>
      <c r="AS63" s="5">
        <v>5.04820082555269</v>
      </c>
      <c r="AT63" s="5" t="s">
        <v>465</v>
      </c>
      <c r="AU63" s="5">
        <v>1.07233031181589</v>
      </c>
      <c r="AV63" s="5">
        <v>0.034034999332345</v>
      </c>
      <c r="AW63" s="5">
        <v>8.50903097462965</v>
      </c>
      <c r="AX63" s="5">
        <v>3.08899484428524</v>
      </c>
      <c r="AY63" s="5" t="s">
        <v>465</v>
      </c>
    </row>
    <row r="64" spans="1:51">
      <c r="A64" s="5" t="s">
        <v>1240</v>
      </c>
      <c r="B64" s="5" t="s">
        <v>444</v>
      </c>
      <c r="C64" s="5" t="s">
        <v>44</v>
      </c>
      <c r="D64" s="5" t="s">
        <v>486</v>
      </c>
      <c r="E64" s="5" t="s">
        <v>767</v>
      </c>
      <c r="F64" s="5" t="s">
        <v>1241</v>
      </c>
      <c r="G64" s="5" t="s">
        <v>488</v>
      </c>
      <c r="H64" s="5" t="s">
        <v>449</v>
      </c>
      <c r="I64" s="5" t="s">
        <v>1242</v>
      </c>
      <c r="J64" s="5" t="s">
        <v>1243</v>
      </c>
      <c r="K64" s="5" t="s">
        <v>1244</v>
      </c>
      <c r="L64" s="5" t="s">
        <v>1245</v>
      </c>
      <c r="M64" s="5" t="s">
        <v>1246</v>
      </c>
      <c r="N64" s="5" t="s">
        <v>1247</v>
      </c>
      <c r="O64" s="5" t="s">
        <v>1248</v>
      </c>
      <c r="P64" s="5" t="s">
        <v>1249</v>
      </c>
      <c r="Q64" s="5" t="s">
        <v>1250</v>
      </c>
      <c r="R64" s="5" t="s">
        <v>1251</v>
      </c>
      <c r="S64" s="5" t="s">
        <v>1252</v>
      </c>
      <c r="T64" s="5" t="s">
        <v>1253</v>
      </c>
      <c r="U64" s="5" t="s">
        <v>1254</v>
      </c>
      <c r="V64" s="5">
        <v>1.14778326327835</v>
      </c>
      <c r="W64" s="5">
        <v>0.0019042800928817</v>
      </c>
      <c r="X64" s="5">
        <v>0.288415626729096</v>
      </c>
      <c r="Y64" s="5">
        <v>-1.79377876112065</v>
      </c>
      <c r="Z64" s="5" t="s">
        <v>463</v>
      </c>
      <c r="AA64" s="5">
        <v>1.10315024521365</v>
      </c>
      <c r="AB64" s="5">
        <v>0.00671123565644117</v>
      </c>
      <c r="AC64" s="5">
        <v>55.714898792415</v>
      </c>
      <c r="AD64" s="5">
        <v>5.79999126697245</v>
      </c>
      <c r="AE64" s="5" t="s">
        <v>465</v>
      </c>
      <c r="AF64" s="5">
        <v>1.13529079396407</v>
      </c>
      <c r="AG64" s="5">
        <v>0.00890982862926165</v>
      </c>
      <c r="AH64" s="5">
        <v>4.04996856510811</v>
      </c>
      <c r="AI64" s="5">
        <v>2.01791071018525</v>
      </c>
      <c r="AJ64" s="5" t="s">
        <v>465</v>
      </c>
      <c r="AK64" s="5">
        <v>1.09513474059888</v>
      </c>
      <c r="AL64" s="5">
        <v>0.00295039593888578</v>
      </c>
      <c r="AM64" s="5">
        <v>193.175728459218</v>
      </c>
      <c r="AN64" s="5">
        <v>7.59377002809309</v>
      </c>
      <c r="AO64" s="5" t="s">
        <v>465</v>
      </c>
      <c r="AP64" s="5">
        <v>1.16776130565625</v>
      </c>
      <c r="AQ64" s="5">
        <v>0.00314421960107751</v>
      </c>
      <c r="AR64" s="5">
        <v>14.0421259799219</v>
      </c>
      <c r="AS64" s="5">
        <v>3.8116894713059</v>
      </c>
      <c r="AT64" s="5" t="s">
        <v>465</v>
      </c>
      <c r="AU64" s="5">
        <v>1.08837066389518</v>
      </c>
      <c r="AV64" s="5">
        <v>0.00337153506744688</v>
      </c>
      <c r="AW64" s="5">
        <v>13.7568719106657</v>
      </c>
      <c r="AX64" s="5">
        <v>3.7820805567872</v>
      </c>
      <c r="AY64" s="5" t="s">
        <v>465</v>
      </c>
    </row>
    <row r="65" spans="1:51">
      <c r="A65" s="5" t="s">
        <v>1255</v>
      </c>
      <c r="B65" s="5" t="s">
        <v>444</v>
      </c>
      <c r="C65" s="5" t="s">
        <v>485</v>
      </c>
      <c r="D65" s="5" t="s">
        <v>1256</v>
      </c>
      <c r="E65" s="5" t="s">
        <v>1257</v>
      </c>
      <c r="F65" s="5" t="s">
        <v>767</v>
      </c>
      <c r="G65" s="5" t="s">
        <v>1258</v>
      </c>
      <c r="H65" s="5" t="s">
        <v>449</v>
      </c>
      <c r="I65" s="5" t="s">
        <v>450</v>
      </c>
      <c r="J65" s="5" t="s">
        <v>1259</v>
      </c>
      <c r="K65" s="5" t="s">
        <v>1260</v>
      </c>
      <c r="L65" s="5" t="s">
        <v>1261</v>
      </c>
      <c r="M65" s="5" t="s">
        <v>1262</v>
      </c>
      <c r="N65" s="5" t="s">
        <v>1263</v>
      </c>
      <c r="O65" s="5" t="s">
        <v>1264</v>
      </c>
      <c r="P65" s="5" t="s">
        <v>1265</v>
      </c>
      <c r="Q65" s="5" t="s">
        <v>1266</v>
      </c>
      <c r="R65" s="5" t="s">
        <v>1267</v>
      </c>
      <c r="S65" s="5" t="s">
        <v>1268</v>
      </c>
      <c r="T65" s="5" t="s">
        <v>1269</v>
      </c>
      <c r="U65" s="5" t="s">
        <v>1270</v>
      </c>
      <c r="V65" s="5">
        <v>1.13078916354709</v>
      </c>
      <c r="W65" s="5">
        <v>0.0278571454529177</v>
      </c>
      <c r="X65" s="5">
        <v>0.1342930826302</v>
      </c>
      <c r="Y65" s="5">
        <v>-2.89654310071118</v>
      </c>
      <c r="Z65" s="5" t="s">
        <v>463</v>
      </c>
      <c r="AA65" s="5">
        <v>1.09055397443259</v>
      </c>
      <c r="AB65" s="5">
        <v>0.0327169350976814</v>
      </c>
      <c r="AC65" s="5">
        <v>76.6498150499582</v>
      </c>
      <c r="AD65" s="5">
        <v>6.2602104056647</v>
      </c>
      <c r="AE65" s="5" t="s">
        <v>465</v>
      </c>
      <c r="AF65" s="5">
        <v>1.10299126769092</v>
      </c>
      <c r="AG65" s="5">
        <v>0.0539573694611055</v>
      </c>
      <c r="AH65" s="5">
        <v>3.9011487111182</v>
      </c>
      <c r="AI65" s="5">
        <v>1.96389899469765</v>
      </c>
      <c r="AJ65" s="5" t="s">
        <v>465</v>
      </c>
      <c r="AK65" s="5">
        <v>1.0921908263066</v>
      </c>
      <c r="AL65" s="5">
        <v>0.0231150094104573</v>
      </c>
      <c r="AM65" s="5">
        <v>570.76517679639</v>
      </c>
      <c r="AN65" s="5">
        <v>9.15675350637588</v>
      </c>
      <c r="AO65" s="5" t="s">
        <v>465</v>
      </c>
      <c r="AP65" s="5">
        <v>1.16468228628434</v>
      </c>
      <c r="AQ65" s="5">
        <v>0.0246163110615431</v>
      </c>
      <c r="AR65" s="5">
        <v>29.0495134575227</v>
      </c>
      <c r="AS65" s="5">
        <v>4.86044209540882</v>
      </c>
      <c r="AT65" s="5" t="s">
        <v>465</v>
      </c>
      <c r="AU65" s="5">
        <v>1.07634329608232</v>
      </c>
      <c r="AV65" s="5">
        <v>0.00518901683876916</v>
      </c>
      <c r="AW65" s="5">
        <v>19.6480115796426</v>
      </c>
      <c r="AX65" s="5">
        <v>4.29631141096705</v>
      </c>
      <c r="AY65" s="5" t="s">
        <v>465</v>
      </c>
    </row>
    <row r="66" spans="1:51">
      <c r="A66" s="5" t="s">
        <v>1271</v>
      </c>
      <c r="B66" s="5" t="s">
        <v>444</v>
      </c>
      <c r="C66" s="5" t="s">
        <v>44</v>
      </c>
      <c r="D66" s="5" t="s">
        <v>994</v>
      </c>
      <c r="E66" s="5" t="s">
        <v>1272</v>
      </c>
      <c r="F66" s="5" t="s">
        <v>961</v>
      </c>
      <c r="G66" s="5" t="s">
        <v>996</v>
      </c>
      <c r="H66" s="5" t="s">
        <v>449</v>
      </c>
      <c r="I66" s="5" t="s">
        <v>1273</v>
      </c>
      <c r="J66" s="5" t="s">
        <v>1274</v>
      </c>
      <c r="K66" s="5" t="s">
        <v>1275</v>
      </c>
      <c r="L66" s="5" t="s">
        <v>1276</v>
      </c>
      <c r="M66" s="5" t="s">
        <v>1277</v>
      </c>
      <c r="N66" s="5" t="s">
        <v>1278</v>
      </c>
      <c r="O66" s="5" t="s">
        <v>1279</v>
      </c>
      <c r="P66" s="5" t="s">
        <v>1280</v>
      </c>
      <c r="Q66" s="5" t="s">
        <v>1281</v>
      </c>
      <c r="R66" s="5" t="s">
        <v>1282</v>
      </c>
      <c r="S66" s="5" t="s">
        <v>1283</v>
      </c>
      <c r="T66" s="5" t="s">
        <v>1284</v>
      </c>
      <c r="U66" s="5" t="s">
        <v>1285</v>
      </c>
      <c r="V66" s="5">
        <v>1.1297850522816</v>
      </c>
      <c r="W66" s="5">
        <v>0.00326301985223703</v>
      </c>
      <c r="X66" s="5">
        <v>0.286559799917692</v>
      </c>
      <c r="Y66" s="5">
        <v>-1.80309185977167</v>
      </c>
      <c r="Z66" s="5" t="s">
        <v>463</v>
      </c>
      <c r="AA66" s="5">
        <v>1.1188053649746</v>
      </c>
      <c r="AB66" s="5">
        <v>0.0205417222804557</v>
      </c>
      <c r="AC66" s="5">
        <v>6.46479859435063</v>
      </c>
      <c r="AD66" s="5">
        <v>2.69260542472111</v>
      </c>
      <c r="AE66" s="5" t="s">
        <v>465</v>
      </c>
      <c r="AF66" s="5">
        <v>0.873011575352311</v>
      </c>
      <c r="AG66" s="5">
        <v>0.127810963488533</v>
      </c>
      <c r="AH66" s="5">
        <v>1.4223114257472</v>
      </c>
      <c r="AI66" s="5">
        <v>0.508237388438012</v>
      </c>
      <c r="AJ66" s="5" t="s">
        <v>464</v>
      </c>
      <c r="AK66" s="5">
        <v>1.11023618112021</v>
      </c>
      <c r="AL66" s="5">
        <v>0.00553620565864177</v>
      </c>
      <c r="AM66" s="5">
        <v>22.5600331805351</v>
      </c>
      <c r="AN66" s="5">
        <v>4.49569728449279</v>
      </c>
      <c r="AO66" s="5" t="s">
        <v>465</v>
      </c>
      <c r="AP66" s="5">
        <v>1.16276978472637</v>
      </c>
      <c r="AQ66" s="5">
        <v>0.00664580101943043</v>
      </c>
      <c r="AR66" s="5">
        <v>4.96340179660835</v>
      </c>
      <c r="AS66" s="5">
        <v>2.31132924820968</v>
      </c>
      <c r="AT66" s="5" t="s">
        <v>465</v>
      </c>
      <c r="AU66" s="5">
        <v>1.14481631277795</v>
      </c>
      <c r="AV66" s="5">
        <v>0.00489658312696676</v>
      </c>
      <c r="AW66" s="5">
        <v>4.54527642633145</v>
      </c>
      <c r="AX66" s="5">
        <v>2.1843680362831</v>
      </c>
      <c r="AY66" s="5" t="s">
        <v>465</v>
      </c>
    </row>
    <row r="67" spans="1:51">
      <c r="A67" s="5" t="s">
        <v>1286</v>
      </c>
      <c r="B67" s="5" t="s">
        <v>444</v>
      </c>
      <c r="C67" s="5" t="s">
        <v>485</v>
      </c>
      <c r="D67" s="5" t="s">
        <v>1287</v>
      </c>
      <c r="E67" s="5" t="s">
        <v>1288</v>
      </c>
      <c r="F67" s="5" t="s">
        <v>1289</v>
      </c>
      <c r="G67" s="5" t="s">
        <v>1290</v>
      </c>
      <c r="H67" s="5" t="s">
        <v>449</v>
      </c>
      <c r="I67" s="5" t="s">
        <v>450</v>
      </c>
      <c r="J67" s="5" t="s">
        <v>1291</v>
      </c>
      <c r="K67" s="5" t="s">
        <v>1292</v>
      </c>
      <c r="L67" s="5" t="s">
        <v>1293</v>
      </c>
      <c r="M67" s="5" t="s">
        <v>1294</v>
      </c>
      <c r="N67" s="5" t="s">
        <v>1295</v>
      </c>
      <c r="O67" s="5" t="s">
        <v>1296</v>
      </c>
      <c r="P67" s="5" t="s">
        <v>1297</v>
      </c>
      <c r="Q67" s="5" t="s">
        <v>1298</v>
      </c>
      <c r="R67" s="5" t="s">
        <v>1299</v>
      </c>
      <c r="S67" s="5" t="s">
        <v>1300</v>
      </c>
      <c r="T67" s="5" t="s">
        <v>1301</v>
      </c>
      <c r="U67" s="5" t="s">
        <v>1302</v>
      </c>
      <c r="V67" s="5">
        <v>0.967807568411228</v>
      </c>
      <c r="W67" s="5">
        <v>0.0382489840137171</v>
      </c>
      <c r="X67" s="5">
        <v>0.560397161506033</v>
      </c>
      <c r="Y67" s="5">
        <v>-0.835478446562494</v>
      </c>
      <c r="Z67" s="5" t="s">
        <v>464</v>
      </c>
      <c r="AA67" s="5">
        <v>1.11338905736314</v>
      </c>
      <c r="AB67" s="5">
        <v>0.0369599811584321</v>
      </c>
      <c r="AC67" s="5">
        <v>7.31357533151778</v>
      </c>
      <c r="AD67" s="5">
        <v>2.87057685789332</v>
      </c>
      <c r="AE67" s="5" t="s">
        <v>465</v>
      </c>
      <c r="AF67" s="5">
        <v>1.08356696063974</v>
      </c>
      <c r="AG67" s="5">
        <v>0.0315676892712301</v>
      </c>
      <c r="AH67" s="5">
        <v>7.53848305306852</v>
      </c>
      <c r="AI67" s="5">
        <v>2.91427424338884</v>
      </c>
      <c r="AJ67" s="5" t="s">
        <v>465</v>
      </c>
      <c r="AK67" s="5">
        <v>1.10561158684154</v>
      </c>
      <c r="AL67" s="5">
        <v>0.0128607548891603</v>
      </c>
      <c r="AM67" s="5">
        <v>13.0507001710412</v>
      </c>
      <c r="AN67" s="5">
        <v>3.70605530445582</v>
      </c>
      <c r="AO67" s="5" t="s">
        <v>465</v>
      </c>
      <c r="AP67" s="5">
        <v>1.1320901971191</v>
      </c>
      <c r="AQ67" s="5">
        <v>0.010440873501825</v>
      </c>
      <c r="AR67" s="5">
        <v>13.4520364678674</v>
      </c>
      <c r="AS67" s="5">
        <v>3.74975268995133</v>
      </c>
      <c r="AT67" s="5" t="s">
        <v>465</v>
      </c>
      <c r="AU67" s="5">
        <v>0.212052912459815</v>
      </c>
      <c r="AV67" s="5">
        <v>0.930028521034208</v>
      </c>
      <c r="AW67" s="5">
        <v>0.970165387390611</v>
      </c>
      <c r="AX67" s="5">
        <v>-0.0436973854955113</v>
      </c>
      <c r="AY67" s="5" t="s">
        <v>464</v>
      </c>
    </row>
    <row r="68" spans="1:51">
      <c r="A68" s="5" t="s">
        <v>1303</v>
      </c>
      <c r="B68" s="5" t="s">
        <v>444</v>
      </c>
      <c r="C68" s="5" t="s">
        <v>485</v>
      </c>
      <c r="D68" s="5" t="s">
        <v>1287</v>
      </c>
      <c r="E68" s="5" t="s">
        <v>1304</v>
      </c>
      <c r="F68" s="5" t="s">
        <v>523</v>
      </c>
      <c r="G68" s="5" t="s">
        <v>1290</v>
      </c>
      <c r="H68" s="5" t="s">
        <v>449</v>
      </c>
      <c r="I68" s="5" t="s">
        <v>450</v>
      </c>
      <c r="J68" s="5" t="s">
        <v>1291</v>
      </c>
      <c r="K68" s="5" t="s">
        <v>1292</v>
      </c>
      <c r="L68" s="5" t="s">
        <v>1293</v>
      </c>
      <c r="M68" s="5" t="s">
        <v>1294</v>
      </c>
      <c r="N68" s="5" t="s">
        <v>1295</v>
      </c>
      <c r="O68" s="5" t="s">
        <v>1296</v>
      </c>
      <c r="P68" s="5" t="s">
        <v>1297</v>
      </c>
      <c r="Q68" s="5" t="s">
        <v>1298</v>
      </c>
      <c r="R68" s="5" t="s">
        <v>1299</v>
      </c>
      <c r="S68" s="5" t="s">
        <v>1300</v>
      </c>
      <c r="T68" s="5" t="s">
        <v>1301</v>
      </c>
      <c r="U68" s="5" t="s">
        <v>1302</v>
      </c>
      <c r="V68" s="5">
        <v>0.967807568411228</v>
      </c>
      <c r="W68" s="5">
        <v>0.0382489840137171</v>
      </c>
      <c r="X68" s="5">
        <v>0.560397161506033</v>
      </c>
      <c r="Y68" s="5">
        <v>-0.835478446562494</v>
      </c>
      <c r="Z68" s="5" t="s">
        <v>464</v>
      </c>
      <c r="AA68" s="5">
        <v>1.11338905736314</v>
      </c>
      <c r="AB68" s="5">
        <v>0.0369599811584321</v>
      </c>
      <c r="AC68" s="5">
        <v>7.31357533151778</v>
      </c>
      <c r="AD68" s="5">
        <v>2.87057685789332</v>
      </c>
      <c r="AE68" s="5" t="s">
        <v>465</v>
      </c>
      <c r="AF68" s="5">
        <v>1.08356696063974</v>
      </c>
      <c r="AG68" s="5">
        <v>0.0315676892712301</v>
      </c>
      <c r="AH68" s="5">
        <v>7.53848305306852</v>
      </c>
      <c r="AI68" s="5">
        <v>2.91427424338884</v>
      </c>
      <c r="AJ68" s="5" t="s">
        <v>465</v>
      </c>
      <c r="AK68" s="5">
        <v>1.10561158684154</v>
      </c>
      <c r="AL68" s="5">
        <v>0.0128607548891603</v>
      </c>
      <c r="AM68" s="5">
        <v>13.0507001710412</v>
      </c>
      <c r="AN68" s="5">
        <v>3.70605530445582</v>
      </c>
      <c r="AO68" s="5" t="s">
        <v>465</v>
      </c>
      <c r="AP68" s="5">
        <v>1.1320901971191</v>
      </c>
      <c r="AQ68" s="5">
        <v>0.010440873501825</v>
      </c>
      <c r="AR68" s="5">
        <v>13.4520364678674</v>
      </c>
      <c r="AS68" s="5">
        <v>3.74975268995133</v>
      </c>
      <c r="AT68" s="5" t="s">
        <v>465</v>
      </c>
      <c r="AU68" s="5">
        <v>0.212052912459815</v>
      </c>
      <c r="AV68" s="5">
        <v>0.930028521034208</v>
      </c>
      <c r="AW68" s="5">
        <v>0.970165387390611</v>
      </c>
      <c r="AX68" s="5">
        <v>-0.0436973854955113</v>
      </c>
      <c r="AY68" s="5" t="s">
        <v>464</v>
      </c>
    </row>
    <row r="69" spans="1:51">
      <c r="A69" s="5" t="s">
        <v>1305</v>
      </c>
      <c r="B69" s="5" t="s">
        <v>444</v>
      </c>
      <c r="C69" s="5" t="s">
        <v>521</v>
      </c>
      <c r="D69" s="5" t="s">
        <v>1287</v>
      </c>
      <c r="E69" s="5" t="s">
        <v>1304</v>
      </c>
      <c r="F69" s="5" t="s">
        <v>1306</v>
      </c>
      <c r="G69" s="5" t="s">
        <v>1307</v>
      </c>
      <c r="H69" s="5" t="s">
        <v>449</v>
      </c>
      <c r="I69" s="5" t="s">
        <v>450</v>
      </c>
      <c r="J69" s="5" t="s">
        <v>1291</v>
      </c>
      <c r="K69" s="5" t="s">
        <v>1292</v>
      </c>
      <c r="L69" s="5" t="s">
        <v>1293</v>
      </c>
      <c r="M69" s="5" t="s">
        <v>1294</v>
      </c>
      <c r="N69" s="5" t="s">
        <v>1295</v>
      </c>
      <c r="O69" s="5" t="s">
        <v>1296</v>
      </c>
      <c r="P69" s="5" t="s">
        <v>1297</v>
      </c>
      <c r="Q69" s="5" t="s">
        <v>1298</v>
      </c>
      <c r="R69" s="5" t="s">
        <v>1299</v>
      </c>
      <c r="S69" s="5" t="s">
        <v>1300</v>
      </c>
      <c r="T69" s="5" t="s">
        <v>1301</v>
      </c>
      <c r="U69" s="5" t="s">
        <v>1302</v>
      </c>
      <c r="V69" s="5">
        <v>0.967807568411228</v>
      </c>
      <c r="W69" s="5">
        <v>0.0382489840137171</v>
      </c>
      <c r="X69" s="5">
        <v>0.560397161506033</v>
      </c>
      <c r="Y69" s="5">
        <v>-0.835478446562494</v>
      </c>
      <c r="Z69" s="5" t="s">
        <v>464</v>
      </c>
      <c r="AA69" s="5">
        <v>1.11338905736314</v>
      </c>
      <c r="AB69" s="5">
        <v>0.0369599811584321</v>
      </c>
      <c r="AC69" s="5">
        <v>7.31357533151778</v>
      </c>
      <c r="AD69" s="5">
        <v>2.87057685789332</v>
      </c>
      <c r="AE69" s="5" t="s">
        <v>465</v>
      </c>
      <c r="AF69" s="5">
        <v>1.08356696063974</v>
      </c>
      <c r="AG69" s="5">
        <v>0.0315676892712301</v>
      </c>
      <c r="AH69" s="5">
        <v>7.53848305306852</v>
      </c>
      <c r="AI69" s="5">
        <v>2.91427424338884</v>
      </c>
      <c r="AJ69" s="5" t="s">
        <v>465</v>
      </c>
      <c r="AK69" s="5">
        <v>1.10561158684154</v>
      </c>
      <c r="AL69" s="5">
        <v>0.0128607548891603</v>
      </c>
      <c r="AM69" s="5">
        <v>13.0507001710412</v>
      </c>
      <c r="AN69" s="5">
        <v>3.70605530445582</v>
      </c>
      <c r="AO69" s="5" t="s">
        <v>465</v>
      </c>
      <c r="AP69" s="5">
        <v>1.1320901971191</v>
      </c>
      <c r="AQ69" s="5">
        <v>0.010440873501825</v>
      </c>
      <c r="AR69" s="5">
        <v>13.4520364678674</v>
      </c>
      <c r="AS69" s="5">
        <v>3.74975268995133</v>
      </c>
      <c r="AT69" s="5" t="s">
        <v>465</v>
      </c>
      <c r="AU69" s="5">
        <v>0.212052912459815</v>
      </c>
      <c r="AV69" s="5">
        <v>0.930028521034208</v>
      </c>
      <c r="AW69" s="5">
        <v>0.970165387390611</v>
      </c>
      <c r="AX69" s="5">
        <v>-0.0436973854955113</v>
      </c>
      <c r="AY69" s="5" t="s">
        <v>464</v>
      </c>
    </row>
    <row r="70" spans="1:51">
      <c r="A70" s="5" t="s">
        <v>1308</v>
      </c>
      <c r="B70" s="5" t="s">
        <v>444</v>
      </c>
      <c r="C70" s="5" t="s">
        <v>485</v>
      </c>
      <c r="D70" s="5" t="s">
        <v>1309</v>
      </c>
      <c r="E70" s="5" t="s">
        <v>1310</v>
      </c>
      <c r="F70" s="5" t="s">
        <v>944</v>
      </c>
      <c r="G70" s="5" t="s">
        <v>1311</v>
      </c>
      <c r="H70" s="5" t="s">
        <v>449</v>
      </c>
      <c r="I70" s="5" t="s">
        <v>450</v>
      </c>
      <c r="J70" s="5" t="s">
        <v>1312</v>
      </c>
      <c r="K70" s="5" t="s">
        <v>1313</v>
      </c>
      <c r="L70" s="5" t="s">
        <v>1314</v>
      </c>
      <c r="M70" s="5" t="s">
        <v>1315</v>
      </c>
      <c r="N70" s="5" t="s">
        <v>1316</v>
      </c>
      <c r="O70" s="5" t="s">
        <v>1317</v>
      </c>
      <c r="P70" s="5" t="s">
        <v>1318</v>
      </c>
      <c r="Q70" s="5" t="s">
        <v>1319</v>
      </c>
      <c r="R70" s="5" t="s">
        <v>1320</v>
      </c>
      <c r="S70" s="5" t="s">
        <v>1321</v>
      </c>
      <c r="T70" s="5" t="s">
        <v>1322</v>
      </c>
      <c r="U70" s="5" t="s">
        <v>1323</v>
      </c>
      <c r="V70" s="5">
        <v>0.0937371555773572</v>
      </c>
      <c r="W70" s="5">
        <v>0.936081155837502</v>
      </c>
      <c r="X70" s="5">
        <v>0.973710776452708</v>
      </c>
      <c r="Y70" s="5">
        <v>-0.0384347859691735</v>
      </c>
      <c r="Z70" s="5" t="s">
        <v>464</v>
      </c>
      <c r="AA70" s="5">
        <v>1.11901561352834</v>
      </c>
      <c r="AB70" s="5">
        <v>0.007365267825469</v>
      </c>
      <c r="AC70" s="5">
        <v>21.1709137188027</v>
      </c>
      <c r="AD70" s="5">
        <v>4.40401163107927</v>
      </c>
      <c r="AE70" s="5" t="s">
        <v>465</v>
      </c>
      <c r="AF70" s="5">
        <v>1.13234250730286</v>
      </c>
      <c r="AG70" s="5">
        <v>0.00736902371605772</v>
      </c>
      <c r="AH70" s="5">
        <v>5.89226962224124</v>
      </c>
      <c r="AI70" s="5">
        <v>2.55882344764643</v>
      </c>
      <c r="AJ70" s="5" t="s">
        <v>465</v>
      </c>
      <c r="AK70" s="5">
        <v>1.08146526845711</v>
      </c>
      <c r="AL70" s="5">
        <v>0.0777175287297269</v>
      </c>
      <c r="AM70" s="5">
        <v>21.7425073551406</v>
      </c>
      <c r="AN70" s="5">
        <v>4.44244641704844</v>
      </c>
      <c r="AO70" s="5" t="s">
        <v>465</v>
      </c>
      <c r="AP70" s="5">
        <v>1.0977040631008</v>
      </c>
      <c r="AQ70" s="5">
        <v>0.0974674928511559</v>
      </c>
      <c r="AR70" s="5">
        <v>6.05135504785842</v>
      </c>
      <c r="AS70" s="5">
        <v>2.5972582336156</v>
      </c>
      <c r="AT70" s="5" t="s">
        <v>465</v>
      </c>
      <c r="AU70" s="5">
        <v>1.0700300614705</v>
      </c>
      <c r="AV70" s="5">
        <v>0.0184846544918497</v>
      </c>
      <c r="AW70" s="5">
        <v>3.59299812739219</v>
      </c>
      <c r="AX70" s="5">
        <v>1.84518818343284</v>
      </c>
      <c r="AY70" s="5" t="s">
        <v>465</v>
      </c>
    </row>
    <row r="71" spans="1:51">
      <c r="A71" s="5" t="s">
        <v>1324</v>
      </c>
      <c r="B71" s="5" t="s">
        <v>444</v>
      </c>
      <c r="C71" s="5" t="s">
        <v>521</v>
      </c>
      <c r="D71" s="5" t="s">
        <v>1325</v>
      </c>
      <c r="E71" s="5" t="s">
        <v>1326</v>
      </c>
      <c r="F71" s="5" t="s">
        <v>1327</v>
      </c>
      <c r="G71" s="5" t="s">
        <v>1328</v>
      </c>
      <c r="H71" s="5" t="s">
        <v>449</v>
      </c>
      <c r="I71" s="5" t="s">
        <v>450</v>
      </c>
      <c r="J71" s="5" t="s">
        <v>1329</v>
      </c>
      <c r="K71" s="5" t="s">
        <v>1329</v>
      </c>
      <c r="L71" s="5" t="s">
        <v>1329</v>
      </c>
      <c r="M71" s="5" t="s">
        <v>1330</v>
      </c>
      <c r="N71" s="5" t="s">
        <v>1331</v>
      </c>
      <c r="O71" s="5" t="s">
        <v>1332</v>
      </c>
      <c r="P71" s="5" t="s">
        <v>1333</v>
      </c>
      <c r="Q71" s="5" t="s">
        <v>1334</v>
      </c>
      <c r="R71" s="5" t="s">
        <v>1335</v>
      </c>
      <c r="S71" s="5" t="s">
        <v>1336</v>
      </c>
      <c r="T71" s="5" t="s">
        <v>1337</v>
      </c>
      <c r="U71" s="5" t="s">
        <v>1338</v>
      </c>
      <c r="V71" s="5">
        <v>1.11897582631887</v>
      </c>
      <c r="W71" s="5">
        <v>0.00607164952907233</v>
      </c>
      <c r="X71" s="5">
        <v>0.189705699770057</v>
      </c>
      <c r="Y71" s="5">
        <v>-2.39816506924043</v>
      </c>
      <c r="Z71" s="5" t="s">
        <v>463</v>
      </c>
      <c r="AA71" s="5">
        <v>1.10740178326044</v>
      </c>
      <c r="AB71" s="5">
        <v>0.0441462230282073</v>
      </c>
      <c r="AC71" s="5">
        <v>8.05912509881571</v>
      </c>
      <c r="AD71" s="5">
        <v>3.0106232278214</v>
      </c>
      <c r="AE71" s="5" t="s">
        <v>465</v>
      </c>
      <c r="AF71" s="5">
        <v>0.262076878258847</v>
      </c>
      <c r="AG71" s="5">
        <v>0.588584264854929</v>
      </c>
      <c r="AH71" s="5">
        <v>1.15440620640469</v>
      </c>
      <c r="AI71" s="5">
        <v>0.207150961287211</v>
      </c>
      <c r="AJ71" s="5" t="s">
        <v>464</v>
      </c>
      <c r="AK71" s="5">
        <v>1.11075828054381</v>
      </c>
      <c r="AL71" s="5">
        <v>0.00859102995477346</v>
      </c>
      <c r="AM71" s="5">
        <v>42.4822507103592</v>
      </c>
      <c r="AN71" s="5">
        <v>5.40878829706184</v>
      </c>
      <c r="AO71" s="5" t="s">
        <v>465</v>
      </c>
      <c r="AP71" s="5">
        <v>1.15337275504198</v>
      </c>
      <c r="AQ71" s="5">
        <v>0.0085786329654268</v>
      </c>
      <c r="AR71" s="5">
        <v>6.08524787501878</v>
      </c>
      <c r="AS71" s="5">
        <v>2.60531603052765</v>
      </c>
      <c r="AT71" s="5" t="s">
        <v>465</v>
      </c>
      <c r="AU71" s="5">
        <v>1.14176532243209</v>
      </c>
      <c r="AV71" s="5">
        <v>0.0243940329260447</v>
      </c>
      <c r="AW71" s="5">
        <v>6.98118656509585</v>
      </c>
      <c r="AX71" s="5">
        <v>2.80347226653419</v>
      </c>
      <c r="AY71" s="5" t="s">
        <v>465</v>
      </c>
    </row>
    <row r="72" spans="1:51">
      <c r="A72" s="5" t="s">
        <v>1339</v>
      </c>
      <c r="B72" s="5" t="s">
        <v>444</v>
      </c>
      <c r="C72" s="5" t="s">
        <v>485</v>
      </c>
      <c r="D72" s="5" t="s">
        <v>1256</v>
      </c>
      <c r="E72" s="5" t="s">
        <v>1340</v>
      </c>
      <c r="F72" s="5" t="s">
        <v>767</v>
      </c>
      <c r="G72" s="5" t="s">
        <v>1258</v>
      </c>
      <c r="H72" s="5" t="s">
        <v>449</v>
      </c>
      <c r="I72" s="5" t="s">
        <v>450</v>
      </c>
      <c r="J72" s="5" t="s">
        <v>1341</v>
      </c>
      <c r="K72" s="5" t="s">
        <v>1341</v>
      </c>
      <c r="L72" s="5" t="s">
        <v>1342</v>
      </c>
      <c r="M72" s="5" t="s">
        <v>1343</v>
      </c>
      <c r="N72" s="5" t="s">
        <v>1344</v>
      </c>
      <c r="O72" s="5" t="s">
        <v>1345</v>
      </c>
      <c r="P72" s="5" t="s">
        <v>1346</v>
      </c>
      <c r="Q72" s="5" t="s">
        <v>1347</v>
      </c>
      <c r="R72" s="5" t="s">
        <v>1348</v>
      </c>
      <c r="S72" s="5" t="s">
        <v>1349</v>
      </c>
      <c r="T72" s="5" t="s">
        <v>1350</v>
      </c>
      <c r="U72" s="5" t="s">
        <v>1351</v>
      </c>
      <c r="V72" s="5">
        <v>1.15831886676392</v>
      </c>
      <c r="W72" s="5">
        <v>0.00749185815211916</v>
      </c>
      <c r="X72" s="5">
        <v>0.120027496573655</v>
      </c>
      <c r="Y72" s="5">
        <v>-3.05856315050117</v>
      </c>
      <c r="Z72" s="5" t="s">
        <v>463</v>
      </c>
      <c r="AA72" s="5">
        <v>1.10789172147905</v>
      </c>
      <c r="AB72" s="5">
        <v>1.87970328229406e-5</v>
      </c>
      <c r="AC72" s="5">
        <v>119.836182142763</v>
      </c>
      <c r="AD72" s="5">
        <v>6.90491975663929</v>
      </c>
      <c r="AE72" s="5" t="s">
        <v>465</v>
      </c>
      <c r="AF72" s="5">
        <v>1.03817785088409</v>
      </c>
      <c r="AG72" s="5">
        <v>0.0262991669815107</v>
      </c>
      <c r="AH72" s="5">
        <v>2.34953589756531</v>
      </c>
      <c r="AI72" s="5">
        <v>1.2323758102348</v>
      </c>
      <c r="AJ72" s="5" t="s">
        <v>465</v>
      </c>
      <c r="AK72" s="5">
        <v>1.10002108339456</v>
      </c>
      <c r="AL72" s="5">
        <v>0.00583831347696114</v>
      </c>
      <c r="AM72" s="5">
        <v>998.406078304115</v>
      </c>
      <c r="AN72" s="5">
        <v>9.96348290714046</v>
      </c>
      <c r="AO72" s="5" t="s">
        <v>465</v>
      </c>
      <c r="AP72" s="5">
        <v>1.15774380686012</v>
      </c>
      <c r="AQ72" s="5">
        <v>0.00556594544796278</v>
      </c>
      <c r="AR72" s="5">
        <v>19.574980438949</v>
      </c>
      <c r="AS72" s="5">
        <v>4.29093896073597</v>
      </c>
      <c r="AT72" s="5" t="s">
        <v>465</v>
      </c>
      <c r="AU72" s="5">
        <v>1.11051125703131</v>
      </c>
      <c r="AV72" s="5">
        <v>0.0504705584255012</v>
      </c>
      <c r="AW72" s="5">
        <v>51.0041928990923</v>
      </c>
      <c r="AX72" s="5">
        <v>5.67254394640449</v>
      </c>
      <c r="AY72" s="5" t="s">
        <v>465</v>
      </c>
    </row>
    <row r="73" spans="1:51">
      <c r="A73" s="5" t="s">
        <v>1352</v>
      </c>
      <c r="B73" s="5" t="s">
        <v>444</v>
      </c>
      <c r="C73" s="5" t="s">
        <v>485</v>
      </c>
      <c r="D73" s="5" t="s">
        <v>1325</v>
      </c>
      <c r="E73" s="5" t="s">
        <v>1353</v>
      </c>
      <c r="F73" s="5" t="s">
        <v>1354</v>
      </c>
      <c r="G73" s="5" t="s">
        <v>1328</v>
      </c>
      <c r="H73" s="5" t="s">
        <v>449</v>
      </c>
      <c r="I73" s="5" t="s">
        <v>1355</v>
      </c>
      <c r="J73" s="5" t="s">
        <v>1356</v>
      </c>
      <c r="K73" s="5" t="s">
        <v>1356</v>
      </c>
      <c r="L73" s="5" t="s">
        <v>1356</v>
      </c>
      <c r="M73" s="5" t="s">
        <v>1357</v>
      </c>
      <c r="N73" s="5" t="s">
        <v>1358</v>
      </c>
      <c r="O73" s="5" t="s">
        <v>1359</v>
      </c>
      <c r="P73" s="5" t="s">
        <v>1360</v>
      </c>
      <c r="Q73" s="5" t="s">
        <v>1361</v>
      </c>
      <c r="R73" s="5" t="s">
        <v>1362</v>
      </c>
      <c r="S73" s="5" t="s">
        <v>1363</v>
      </c>
      <c r="T73" s="5" t="s">
        <v>1364</v>
      </c>
      <c r="U73" s="5" t="s">
        <v>1365</v>
      </c>
      <c r="V73" s="5">
        <v>1.10834471338555</v>
      </c>
      <c r="W73" s="5">
        <v>0.0103711254805423</v>
      </c>
      <c r="X73" s="5">
        <v>0.388528975269741</v>
      </c>
      <c r="Y73" s="5">
        <v>-1.36390590058082</v>
      </c>
      <c r="Z73" s="5" t="s">
        <v>463</v>
      </c>
      <c r="AA73" s="5">
        <v>1.13018307902156</v>
      </c>
      <c r="AB73" s="5">
        <v>0.0142299125466735</v>
      </c>
      <c r="AC73" s="5">
        <v>45.0132679721011</v>
      </c>
      <c r="AD73" s="5">
        <v>5.49227840335658</v>
      </c>
      <c r="AE73" s="5" t="s">
        <v>465</v>
      </c>
      <c r="AF73" s="5">
        <v>1.10154325073873</v>
      </c>
      <c r="AG73" s="5">
        <v>0.0108745430520191</v>
      </c>
      <c r="AH73" s="5">
        <v>6.20217061533419</v>
      </c>
      <c r="AI73" s="5">
        <v>2.63277321355306</v>
      </c>
      <c r="AJ73" s="5" t="s">
        <v>465</v>
      </c>
      <c r="AK73" s="5">
        <v>1.11127843683644</v>
      </c>
      <c r="AL73" s="5">
        <v>0.00861817562540093</v>
      </c>
      <c r="AM73" s="5">
        <v>115.855626831564</v>
      </c>
      <c r="AN73" s="5">
        <v>6.8561843039374</v>
      </c>
      <c r="AO73" s="5" t="s">
        <v>465</v>
      </c>
      <c r="AP73" s="5">
        <v>1.14893967554764</v>
      </c>
      <c r="AQ73" s="5">
        <v>0.00783822402499001</v>
      </c>
      <c r="AR73" s="5">
        <v>15.9632125532678</v>
      </c>
      <c r="AS73" s="5">
        <v>3.99667911413389</v>
      </c>
      <c r="AT73" s="5" t="s">
        <v>465</v>
      </c>
      <c r="AU73" s="5">
        <v>1.1102828320513</v>
      </c>
      <c r="AV73" s="5">
        <v>0.0934896466456875</v>
      </c>
      <c r="AW73" s="5">
        <v>7.25766360906143</v>
      </c>
      <c r="AX73" s="5">
        <v>2.85950518980351</v>
      </c>
      <c r="AY73" s="5" t="s">
        <v>465</v>
      </c>
    </row>
    <row r="74" spans="1:51">
      <c r="A74" s="5" t="s">
        <v>1366</v>
      </c>
      <c r="B74" s="5" t="s">
        <v>444</v>
      </c>
      <c r="C74" s="5" t="s">
        <v>445</v>
      </c>
      <c r="D74" s="5" t="s">
        <v>1367</v>
      </c>
      <c r="E74" s="5" t="s">
        <v>1368</v>
      </c>
      <c r="F74" s="5" t="s">
        <v>1369</v>
      </c>
      <c r="G74" s="5" t="s">
        <v>1370</v>
      </c>
      <c r="H74" s="5" t="s">
        <v>449</v>
      </c>
      <c r="I74" s="5" t="s">
        <v>450</v>
      </c>
      <c r="J74" s="5" t="s">
        <v>1371</v>
      </c>
      <c r="K74" s="5" t="s">
        <v>1371</v>
      </c>
      <c r="L74" s="5" t="s">
        <v>1371</v>
      </c>
      <c r="M74" s="5" t="s">
        <v>1372</v>
      </c>
      <c r="N74" s="5" t="s">
        <v>1373</v>
      </c>
      <c r="O74" s="5" t="s">
        <v>1374</v>
      </c>
      <c r="P74" s="5" t="s">
        <v>1375</v>
      </c>
      <c r="Q74" s="5" t="s">
        <v>1376</v>
      </c>
      <c r="R74" s="5" t="s">
        <v>1377</v>
      </c>
      <c r="S74" s="5" t="s">
        <v>1378</v>
      </c>
      <c r="T74" s="5" t="s">
        <v>1379</v>
      </c>
      <c r="U74" s="5" t="s">
        <v>1380</v>
      </c>
      <c r="V74" s="5">
        <v>1.15232342243715</v>
      </c>
      <c r="W74" s="5">
        <v>0.00131833785984349</v>
      </c>
      <c r="X74" s="5">
        <v>6.61299118504185</v>
      </c>
      <c r="Y74" s="5">
        <v>2.72530297849795</v>
      </c>
      <c r="Z74" s="5" t="s">
        <v>465</v>
      </c>
      <c r="AA74" s="5">
        <v>1.13207251285717</v>
      </c>
      <c r="AB74" s="5">
        <v>0.00230381739302329</v>
      </c>
      <c r="AC74" s="5">
        <v>1838.31581610191</v>
      </c>
      <c r="AD74" s="5">
        <v>10.8441689224448</v>
      </c>
      <c r="AE74" s="5" t="s">
        <v>465</v>
      </c>
      <c r="AF74" s="5">
        <v>1.11973457715151</v>
      </c>
      <c r="AG74" s="5">
        <v>0.00211716579389197</v>
      </c>
      <c r="AH74" s="5">
        <v>103.114846728003</v>
      </c>
      <c r="AI74" s="5">
        <v>6.68810826019934</v>
      </c>
      <c r="AJ74" s="5" t="s">
        <v>465</v>
      </c>
      <c r="AK74" s="5">
        <v>1.11141290529201</v>
      </c>
      <c r="AL74" s="5">
        <v>0.0120441069882811</v>
      </c>
      <c r="AM74" s="5">
        <v>277.985523443621</v>
      </c>
      <c r="AN74" s="5">
        <v>8.11886594394687</v>
      </c>
      <c r="AO74" s="5" t="s">
        <v>465</v>
      </c>
      <c r="AP74" s="5">
        <v>1.09235475207597</v>
      </c>
      <c r="AQ74" s="5">
        <v>0.00854390318176199</v>
      </c>
      <c r="AR74" s="5">
        <v>15.5927694204768</v>
      </c>
      <c r="AS74" s="5">
        <v>3.9628052817014</v>
      </c>
      <c r="AT74" s="5" t="s">
        <v>465</v>
      </c>
      <c r="AU74" s="5">
        <v>1.04805461449123</v>
      </c>
      <c r="AV74" s="5">
        <v>0.226206433353039</v>
      </c>
      <c r="AW74" s="5">
        <v>17.8278480202859</v>
      </c>
      <c r="AX74" s="5">
        <v>4.15606066224547</v>
      </c>
      <c r="AY74" s="5" t="s">
        <v>465</v>
      </c>
    </row>
    <row r="75" spans="1:51">
      <c r="A75" s="5" t="s">
        <v>1381</v>
      </c>
      <c r="B75" s="5" t="s">
        <v>444</v>
      </c>
      <c r="C75" s="5" t="s">
        <v>44</v>
      </c>
      <c r="D75" s="5" t="s">
        <v>1382</v>
      </c>
      <c r="E75" s="5" t="s">
        <v>1383</v>
      </c>
      <c r="F75" s="5" t="s">
        <v>1369</v>
      </c>
      <c r="G75" s="5" t="s">
        <v>1384</v>
      </c>
      <c r="H75" s="5" t="s">
        <v>449</v>
      </c>
      <c r="I75" s="5" t="s">
        <v>1385</v>
      </c>
      <c r="J75" s="5" t="s">
        <v>1371</v>
      </c>
      <c r="K75" s="5" t="s">
        <v>1371</v>
      </c>
      <c r="L75" s="5" t="s">
        <v>1371</v>
      </c>
      <c r="M75" s="5" t="s">
        <v>1372</v>
      </c>
      <c r="N75" s="5" t="s">
        <v>1373</v>
      </c>
      <c r="O75" s="5" t="s">
        <v>1374</v>
      </c>
      <c r="P75" s="5" t="s">
        <v>1375</v>
      </c>
      <c r="Q75" s="5" t="s">
        <v>1376</v>
      </c>
      <c r="R75" s="5" t="s">
        <v>1377</v>
      </c>
      <c r="S75" s="5" t="s">
        <v>1378</v>
      </c>
      <c r="T75" s="5" t="s">
        <v>1379</v>
      </c>
      <c r="U75" s="5" t="s">
        <v>1380</v>
      </c>
      <c r="V75" s="5">
        <v>1.15232342243715</v>
      </c>
      <c r="W75" s="5">
        <v>0.00131833785984349</v>
      </c>
      <c r="X75" s="5">
        <v>6.61299118504185</v>
      </c>
      <c r="Y75" s="5">
        <v>2.72530297849795</v>
      </c>
      <c r="Z75" s="5" t="s">
        <v>465</v>
      </c>
      <c r="AA75" s="5">
        <v>1.13207251285717</v>
      </c>
      <c r="AB75" s="5">
        <v>0.00230381739302329</v>
      </c>
      <c r="AC75" s="5">
        <v>1838.31581610191</v>
      </c>
      <c r="AD75" s="5">
        <v>10.8441689224448</v>
      </c>
      <c r="AE75" s="5" t="s">
        <v>465</v>
      </c>
      <c r="AF75" s="5">
        <v>1.11973457715151</v>
      </c>
      <c r="AG75" s="5">
        <v>0.00211716579389197</v>
      </c>
      <c r="AH75" s="5">
        <v>103.114846728003</v>
      </c>
      <c r="AI75" s="5">
        <v>6.68810826019934</v>
      </c>
      <c r="AJ75" s="5" t="s">
        <v>465</v>
      </c>
      <c r="AK75" s="5">
        <v>1.11141290529201</v>
      </c>
      <c r="AL75" s="5">
        <v>0.0120441069882811</v>
      </c>
      <c r="AM75" s="5">
        <v>277.985523443621</v>
      </c>
      <c r="AN75" s="5">
        <v>8.11886594394687</v>
      </c>
      <c r="AO75" s="5" t="s">
        <v>465</v>
      </c>
      <c r="AP75" s="5">
        <v>1.09235475207597</v>
      </c>
      <c r="AQ75" s="5">
        <v>0.00854390318176199</v>
      </c>
      <c r="AR75" s="5">
        <v>15.5927694204768</v>
      </c>
      <c r="AS75" s="5">
        <v>3.9628052817014</v>
      </c>
      <c r="AT75" s="5" t="s">
        <v>465</v>
      </c>
      <c r="AU75" s="5">
        <v>1.04805461449123</v>
      </c>
      <c r="AV75" s="5">
        <v>0.226206433353039</v>
      </c>
      <c r="AW75" s="5">
        <v>17.8278480202859</v>
      </c>
      <c r="AX75" s="5">
        <v>4.15606066224547</v>
      </c>
      <c r="AY75" s="5" t="s">
        <v>465</v>
      </c>
    </row>
    <row r="76" spans="1:51">
      <c r="A76" s="5" t="s">
        <v>1386</v>
      </c>
      <c r="B76" s="5" t="s">
        <v>444</v>
      </c>
      <c r="C76" s="5" t="s">
        <v>485</v>
      </c>
      <c r="D76" s="5" t="s">
        <v>486</v>
      </c>
      <c r="E76" s="5" t="s">
        <v>767</v>
      </c>
      <c r="F76" s="5" t="s">
        <v>1387</v>
      </c>
      <c r="G76" s="5" t="s">
        <v>488</v>
      </c>
      <c r="H76" s="5" t="s">
        <v>449</v>
      </c>
      <c r="I76" s="5" t="s">
        <v>1388</v>
      </c>
      <c r="J76" s="5" t="s">
        <v>1389</v>
      </c>
      <c r="K76" s="5" t="s">
        <v>1390</v>
      </c>
      <c r="L76" s="5" t="s">
        <v>1391</v>
      </c>
      <c r="M76" s="5" t="s">
        <v>1392</v>
      </c>
      <c r="N76" s="5" t="s">
        <v>1393</v>
      </c>
      <c r="O76" s="5" t="s">
        <v>1394</v>
      </c>
      <c r="P76" s="5" t="s">
        <v>1395</v>
      </c>
      <c r="Q76" s="5" t="s">
        <v>1396</v>
      </c>
      <c r="R76" s="5" t="s">
        <v>1397</v>
      </c>
      <c r="S76" s="5" t="s">
        <v>1398</v>
      </c>
      <c r="T76" s="5" t="s">
        <v>1399</v>
      </c>
      <c r="U76" s="5" t="s">
        <v>1400</v>
      </c>
      <c r="V76" s="5">
        <v>1.10819134917028</v>
      </c>
      <c r="W76" s="5">
        <v>0.0369687153028875</v>
      </c>
      <c r="X76" s="5">
        <v>0.344186219097408</v>
      </c>
      <c r="Y76" s="5">
        <v>-1.53873876054772</v>
      </c>
      <c r="Z76" s="5" t="s">
        <v>463</v>
      </c>
      <c r="AA76" s="5">
        <v>1.11606689688603</v>
      </c>
      <c r="AB76" s="5">
        <v>0.00780131396644159</v>
      </c>
      <c r="AC76" s="5">
        <v>8.95236527694028</v>
      </c>
      <c r="AD76" s="5">
        <v>3.16226890276639</v>
      </c>
      <c r="AE76" s="5" t="s">
        <v>465</v>
      </c>
      <c r="AF76" s="5">
        <v>0.868217313841662</v>
      </c>
      <c r="AG76" s="5">
        <v>0.0037301234740013</v>
      </c>
      <c r="AH76" s="5">
        <v>5.02604505482829</v>
      </c>
      <c r="AI76" s="5">
        <v>2.32942360398538</v>
      </c>
      <c r="AJ76" s="5" t="s">
        <v>464</v>
      </c>
      <c r="AK76" s="5">
        <v>1.10254841816099</v>
      </c>
      <c r="AL76" s="5">
        <v>0.0201508664273712</v>
      </c>
      <c r="AM76" s="5">
        <v>26.0102374244294</v>
      </c>
      <c r="AN76" s="5">
        <v>4.70100766331412</v>
      </c>
      <c r="AO76" s="5" t="s">
        <v>465</v>
      </c>
      <c r="AP76" s="5">
        <v>1.00768595411975</v>
      </c>
      <c r="AQ76" s="5">
        <v>0.0172849918804082</v>
      </c>
      <c r="AR76" s="5">
        <v>14.6026911478576</v>
      </c>
      <c r="AS76" s="5">
        <v>3.86816236453311</v>
      </c>
      <c r="AT76" s="5" t="s">
        <v>465</v>
      </c>
      <c r="AU76" s="5">
        <v>0.00851552582597507</v>
      </c>
      <c r="AV76" s="5">
        <v>0.462501971072249</v>
      </c>
      <c r="AW76" s="5">
        <v>1.7811947921836</v>
      </c>
      <c r="AX76" s="5">
        <v>0.832845298781012</v>
      </c>
      <c r="AY76" s="5" t="s">
        <v>464</v>
      </c>
    </row>
    <row r="77" spans="1:51">
      <c r="A77" s="5" t="s">
        <v>1401</v>
      </c>
      <c r="B77" s="5" t="s">
        <v>444</v>
      </c>
      <c r="C77" s="5" t="s">
        <v>635</v>
      </c>
      <c r="D77" s="5" t="s">
        <v>636</v>
      </c>
      <c r="E77" s="5" t="s">
        <v>637</v>
      </c>
      <c r="F77" s="5" t="s">
        <v>638</v>
      </c>
      <c r="G77" s="5" t="s">
        <v>639</v>
      </c>
      <c r="H77" s="5" t="s">
        <v>449</v>
      </c>
      <c r="I77" s="5" t="s">
        <v>1402</v>
      </c>
      <c r="J77" s="5" t="s">
        <v>1403</v>
      </c>
      <c r="K77" s="5" t="s">
        <v>1404</v>
      </c>
      <c r="L77" s="5" t="s">
        <v>1405</v>
      </c>
      <c r="M77" s="5" t="s">
        <v>1406</v>
      </c>
      <c r="N77" s="5" t="s">
        <v>1407</v>
      </c>
      <c r="O77" s="5" t="s">
        <v>1408</v>
      </c>
      <c r="P77" s="5" t="s">
        <v>1409</v>
      </c>
      <c r="Q77" s="5" t="s">
        <v>1410</v>
      </c>
      <c r="R77" s="5" t="s">
        <v>1411</v>
      </c>
      <c r="S77" s="5" t="s">
        <v>1412</v>
      </c>
      <c r="T77" s="5" t="s">
        <v>1413</v>
      </c>
      <c r="U77" s="5" t="s">
        <v>1414</v>
      </c>
      <c r="V77" s="5">
        <v>0.802880474872426</v>
      </c>
      <c r="W77" s="5">
        <v>0.184718919640736</v>
      </c>
      <c r="X77" s="5">
        <v>1.64199248588972</v>
      </c>
      <c r="Y77" s="5">
        <v>0.715447525048455</v>
      </c>
      <c r="Z77" s="5" t="s">
        <v>464</v>
      </c>
      <c r="AA77" s="5">
        <v>1.01647819477918</v>
      </c>
      <c r="AB77" s="5">
        <v>0.0159653502192563</v>
      </c>
      <c r="AC77" s="5">
        <v>0.40968268058847</v>
      </c>
      <c r="AD77" s="5">
        <v>-1.28742119098122</v>
      </c>
      <c r="AE77" s="5" t="s">
        <v>463</v>
      </c>
      <c r="AF77" s="5">
        <v>0.274760079547458</v>
      </c>
      <c r="AG77" s="5">
        <v>0.642690098027835</v>
      </c>
      <c r="AH77" s="5">
        <v>1.14669219945634</v>
      </c>
      <c r="AI77" s="5">
        <v>0.197478188292492</v>
      </c>
      <c r="AJ77" s="5" t="s">
        <v>464</v>
      </c>
      <c r="AK77" s="5">
        <v>1.0669147196058</v>
      </c>
      <c r="AL77" s="5">
        <v>0.0128943389539567</v>
      </c>
      <c r="AM77" s="5">
        <v>0.249503383303537</v>
      </c>
      <c r="AN77" s="5">
        <v>-2.00286871602967</v>
      </c>
      <c r="AO77" s="5" t="s">
        <v>463</v>
      </c>
      <c r="AP77" s="5">
        <v>0.676995783639482</v>
      </c>
      <c r="AQ77" s="5">
        <v>0.238382882710795</v>
      </c>
      <c r="AR77" s="5">
        <v>0.698354108992769</v>
      </c>
      <c r="AS77" s="5">
        <v>-0.517969336755963</v>
      </c>
      <c r="AT77" s="5" t="s">
        <v>464</v>
      </c>
      <c r="AU77" s="5">
        <v>1.06267647735371</v>
      </c>
      <c r="AV77" s="5">
        <v>0.0138576143235697</v>
      </c>
      <c r="AW77" s="5">
        <v>0.357273452093515</v>
      </c>
      <c r="AX77" s="5">
        <v>-1.48489937927371</v>
      </c>
      <c r="AY77" s="5" t="s">
        <v>463</v>
      </c>
    </row>
    <row r="78" spans="1:51">
      <c r="A78" s="5" t="s">
        <v>1415</v>
      </c>
      <c r="B78" s="5" t="s">
        <v>444</v>
      </c>
      <c r="C78" s="5" t="s">
        <v>485</v>
      </c>
      <c r="D78" s="5" t="s">
        <v>1256</v>
      </c>
      <c r="E78" s="5" t="s">
        <v>1340</v>
      </c>
      <c r="F78" s="5" t="s">
        <v>767</v>
      </c>
      <c r="G78" s="5" t="s">
        <v>1258</v>
      </c>
      <c r="H78" s="5" t="s">
        <v>449</v>
      </c>
      <c r="I78" s="5" t="s">
        <v>450</v>
      </c>
      <c r="J78" s="5" t="s">
        <v>1416</v>
      </c>
      <c r="K78" s="5" t="s">
        <v>1417</v>
      </c>
      <c r="L78" s="5" t="s">
        <v>1418</v>
      </c>
      <c r="M78" s="5" t="s">
        <v>1419</v>
      </c>
      <c r="N78" s="5" t="s">
        <v>1420</v>
      </c>
      <c r="O78" s="5" t="s">
        <v>1421</v>
      </c>
      <c r="P78" s="5" t="s">
        <v>1422</v>
      </c>
      <c r="Q78" s="5" t="s">
        <v>1423</v>
      </c>
      <c r="R78" s="5" t="s">
        <v>1424</v>
      </c>
      <c r="S78" s="5" t="s">
        <v>1425</v>
      </c>
      <c r="T78" s="5" t="s">
        <v>1426</v>
      </c>
      <c r="U78" s="5" t="s">
        <v>1427</v>
      </c>
      <c r="V78" s="5">
        <v>1.15151360127264</v>
      </c>
      <c r="W78" s="5">
        <v>0.0112578376973396</v>
      </c>
      <c r="X78" s="5">
        <v>0.0844535111464378</v>
      </c>
      <c r="Y78" s="5">
        <v>-3.56569878559646</v>
      </c>
      <c r="Z78" s="5" t="s">
        <v>463</v>
      </c>
      <c r="AA78" s="5">
        <v>1.12815204041193</v>
      </c>
      <c r="AB78" s="5">
        <v>0.014208299003079</v>
      </c>
      <c r="AC78" s="5">
        <v>55.3194058426712</v>
      </c>
      <c r="AD78" s="5">
        <v>5.78971375621245</v>
      </c>
      <c r="AE78" s="5" t="s">
        <v>465</v>
      </c>
      <c r="AF78" s="5">
        <v>1.03730759923578</v>
      </c>
      <c r="AG78" s="5">
        <v>0.0189484826557574</v>
      </c>
      <c r="AH78" s="5">
        <v>2.44393531568604</v>
      </c>
      <c r="AI78" s="5">
        <v>1.28920610145209</v>
      </c>
      <c r="AJ78" s="5" t="s">
        <v>465</v>
      </c>
      <c r="AK78" s="5">
        <v>1.11105973466793</v>
      </c>
      <c r="AL78" s="5">
        <v>0.00999993130784392</v>
      </c>
      <c r="AM78" s="5">
        <v>655.027897499138</v>
      </c>
      <c r="AN78" s="5">
        <v>9.3554125418089</v>
      </c>
      <c r="AO78" s="5" t="s">
        <v>465</v>
      </c>
      <c r="AP78" s="5">
        <v>1.16276667812378</v>
      </c>
      <c r="AQ78" s="5">
        <v>0.0104374959473323</v>
      </c>
      <c r="AR78" s="5">
        <v>28.9382322002977</v>
      </c>
      <c r="AS78" s="5">
        <v>4.85490488704855</v>
      </c>
      <c r="AT78" s="5" t="s">
        <v>465</v>
      </c>
      <c r="AU78" s="5">
        <v>1.1410975451406</v>
      </c>
      <c r="AV78" s="5">
        <v>0.0372352120816995</v>
      </c>
      <c r="AW78" s="5">
        <v>22.6353805223942</v>
      </c>
      <c r="AX78" s="5">
        <v>4.50050765476035</v>
      </c>
      <c r="AY78" s="5" t="s">
        <v>465</v>
      </c>
    </row>
    <row r="79" spans="1:51">
      <c r="A79" s="5" t="s">
        <v>1428</v>
      </c>
      <c r="B79" s="5" t="s">
        <v>444</v>
      </c>
      <c r="C79" s="5" t="s">
        <v>502</v>
      </c>
      <c r="D79" s="5" t="s">
        <v>1256</v>
      </c>
      <c r="E79" s="5" t="s">
        <v>1257</v>
      </c>
      <c r="F79" s="5" t="s">
        <v>767</v>
      </c>
      <c r="G79" s="5" t="s">
        <v>1258</v>
      </c>
      <c r="H79" s="5" t="s">
        <v>449</v>
      </c>
      <c r="I79" s="5" t="s">
        <v>450</v>
      </c>
      <c r="J79" s="5" t="s">
        <v>1416</v>
      </c>
      <c r="K79" s="5" t="s">
        <v>1417</v>
      </c>
      <c r="L79" s="5" t="s">
        <v>1418</v>
      </c>
      <c r="M79" s="5" t="s">
        <v>1419</v>
      </c>
      <c r="N79" s="5" t="s">
        <v>1420</v>
      </c>
      <c r="O79" s="5" t="s">
        <v>1421</v>
      </c>
      <c r="P79" s="5" t="s">
        <v>1422</v>
      </c>
      <c r="Q79" s="5" t="s">
        <v>1423</v>
      </c>
      <c r="R79" s="5" t="s">
        <v>1424</v>
      </c>
      <c r="S79" s="5" t="s">
        <v>1425</v>
      </c>
      <c r="T79" s="5" t="s">
        <v>1426</v>
      </c>
      <c r="U79" s="5" t="s">
        <v>1427</v>
      </c>
      <c r="V79" s="5">
        <v>1.15151360127264</v>
      </c>
      <c r="W79" s="5">
        <v>0.0112578376973396</v>
      </c>
      <c r="X79" s="5">
        <v>0.0844535111464378</v>
      </c>
      <c r="Y79" s="5">
        <v>-3.56569878559646</v>
      </c>
      <c r="Z79" s="5" t="s">
        <v>463</v>
      </c>
      <c r="AA79" s="5">
        <v>1.12815204041193</v>
      </c>
      <c r="AB79" s="5">
        <v>0.014208299003079</v>
      </c>
      <c r="AC79" s="5">
        <v>55.3194058426712</v>
      </c>
      <c r="AD79" s="5">
        <v>5.78971375621245</v>
      </c>
      <c r="AE79" s="5" t="s">
        <v>465</v>
      </c>
      <c r="AF79" s="5">
        <v>1.03730759923578</v>
      </c>
      <c r="AG79" s="5">
        <v>0.0189484826557574</v>
      </c>
      <c r="AH79" s="5">
        <v>2.44393531568604</v>
      </c>
      <c r="AI79" s="5">
        <v>1.28920610145209</v>
      </c>
      <c r="AJ79" s="5" t="s">
        <v>465</v>
      </c>
      <c r="AK79" s="5">
        <v>1.11105973466793</v>
      </c>
      <c r="AL79" s="5">
        <v>0.00999993130784392</v>
      </c>
      <c r="AM79" s="5">
        <v>655.027897499138</v>
      </c>
      <c r="AN79" s="5">
        <v>9.3554125418089</v>
      </c>
      <c r="AO79" s="5" t="s">
        <v>465</v>
      </c>
      <c r="AP79" s="5">
        <v>1.16276667812378</v>
      </c>
      <c r="AQ79" s="5">
        <v>0.0104374959473323</v>
      </c>
      <c r="AR79" s="5">
        <v>28.9382322002977</v>
      </c>
      <c r="AS79" s="5">
        <v>4.85490488704855</v>
      </c>
      <c r="AT79" s="5" t="s">
        <v>465</v>
      </c>
      <c r="AU79" s="5">
        <v>1.1410975451406</v>
      </c>
      <c r="AV79" s="5">
        <v>0.0372352120816995</v>
      </c>
      <c r="AW79" s="5">
        <v>22.6353805223942</v>
      </c>
      <c r="AX79" s="5">
        <v>4.50050765476035</v>
      </c>
      <c r="AY79" s="5" t="s">
        <v>465</v>
      </c>
    </row>
    <row r="80" spans="1:51">
      <c r="A80" s="5" t="s">
        <v>1429</v>
      </c>
      <c r="B80" s="5" t="s">
        <v>444</v>
      </c>
      <c r="C80" s="5" t="s">
        <v>502</v>
      </c>
      <c r="D80" s="5" t="s">
        <v>1430</v>
      </c>
      <c r="E80" s="5" t="s">
        <v>1431</v>
      </c>
      <c r="F80" s="5" t="s">
        <v>1432</v>
      </c>
      <c r="G80" s="5" t="s">
        <v>1433</v>
      </c>
      <c r="H80" s="5" t="s">
        <v>449</v>
      </c>
      <c r="I80" s="5" t="s">
        <v>450</v>
      </c>
      <c r="J80" s="5" t="s">
        <v>1416</v>
      </c>
      <c r="K80" s="5" t="s">
        <v>1417</v>
      </c>
      <c r="L80" s="5" t="s">
        <v>1418</v>
      </c>
      <c r="M80" s="5" t="s">
        <v>1419</v>
      </c>
      <c r="N80" s="5" t="s">
        <v>1420</v>
      </c>
      <c r="O80" s="5" t="s">
        <v>1421</v>
      </c>
      <c r="P80" s="5" t="s">
        <v>1422</v>
      </c>
      <c r="Q80" s="5" t="s">
        <v>1423</v>
      </c>
      <c r="R80" s="5" t="s">
        <v>1424</v>
      </c>
      <c r="S80" s="5" t="s">
        <v>1425</v>
      </c>
      <c r="T80" s="5" t="s">
        <v>1426</v>
      </c>
      <c r="U80" s="5" t="s">
        <v>1427</v>
      </c>
      <c r="V80" s="5">
        <v>1.15151360127264</v>
      </c>
      <c r="W80" s="5">
        <v>0.0112578376973396</v>
      </c>
      <c r="X80" s="5">
        <v>0.0844535111464378</v>
      </c>
      <c r="Y80" s="5">
        <v>-3.56569878559646</v>
      </c>
      <c r="Z80" s="5" t="s">
        <v>463</v>
      </c>
      <c r="AA80" s="5">
        <v>1.12815204041193</v>
      </c>
      <c r="AB80" s="5">
        <v>0.014208299003079</v>
      </c>
      <c r="AC80" s="5">
        <v>55.3194058426712</v>
      </c>
      <c r="AD80" s="5">
        <v>5.78971375621245</v>
      </c>
      <c r="AE80" s="5" t="s">
        <v>465</v>
      </c>
      <c r="AF80" s="5">
        <v>1.03730759923578</v>
      </c>
      <c r="AG80" s="5">
        <v>0.0189484826557574</v>
      </c>
      <c r="AH80" s="5">
        <v>2.44393531568604</v>
      </c>
      <c r="AI80" s="5">
        <v>1.28920610145209</v>
      </c>
      <c r="AJ80" s="5" t="s">
        <v>465</v>
      </c>
      <c r="AK80" s="5">
        <v>1.11105973466793</v>
      </c>
      <c r="AL80" s="5">
        <v>0.00999993130784392</v>
      </c>
      <c r="AM80" s="5">
        <v>655.027897499138</v>
      </c>
      <c r="AN80" s="5">
        <v>9.3554125418089</v>
      </c>
      <c r="AO80" s="5" t="s">
        <v>465</v>
      </c>
      <c r="AP80" s="5">
        <v>1.16276667812378</v>
      </c>
      <c r="AQ80" s="5">
        <v>0.0104374959473323</v>
      </c>
      <c r="AR80" s="5">
        <v>28.9382322002977</v>
      </c>
      <c r="AS80" s="5">
        <v>4.85490488704855</v>
      </c>
      <c r="AT80" s="5" t="s">
        <v>465</v>
      </c>
      <c r="AU80" s="5">
        <v>1.1410975451406</v>
      </c>
      <c r="AV80" s="5">
        <v>0.0372352120816995</v>
      </c>
      <c r="AW80" s="5">
        <v>22.6353805223942</v>
      </c>
      <c r="AX80" s="5">
        <v>4.50050765476035</v>
      </c>
      <c r="AY80" s="5" t="s">
        <v>465</v>
      </c>
    </row>
    <row r="81" spans="1:51">
      <c r="A81" s="5" t="s">
        <v>1434</v>
      </c>
      <c r="B81" s="5" t="s">
        <v>444</v>
      </c>
      <c r="C81" s="5" t="s">
        <v>485</v>
      </c>
      <c r="D81" s="5" t="s">
        <v>1256</v>
      </c>
      <c r="E81" s="5" t="s">
        <v>1340</v>
      </c>
      <c r="F81" s="5" t="s">
        <v>835</v>
      </c>
      <c r="G81" s="5" t="s">
        <v>1435</v>
      </c>
      <c r="H81" s="5" t="s">
        <v>449</v>
      </c>
      <c r="I81" s="5" t="s">
        <v>450</v>
      </c>
      <c r="J81" s="5" t="s">
        <v>1416</v>
      </c>
      <c r="K81" s="5" t="s">
        <v>1417</v>
      </c>
      <c r="L81" s="5" t="s">
        <v>1418</v>
      </c>
      <c r="M81" s="5" t="s">
        <v>1419</v>
      </c>
      <c r="N81" s="5" t="s">
        <v>1420</v>
      </c>
      <c r="O81" s="5" t="s">
        <v>1421</v>
      </c>
      <c r="P81" s="5" t="s">
        <v>1422</v>
      </c>
      <c r="Q81" s="5" t="s">
        <v>1423</v>
      </c>
      <c r="R81" s="5" t="s">
        <v>1424</v>
      </c>
      <c r="S81" s="5" t="s">
        <v>1425</v>
      </c>
      <c r="T81" s="5" t="s">
        <v>1426</v>
      </c>
      <c r="U81" s="5" t="s">
        <v>1427</v>
      </c>
      <c r="V81" s="5">
        <v>1.15151360127264</v>
      </c>
      <c r="W81" s="5">
        <v>0.0112578376973396</v>
      </c>
      <c r="X81" s="5">
        <v>0.0844535111464378</v>
      </c>
      <c r="Y81" s="5">
        <v>-3.56569878559646</v>
      </c>
      <c r="Z81" s="5" t="s">
        <v>463</v>
      </c>
      <c r="AA81" s="5">
        <v>1.12815204041193</v>
      </c>
      <c r="AB81" s="5">
        <v>0.014208299003079</v>
      </c>
      <c r="AC81" s="5">
        <v>55.3194058426712</v>
      </c>
      <c r="AD81" s="5">
        <v>5.78971375621245</v>
      </c>
      <c r="AE81" s="5" t="s">
        <v>465</v>
      </c>
      <c r="AF81" s="5">
        <v>1.03730759923578</v>
      </c>
      <c r="AG81" s="5">
        <v>0.0189484826557574</v>
      </c>
      <c r="AH81" s="5">
        <v>2.44393531568604</v>
      </c>
      <c r="AI81" s="5">
        <v>1.28920610145209</v>
      </c>
      <c r="AJ81" s="5" t="s">
        <v>465</v>
      </c>
      <c r="AK81" s="5">
        <v>1.11105973466793</v>
      </c>
      <c r="AL81" s="5">
        <v>0.00999993130784392</v>
      </c>
      <c r="AM81" s="5">
        <v>655.027897499138</v>
      </c>
      <c r="AN81" s="5">
        <v>9.3554125418089</v>
      </c>
      <c r="AO81" s="5" t="s">
        <v>465</v>
      </c>
      <c r="AP81" s="5">
        <v>1.16276667812378</v>
      </c>
      <c r="AQ81" s="5">
        <v>0.0104374959473323</v>
      </c>
      <c r="AR81" s="5">
        <v>28.9382322002977</v>
      </c>
      <c r="AS81" s="5">
        <v>4.85490488704855</v>
      </c>
      <c r="AT81" s="5" t="s">
        <v>465</v>
      </c>
      <c r="AU81" s="5">
        <v>1.1410975451406</v>
      </c>
      <c r="AV81" s="5">
        <v>0.0372352120816995</v>
      </c>
      <c r="AW81" s="5">
        <v>22.6353805223942</v>
      </c>
      <c r="AX81" s="5">
        <v>4.50050765476035</v>
      </c>
      <c r="AY81" s="5" t="s">
        <v>465</v>
      </c>
    </row>
    <row r="82" spans="1:51">
      <c r="A82" s="5" t="s">
        <v>1436</v>
      </c>
      <c r="B82" s="5" t="s">
        <v>444</v>
      </c>
      <c r="C82" s="5" t="s">
        <v>485</v>
      </c>
      <c r="D82" s="5" t="s">
        <v>486</v>
      </c>
      <c r="E82" s="5" t="s">
        <v>767</v>
      </c>
      <c r="F82" s="5" t="s">
        <v>1437</v>
      </c>
      <c r="G82" s="5" t="s">
        <v>488</v>
      </c>
      <c r="H82" s="5" t="s">
        <v>449</v>
      </c>
      <c r="I82" s="5" t="s">
        <v>1438</v>
      </c>
      <c r="J82" s="5" t="s">
        <v>1439</v>
      </c>
      <c r="K82" s="5" t="s">
        <v>1440</v>
      </c>
      <c r="L82" s="5" t="s">
        <v>1441</v>
      </c>
      <c r="M82" s="5" t="s">
        <v>1442</v>
      </c>
      <c r="N82" s="5" t="s">
        <v>1443</v>
      </c>
      <c r="O82" s="5" t="s">
        <v>1444</v>
      </c>
      <c r="P82" s="5" t="s">
        <v>1445</v>
      </c>
      <c r="Q82" s="5" t="s">
        <v>1446</v>
      </c>
      <c r="R82" s="5" t="s">
        <v>1447</v>
      </c>
      <c r="S82" s="5" t="s">
        <v>1448</v>
      </c>
      <c r="T82" s="5" t="s">
        <v>1449</v>
      </c>
      <c r="U82" s="5" t="s">
        <v>1450</v>
      </c>
      <c r="V82" s="5">
        <v>1.15378497330605</v>
      </c>
      <c r="W82" s="5">
        <v>0.00740150364766602</v>
      </c>
      <c r="X82" s="5">
        <v>0.332960320497518</v>
      </c>
      <c r="Y82" s="5">
        <v>-1.58657783600627</v>
      </c>
      <c r="Z82" s="5" t="s">
        <v>463</v>
      </c>
      <c r="AA82" s="5">
        <v>1.11477124972539</v>
      </c>
      <c r="AB82" s="5">
        <v>0.000281473704401392</v>
      </c>
      <c r="AC82" s="5">
        <v>47.0417804099304</v>
      </c>
      <c r="AD82" s="5">
        <v>5.55587075837732</v>
      </c>
      <c r="AE82" s="5" t="s">
        <v>465</v>
      </c>
      <c r="AF82" s="5">
        <v>1.10500524425681</v>
      </c>
      <c r="AG82" s="5">
        <v>0.00254919825264529</v>
      </c>
      <c r="AH82" s="5">
        <v>2.48420137929182</v>
      </c>
      <c r="AI82" s="5">
        <v>1.31278212892458</v>
      </c>
      <c r="AJ82" s="5" t="s">
        <v>465</v>
      </c>
      <c r="AK82" s="5">
        <v>1.10136732546643</v>
      </c>
      <c r="AL82" s="5">
        <v>0.00368204134604743</v>
      </c>
      <c r="AM82" s="5">
        <v>141.283442842797</v>
      </c>
      <c r="AN82" s="5">
        <v>7.14244859438359</v>
      </c>
      <c r="AO82" s="5" t="s">
        <v>465</v>
      </c>
      <c r="AP82" s="5">
        <v>1.15930896468253</v>
      </c>
      <c r="AQ82" s="5">
        <v>0.00282988007463962</v>
      </c>
      <c r="AR82" s="5">
        <v>7.46095323184417</v>
      </c>
      <c r="AS82" s="5">
        <v>2.89935996493085</v>
      </c>
      <c r="AT82" s="5" t="s">
        <v>465</v>
      </c>
      <c r="AU82" s="5">
        <v>1.11810609552383</v>
      </c>
      <c r="AV82" s="5">
        <v>0.0169860838610387</v>
      </c>
      <c r="AW82" s="5">
        <v>18.9363796357527</v>
      </c>
      <c r="AX82" s="5">
        <v>4.24308862945273</v>
      </c>
      <c r="AY82" s="5" t="s">
        <v>465</v>
      </c>
    </row>
    <row r="83" spans="1:51">
      <c r="A83" s="5" t="s">
        <v>1451</v>
      </c>
      <c r="B83" s="5" t="s">
        <v>444</v>
      </c>
      <c r="C83" s="5" t="s">
        <v>521</v>
      </c>
      <c r="D83" s="5" t="s">
        <v>486</v>
      </c>
      <c r="E83" s="5" t="s">
        <v>767</v>
      </c>
      <c r="F83" s="5" t="s">
        <v>1176</v>
      </c>
      <c r="G83" s="5" t="s">
        <v>488</v>
      </c>
      <c r="H83" s="5" t="s">
        <v>449</v>
      </c>
      <c r="I83" s="5" t="s">
        <v>1452</v>
      </c>
      <c r="J83" s="5" t="s">
        <v>1453</v>
      </c>
      <c r="K83" s="5" t="s">
        <v>1454</v>
      </c>
      <c r="L83" s="5" t="s">
        <v>1454</v>
      </c>
      <c r="M83" s="5" t="s">
        <v>1455</v>
      </c>
      <c r="N83" s="5" t="s">
        <v>1456</v>
      </c>
      <c r="O83" s="5" t="s">
        <v>1457</v>
      </c>
      <c r="P83" s="5" t="s">
        <v>1458</v>
      </c>
      <c r="Q83" s="5" t="s">
        <v>1459</v>
      </c>
      <c r="R83" s="5" t="s">
        <v>1460</v>
      </c>
      <c r="S83" s="5" t="s">
        <v>1461</v>
      </c>
      <c r="T83" s="5" t="s">
        <v>1462</v>
      </c>
      <c r="U83" s="5" t="s">
        <v>1463</v>
      </c>
      <c r="V83" s="5">
        <v>1.07968844633484</v>
      </c>
      <c r="W83" s="5">
        <v>0.0655203340869739</v>
      </c>
      <c r="X83" s="5">
        <v>0.325110306124053</v>
      </c>
      <c r="Y83" s="5">
        <v>-1.62099880413627</v>
      </c>
      <c r="Z83" s="5" t="s">
        <v>463</v>
      </c>
      <c r="AA83" s="5">
        <v>1.10010220614961</v>
      </c>
      <c r="AB83" s="5">
        <v>0.0165690015456459</v>
      </c>
      <c r="AC83" s="5">
        <v>69.3201387783241</v>
      </c>
      <c r="AD83" s="5">
        <v>6.11520263765145</v>
      </c>
      <c r="AE83" s="5" t="s">
        <v>465</v>
      </c>
      <c r="AF83" s="5">
        <v>1.05138176594972</v>
      </c>
      <c r="AG83" s="5">
        <v>0.0363022818914326</v>
      </c>
      <c r="AH83" s="5">
        <v>2.21299587709539</v>
      </c>
      <c r="AI83" s="5">
        <v>1.14600076333975</v>
      </c>
      <c r="AJ83" s="5" t="s">
        <v>465</v>
      </c>
      <c r="AK83" s="5">
        <v>1.09060661557059</v>
      </c>
      <c r="AL83" s="5">
        <v>0.0349420409677471</v>
      </c>
      <c r="AM83" s="5">
        <v>213.220366972536</v>
      </c>
      <c r="AN83" s="5">
        <v>7.73620144178772</v>
      </c>
      <c r="AO83" s="5" t="s">
        <v>465</v>
      </c>
      <c r="AP83" s="5">
        <v>1.14157142329229</v>
      </c>
      <c r="AQ83" s="5">
        <v>0.0456152792192602</v>
      </c>
      <c r="AR83" s="5">
        <v>6.80690779532217</v>
      </c>
      <c r="AS83" s="5">
        <v>2.76699956747602</v>
      </c>
      <c r="AT83" s="5" t="s">
        <v>465</v>
      </c>
      <c r="AU83" s="5">
        <v>1.10479307340809</v>
      </c>
      <c r="AV83" s="5">
        <v>0.0140301602469621</v>
      </c>
      <c r="AW83" s="5">
        <v>31.3241156460302</v>
      </c>
      <c r="AX83" s="5">
        <v>4.9692018743117</v>
      </c>
      <c r="AY83" s="5" t="s">
        <v>465</v>
      </c>
    </row>
    <row r="84" spans="1:51">
      <c r="A84" s="5" t="s">
        <v>1464</v>
      </c>
      <c r="B84" s="5" t="s">
        <v>444</v>
      </c>
      <c r="C84" s="5" t="s">
        <v>485</v>
      </c>
      <c r="D84" s="5" t="s">
        <v>486</v>
      </c>
      <c r="E84" s="5" t="s">
        <v>1465</v>
      </c>
      <c r="F84" s="5" t="s">
        <v>1466</v>
      </c>
      <c r="G84" s="5" t="s">
        <v>488</v>
      </c>
      <c r="H84" s="5" t="s">
        <v>449</v>
      </c>
      <c r="I84" s="5" t="s">
        <v>1467</v>
      </c>
      <c r="J84" s="5" t="s">
        <v>1453</v>
      </c>
      <c r="K84" s="5" t="s">
        <v>1454</v>
      </c>
      <c r="L84" s="5" t="s">
        <v>1454</v>
      </c>
      <c r="M84" s="5" t="s">
        <v>1455</v>
      </c>
      <c r="N84" s="5" t="s">
        <v>1456</v>
      </c>
      <c r="O84" s="5" t="s">
        <v>1457</v>
      </c>
      <c r="P84" s="5" t="s">
        <v>1458</v>
      </c>
      <c r="Q84" s="5" t="s">
        <v>1459</v>
      </c>
      <c r="R84" s="5" t="s">
        <v>1460</v>
      </c>
      <c r="S84" s="5" t="s">
        <v>1461</v>
      </c>
      <c r="T84" s="5" t="s">
        <v>1462</v>
      </c>
      <c r="U84" s="5" t="s">
        <v>1463</v>
      </c>
      <c r="V84" s="5">
        <v>1.07968844633484</v>
      </c>
      <c r="W84" s="5">
        <v>0.0655203340869739</v>
      </c>
      <c r="X84" s="5">
        <v>0.325110306124053</v>
      </c>
      <c r="Y84" s="5">
        <v>-1.62099880413627</v>
      </c>
      <c r="Z84" s="5" t="s">
        <v>463</v>
      </c>
      <c r="AA84" s="5">
        <v>1.10010220614961</v>
      </c>
      <c r="AB84" s="5">
        <v>0.0165690015456459</v>
      </c>
      <c r="AC84" s="5">
        <v>69.3201387783241</v>
      </c>
      <c r="AD84" s="5">
        <v>6.11520263765145</v>
      </c>
      <c r="AE84" s="5" t="s">
        <v>465</v>
      </c>
      <c r="AF84" s="5">
        <v>1.05138176594972</v>
      </c>
      <c r="AG84" s="5">
        <v>0.0363022818914326</v>
      </c>
      <c r="AH84" s="5">
        <v>2.21299587709539</v>
      </c>
      <c r="AI84" s="5">
        <v>1.14600076333975</v>
      </c>
      <c r="AJ84" s="5" t="s">
        <v>465</v>
      </c>
      <c r="AK84" s="5">
        <v>1.09060661557059</v>
      </c>
      <c r="AL84" s="5">
        <v>0.0349420409677471</v>
      </c>
      <c r="AM84" s="5">
        <v>213.220366972536</v>
      </c>
      <c r="AN84" s="5">
        <v>7.73620144178772</v>
      </c>
      <c r="AO84" s="5" t="s">
        <v>465</v>
      </c>
      <c r="AP84" s="5">
        <v>1.14157142329229</v>
      </c>
      <c r="AQ84" s="5">
        <v>0.0456152792192602</v>
      </c>
      <c r="AR84" s="5">
        <v>6.80690779532217</v>
      </c>
      <c r="AS84" s="5">
        <v>2.76699956747602</v>
      </c>
      <c r="AT84" s="5" t="s">
        <v>465</v>
      </c>
      <c r="AU84" s="5">
        <v>1.10479307340809</v>
      </c>
      <c r="AV84" s="5">
        <v>0.0140301602469621</v>
      </c>
      <c r="AW84" s="5">
        <v>31.3241156460302</v>
      </c>
      <c r="AX84" s="5">
        <v>4.9692018743117</v>
      </c>
      <c r="AY84" s="5" t="s">
        <v>465</v>
      </c>
    </row>
    <row r="85" spans="1:51">
      <c r="A85" s="5" t="s">
        <v>1468</v>
      </c>
      <c r="B85" s="5" t="s">
        <v>444</v>
      </c>
      <c r="C85" s="5" t="s">
        <v>502</v>
      </c>
      <c r="D85" s="5" t="s">
        <v>1469</v>
      </c>
      <c r="E85" s="5" t="s">
        <v>1470</v>
      </c>
      <c r="F85" s="5" t="s">
        <v>1471</v>
      </c>
      <c r="G85" s="5" t="s">
        <v>1472</v>
      </c>
      <c r="H85" s="5" t="s">
        <v>449</v>
      </c>
      <c r="I85" s="5" t="s">
        <v>1473</v>
      </c>
      <c r="J85" s="5" t="s">
        <v>1474</v>
      </c>
      <c r="K85" s="5" t="s">
        <v>1474</v>
      </c>
      <c r="L85" s="5" t="s">
        <v>1474</v>
      </c>
      <c r="M85" s="5" t="s">
        <v>1475</v>
      </c>
      <c r="N85" s="5" t="s">
        <v>1476</v>
      </c>
      <c r="O85" s="5" t="s">
        <v>1477</v>
      </c>
      <c r="P85" s="5" t="s">
        <v>1478</v>
      </c>
      <c r="Q85" s="5" t="s">
        <v>1479</v>
      </c>
      <c r="R85" s="5" t="s">
        <v>1480</v>
      </c>
      <c r="S85" s="5" t="s">
        <v>1481</v>
      </c>
      <c r="T85" s="5" t="s">
        <v>1482</v>
      </c>
      <c r="U85" s="5" t="s">
        <v>1483</v>
      </c>
      <c r="V85" s="5">
        <v>1.14566354398529</v>
      </c>
      <c r="W85" s="5">
        <v>0.00584248299291201</v>
      </c>
      <c r="X85" s="5">
        <v>0.277907195606331</v>
      </c>
      <c r="Y85" s="5">
        <v>-1.84732490543282</v>
      </c>
      <c r="Z85" s="5" t="s">
        <v>463</v>
      </c>
      <c r="AA85" s="5">
        <v>1.13005217322331</v>
      </c>
      <c r="AB85" s="5">
        <v>0.00726546107076706</v>
      </c>
      <c r="AC85" s="5">
        <v>13.5638910286008</v>
      </c>
      <c r="AD85" s="5">
        <v>3.76169919389381</v>
      </c>
      <c r="AE85" s="5" t="s">
        <v>465</v>
      </c>
      <c r="AF85" s="5">
        <v>1.09195725389334</v>
      </c>
      <c r="AG85" s="5">
        <v>0.00703757034354358</v>
      </c>
      <c r="AH85" s="5">
        <v>2.23171068894415</v>
      </c>
      <c r="AI85" s="5">
        <v>1.15815001342216</v>
      </c>
      <c r="AJ85" s="5" t="s">
        <v>465</v>
      </c>
      <c r="AK85" s="5">
        <v>1.11146761341161</v>
      </c>
      <c r="AL85" s="5">
        <v>0.00529253948255232</v>
      </c>
      <c r="AM85" s="5">
        <v>48.8072681925613</v>
      </c>
      <c r="AN85" s="5">
        <v>5.60902409932663</v>
      </c>
      <c r="AO85" s="5" t="s">
        <v>465</v>
      </c>
      <c r="AP85" s="5">
        <v>1.1621192208031</v>
      </c>
      <c r="AQ85" s="5">
        <v>0.00522206968406881</v>
      </c>
      <c r="AR85" s="5">
        <v>8.030417075294</v>
      </c>
      <c r="AS85" s="5">
        <v>3.00547491885498</v>
      </c>
      <c r="AT85" s="5" t="s">
        <v>465</v>
      </c>
      <c r="AU85" s="5">
        <v>1.14329372389581</v>
      </c>
      <c r="AV85" s="5">
        <v>0.0172534838365389</v>
      </c>
      <c r="AW85" s="5">
        <v>6.07779991187748</v>
      </c>
      <c r="AX85" s="5">
        <v>2.60354918047165</v>
      </c>
      <c r="AY85" s="5" t="s">
        <v>465</v>
      </c>
    </row>
    <row r="86" spans="1:51">
      <c r="A86" s="5" t="s">
        <v>1484</v>
      </c>
      <c r="B86" s="5" t="s">
        <v>444</v>
      </c>
      <c r="C86" s="5" t="s">
        <v>783</v>
      </c>
      <c r="D86" s="5" t="s">
        <v>1485</v>
      </c>
      <c r="E86" s="5" t="s">
        <v>1486</v>
      </c>
      <c r="F86" s="5" t="s">
        <v>1369</v>
      </c>
      <c r="G86" s="5" t="s">
        <v>1487</v>
      </c>
      <c r="H86" s="5" t="s">
        <v>786</v>
      </c>
      <c r="I86" s="5" t="s">
        <v>450</v>
      </c>
      <c r="J86" s="5" t="s">
        <v>1488</v>
      </c>
      <c r="K86" s="5" t="s">
        <v>1488</v>
      </c>
      <c r="L86" s="5" t="s">
        <v>1488</v>
      </c>
      <c r="M86" s="5" t="s">
        <v>1489</v>
      </c>
      <c r="N86" s="5" t="s">
        <v>1490</v>
      </c>
      <c r="O86" s="5" t="s">
        <v>1491</v>
      </c>
      <c r="P86" s="5" t="s">
        <v>1492</v>
      </c>
      <c r="Q86" s="5" t="s">
        <v>1493</v>
      </c>
      <c r="R86" s="5" t="s">
        <v>1494</v>
      </c>
      <c r="S86" s="5" t="s">
        <v>1495</v>
      </c>
      <c r="T86" s="5" t="s">
        <v>1496</v>
      </c>
      <c r="U86" s="5" t="s">
        <v>1497</v>
      </c>
      <c r="V86" s="5">
        <v>1.14581986593244</v>
      </c>
      <c r="W86" s="5">
        <v>0.0038111661613167</v>
      </c>
      <c r="X86" s="5">
        <v>26.9819195736943</v>
      </c>
      <c r="Y86" s="5">
        <v>4.75392108442398</v>
      </c>
      <c r="Z86" s="5" t="s">
        <v>465</v>
      </c>
      <c r="AA86" s="5">
        <v>1.13187912899845</v>
      </c>
      <c r="AB86" s="5">
        <v>0.00406066238354011</v>
      </c>
      <c r="AC86" s="5">
        <v>247.81044670278</v>
      </c>
      <c r="AD86" s="5">
        <v>7.95309319681988</v>
      </c>
      <c r="AE86" s="5" t="s">
        <v>465</v>
      </c>
      <c r="AF86" s="5">
        <v>1.04970456169374</v>
      </c>
      <c r="AG86" s="5">
        <v>0.00418913776095871</v>
      </c>
      <c r="AH86" s="5">
        <v>3.64247830138305</v>
      </c>
      <c r="AI86" s="5">
        <v>1.86492037803301</v>
      </c>
      <c r="AJ86" s="5" t="s">
        <v>465</v>
      </c>
      <c r="AK86" s="5">
        <v>1.07808650211722</v>
      </c>
      <c r="AL86" s="5">
        <v>0.0610995304743914</v>
      </c>
      <c r="AM86" s="5">
        <v>9.18431492711066</v>
      </c>
      <c r="AN86" s="5">
        <v>3.1991721123959</v>
      </c>
      <c r="AO86" s="5" t="s">
        <v>465</v>
      </c>
      <c r="AP86" s="5">
        <v>1.08149963097811</v>
      </c>
      <c r="AQ86" s="5">
        <v>0.120107521959422</v>
      </c>
      <c r="AR86" s="5">
        <v>0.134997003880118</v>
      </c>
      <c r="AS86" s="5">
        <v>-2.88900070639097</v>
      </c>
      <c r="AT86" s="5" t="s">
        <v>463</v>
      </c>
      <c r="AU86" s="5">
        <v>1.13916784267362</v>
      </c>
      <c r="AV86" s="5">
        <v>0.0974436147519351</v>
      </c>
      <c r="AW86" s="5">
        <v>68.0334723225904</v>
      </c>
      <c r="AX86" s="5">
        <v>6.08817281878687</v>
      </c>
      <c r="AY86" s="5" t="s">
        <v>465</v>
      </c>
    </row>
    <row r="87" spans="1:51">
      <c r="A87" s="5" t="s">
        <v>1498</v>
      </c>
      <c r="B87" s="5" t="s">
        <v>444</v>
      </c>
      <c r="C87" s="5" t="s">
        <v>521</v>
      </c>
      <c r="D87" s="5" t="s">
        <v>815</v>
      </c>
      <c r="E87" s="5" t="s">
        <v>832</v>
      </c>
      <c r="F87" s="5" t="s">
        <v>1499</v>
      </c>
      <c r="G87" s="5" t="s">
        <v>817</v>
      </c>
      <c r="H87" s="5" t="s">
        <v>449</v>
      </c>
      <c r="I87" s="5" t="s">
        <v>1500</v>
      </c>
      <c r="J87" s="5" t="s">
        <v>1501</v>
      </c>
      <c r="K87" s="5" t="s">
        <v>1501</v>
      </c>
      <c r="L87" s="5" t="s">
        <v>1501</v>
      </c>
      <c r="M87" s="5" t="s">
        <v>1502</v>
      </c>
      <c r="N87" s="5" t="s">
        <v>1503</v>
      </c>
      <c r="O87" s="5" t="s">
        <v>1504</v>
      </c>
      <c r="P87" s="5" t="s">
        <v>1505</v>
      </c>
      <c r="Q87" s="5" t="s">
        <v>1506</v>
      </c>
      <c r="R87" s="5" t="s">
        <v>1507</v>
      </c>
      <c r="S87" s="5" t="s">
        <v>1508</v>
      </c>
      <c r="T87" s="5" t="s">
        <v>1509</v>
      </c>
      <c r="U87" s="5" t="s">
        <v>1510</v>
      </c>
      <c r="V87" s="5">
        <v>1.15830208088276</v>
      </c>
      <c r="W87" s="5">
        <v>1.75500008116389e-5</v>
      </c>
      <c r="X87" s="5">
        <v>0.125668515126466</v>
      </c>
      <c r="Y87" s="5">
        <v>-2.99230485133866</v>
      </c>
      <c r="Z87" s="5" t="s">
        <v>463</v>
      </c>
      <c r="AA87" s="5">
        <v>1.13118484238933</v>
      </c>
      <c r="AB87" s="5">
        <v>0.00531916667969595</v>
      </c>
      <c r="AC87" s="5">
        <v>35.1274023904619</v>
      </c>
      <c r="AD87" s="5">
        <v>5.13452499063472</v>
      </c>
      <c r="AE87" s="5" t="s">
        <v>465</v>
      </c>
      <c r="AF87" s="5">
        <v>1.1078264242593</v>
      </c>
      <c r="AG87" s="5">
        <v>0.00165323344181971</v>
      </c>
      <c r="AH87" s="5">
        <v>4.68353345245727</v>
      </c>
      <c r="AI87" s="5">
        <v>2.22759736974398</v>
      </c>
      <c r="AJ87" s="5" t="s">
        <v>465</v>
      </c>
      <c r="AK87" s="5">
        <v>1.11221764604283</v>
      </c>
      <c r="AL87" s="5">
        <v>0.00027565725752636</v>
      </c>
      <c r="AM87" s="5">
        <v>279.524289398275</v>
      </c>
      <c r="AN87" s="5">
        <v>8.12682984197338</v>
      </c>
      <c r="AO87" s="5" t="s">
        <v>465</v>
      </c>
      <c r="AP87" s="5">
        <v>1.16343610602692</v>
      </c>
      <c r="AQ87" s="5">
        <v>7.61846734175985e-5</v>
      </c>
      <c r="AR87" s="5">
        <v>37.2689487716474</v>
      </c>
      <c r="AS87" s="5">
        <v>5.21990222108265</v>
      </c>
      <c r="AT87" s="5" t="s">
        <v>465</v>
      </c>
      <c r="AU87" s="5">
        <v>1.12651362887617</v>
      </c>
      <c r="AV87" s="5">
        <v>0.0514739074601212</v>
      </c>
      <c r="AW87" s="5">
        <v>7.50019248224475</v>
      </c>
      <c r="AX87" s="5">
        <v>2.90692762089074</v>
      </c>
      <c r="AY87" s="5" t="s">
        <v>465</v>
      </c>
    </row>
    <row r="88" spans="1:51">
      <c r="A88" s="5" t="s">
        <v>1511</v>
      </c>
      <c r="B88" s="5" t="s">
        <v>444</v>
      </c>
      <c r="C88" s="5" t="s">
        <v>44</v>
      </c>
      <c r="D88" s="5" t="s">
        <v>1512</v>
      </c>
      <c r="E88" s="5" t="s">
        <v>1513</v>
      </c>
      <c r="F88" s="5" t="s">
        <v>1514</v>
      </c>
      <c r="G88" s="5" t="s">
        <v>1515</v>
      </c>
      <c r="H88" s="5" t="s">
        <v>449</v>
      </c>
      <c r="I88" s="5" t="s">
        <v>450</v>
      </c>
      <c r="J88" s="5" t="s">
        <v>1516</v>
      </c>
      <c r="K88" s="5" t="s">
        <v>1516</v>
      </c>
      <c r="L88" s="5" t="s">
        <v>1516</v>
      </c>
      <c r="M88" s="5" t="s">
        <v>1517</v>
      </c>
      <c r="N88" s="5" t="s">
        <v>1518</v>
      </c>
      <c r="O88" s="5" t="s">
        <v>1519</v>
      </c>
      <c r="P88" s="5" t="s">
        <v>1520</v>
      </c>
      <c r="Q88" s="5" t="s">
        <v>1521</v>
      </c>
      <c r="R88" s="5" t="s">
        <v>1522</v>
      </c>
      <c r="S88" s="5" t="s">
        <v>1523</v>
      </c>
      <c r="T88" s="5" t="s">
        <v>1524</v>
      </c>
      <c r="U88" s="5" t="s">
        <v>1525</v>
      </c>
      <c r="V88" s="5">
        <v>1.15190786266353</v>
      </c>
      <c r="W88" s="5">
        <v>0.00962226081103673</v>
      </c>
      <c r="X88" s="5">
        <v>0.155479130091955</v>
      </c>
      <c r="Y88" s="5">
        <v>-2.68520715397524</v>
      </c>
      <c r="Z88" s="5" t="s">
        <v>463</v>
      </c>
      <c r="AA88" s="5">
        <v>1.1304087352115</v>
      </c>
      <c r="AB88" s="5">
        <v>0.00817961811057803</v>
      </c>
      <c r="AC88" s="5">
        <v>19.980851460536</v>
      </c>
      <c r="AD88" s="5">
        <v>4.32054615808371</v>
      </c>
      <c r="AE88" s="5" t="s">
        <v>465</v>
      </c>
      <c r="AF88" s="5">
        <v>1.077399966807</v>
      </c>
      <c r="AG88" s="5">
        <v>0.00563308083182699</v>
      </c>
      <c r="AH88" s="5">
        <v>2.73678904100939</v>
      </c>
      <c r="AI88" s="5">
        <v>1.45248423221134</v>
      </c>
      <c r="AJ88" s="5" t="s">
        <v>465</v>
      </c>
      <c r="AK88" s="5">
        <v>1.11155317855115</v>
      </c>
      <c r="AL88" s="5">
        <v>0.00792151593813838</v>
      </c>
      <c r="AM88" s="5">
        <v>128.511469344591</v>
      </c>
      <c r="AN88" s="5">
        <v>7.00575331205895</v>
      </c>
      <c r="AO88" s="5" t="s">
        <v>465</v>
      </c>
      <c r="AP88" s="5">
        <v>1.16075039009848</v>
      </c>
      <c r="AQ88" s="5">
        <v>0.00824820686618888</v>
      </c>
      <c r="AR88" s="5">
        <v>17.6022919564238</v>
      </c>
      <c r="AS88" s="5">
        <v>4.13769138618658</v>
      </c>
      <c r="AT88" s="5" t="s">
        <v>465</v>
      </c>
      <c r="AU88" s="5">
        <v>1.13385908741735</v>
      </c>
      <c r="AV88" s="5">
        <v>0.0318184425104193</v>
      </c>
      <c r="AW88" s="5">
        <v>7.30083728089126</v>
      </c>
      <c r="AX88" s="5">
        <v>2.86806192587237</v>
      </c>
      <c r="AY88" s="5" t="s">
        <v>465</v>
      </c>
    </row>
    <row r="89" spans="1:51">
      <c r="A89" s="5" t="s">
        <v>1526</v>
      </c>
      <c r="B89" s="5" t="s">
        <v>444</v>
      </c>
      <c r="C89" s="5" t="s">
        <v>44</v>
      </c>
      <c r="D89" s="5" t="s">
        <v>601</v>
      </c>
      <c r="E89" s="5" t="s">
        <v>1527</v>
      </c>
      <c r="F89" s="5" t="s">
        <v>961</v>
      </c>
      <c r="G89" s="5" t="s">
        <v>604</v>
      </c>
      <c r="H89" s="5" t="s">
        <v>449</v>
      </c>
      <c r="I89" s="5" t="s">
        <v>1528</v>
      </c>
      <c r="J89" s="5" t="s">
        <v>1529</v>
      </c>
      <c r="K89" s="5" t="s">
        <v>1529</v>
      </c>
      <c r="L89" s="5" t="s">
        <v>1529</v>
      </c>
      <c r="M89" s="5" t="s">
        <v>1530</v>
      </c>
      <c r="N89" s="5" t="s">
        <v>1531</v>
      </c>
      <c r="O89" s="5" t="s">
        <v>1532</v>
      </c>
      <c r="P89" s="5" t="s">
        <v>1533</v>
      </c>
      <c r="Q89" s="5" t="s">
        <v>1534</v>
      </c>
      <c r="R89" s="5" t="s">
        <v>1535</v>
      </c>
      <c r="S89" s="5" t="s">
        <v>1536</v>
      </c>
      <c r="T89" s="5" t="s">
        <v>1537</v>
      </c>
      <c r="U89" s="5" t="s">
        <v>1538</v>
      </c>
      <c r="V89" s="5">
        <v>0.979030141225068</v>
      </c>
      <c r="W89" s="5">
        <v>0.106773838500935</v>
      </c>
      <c r="X89" s="5">
        <v>0.427082221185043</v>
      </c>
      <c r="Y89" s="5">
        <v>-1.22741425296453</v>
      </c>
      <c r="Z89" s="5" t="s">
        <v>464</v>
      </c>
      <c r="AA89" s="5">
        <v>1.1298534434701</v>
      </c>
      <c r="AB89" s="5">
        <v>0.00894926717870241</v>
      </c>
      <c r="AC89" s="5">
        <v>19.0562483483815</v>
      </c>
      <c r="AD89" s="5">
        <v>4.25219221508299</v>
      </c>
      <c r="AE89" s="5" t="s">
        <v>465</v>
      </c>
      <c r="AF89" s="5">
        <v>1.00057096112916</v>
      </c>
      <c r="AG89" s="5">
        <v>0.0133565060807893</v>
      </c>
      <c r="AH89" s="5">
        <v>2.37448442494603</v>
      </c>
      <c r="AI89" s="5">
        <v>1.24761429309799</v>
      </c>
      <c r="AJ89" s="5" t="s">
        <v>465</v>
      </c>
      <c r="AK89" s="5">
        <v>1.1032450330257</v>
      </c>
      <c r="AL89" s="5">
        <v>0.0428003575847258</v>
      </c>
      <c r="AM89" s="5">
        <v>44.6196245198531</v>
      </c>
      <c r="AN89" s="5">
        <v>5.47960646804752</v>
      </c>
      <c r="AO89" s="5" t="s">
        <v>465</v>
      </c>
      <c r="AP89" s="5">
        <v>1.08918671169984</v>
      </c>
      <c r="AQ89" s="5">
        <v>0.0539382763933704</v>
      </c>
      <c r="AR89" s="5">
        <v>5.55978288760757</v>
      </c>
      <c r="AS89" s="5">
        <v>2.47502854606252</v>
      </c>
      <c r="AT89" s="5" t="s">
        <v>465</v>
      </c>
      <c r="AU89" s="5">
        <v>1.11966014105428</v>
      </c>
      <c r="AV89" s="5">
        <v>0.0679052920916673</v>
      </c>
      <c r="AW89" s="5">
        <v>8.02542570849441</v>
      </c>
      <c r="AX89" s="5">
        <v>3.004577921985</v>
      </c>
      <c r="AY89" s="5" t="s">
        <v>465</v>
      </c>
    </row>
    <row r="90" spans="1:51">
      <c r="A90" s="5" t="s">
        <v>1539</v>
      </c>
      <c r="B90" s="5" t="s">
        <v>444</v>
      </c>
      <c r="C90" s="5" t="s">
        <v>44</v>
      </c>
      <c r="D90" s="5" t="s">
        <v>1540</v>
      </c>
      <c r="E90" s="5" t="s">
        <v>1541</v>
      </c>
      <c r="F90" s="5" t="s">
        <v>1542</v>
      </c>
      <c r="G90" s="5" t="s">
        <v>1543</v>
      </c>
      <c r="H90" s="5" t="s">
        <v>449</v>
      </c>
      <c r="I90" s="5" t="s">
        <v>450</v>
      </c>
      <c r="J90" s="5" t="s">
        <v>1544</v>
      </c>
      <c r="K90" s="5" t="s">
        <v>1544</v>
      </c>
      <c r="L90" s="5" t="s">
        <v>1544</v>
      </c>
      <c r="M90" s="5" t="s">
        <v>1545</v>
      </c>
      <c r="N90" s="5" t="s">
        <v>1546</v>
      </c>
      <c r="O90" s="5" t="s">
        <v>1547</v>
      </c>
      <c r="P90" s="5" t="s">
        <v>1548</v>
      </c>
      <c r="Q90" s="5" t="s">
        <v>1549</v>
      </c>
      <c r="R90" s="5" t="s">
        <v>1550</v>
      </c>
      <c r="S90" s="5" t="s">
        <v>1551</v>
      </c>
      <c r="T90" s="5" t="s">
        <v>1552</v>
      </c>
      <c r="U90" s="5" t="s">
        <v>1553</v>
      </c>
      <c r="V90" s="5">
        <v>1.1560594960921</v>
      </c>
      <c r="W90" s="5">
        <v>0.0132539358612857</v>
      </c>
      <c r="X90" s="5">
        <v>0.0564317357668095</v>
      </c>
      <c r="Y90" s="5">
        <v>-4.14734946408658</v>
      </c>
      <c r="Z90" s="5" t="s">
        <v>463</v>
      </c>
      <c r="AA90" s="5">
        <v>1.13015176781395</v>
      </c>
      <c r="AB90" s="5">
        <v>0.00841458081760588</v>
      </c>
      <c r="AC90" s="5">
        <v>17.7845793866496</v>
      </c>
      <c r="AD90" s="5">
        <v>4.15255494930003</v>
      </c>
      <c r="AE90" s="5" t="s">
        <v>465</v>
      </c>
      <c r="AF90" s="5">
        <v>0.609895855605284</v>
      </c>
      <c r="AG90" s="5">
        <v>0.261161395376678</v>
      </c>
      <c r="AH90" s="5">
        <v>1.45668259579422</v>
      </c>
      <c r="AI90" s="5">
        <v>0.5426865552617</v>
      </c>
      <c r="AJ90" s="5" t="s">
        <v>464</v>
      </c>
      <c r="AK90" s="5">
        <v>1.11137920039555</v>
      </c>
      <c r="AL90" s="5">
        <v>0.0120208075603187</v>
      </c>
      <c r="AM90" s="5">
        <v>315.152088536495</v>
      </c>
      <c r="AN90" s="5">
        <v>8.29990441338661</v>
      </c>
      <c r="AO90" s="5" t="s">
        <v>465</v>
      </c>
      <c r="AP90" s="5">
        <v>1.13878163299605</v>
      </c>
      <c r="AQ90" s="5">
        <v>0.0122124785255376</v>
      </c>
      <c r="AR90" s="5">
        <v>25.8131807572534</v>
      </c>
      <c r="AS90" s="5">
        <v>4.69003601934828</v>
      </c>
      <c r="AT90" s="5" t="s">
        <v>465</v>
      </c>
      <c r="AU90" s="5">
        <v>1.09538542138269</v>
      </c>
      <c r="AV90" s="5">
        <v>0.090512834748637</v>
      </c>
      <c r="AW90" s="5">
        <v>12.208959891467</v>
      </c>
      <c r="AX90" s="5">
        <v>3.60986839403833</v>
      </c>
      <c r="AY90" s="5" t="s">
        <v>465</v>
      </c>
    </row>
    <row r="91" spans="1:51">
      <c r="A91" s="5" t="s">
        <v>1554</v>
      </c>
      <c r="B91" s="5" t="s">
        <v>444</v>
      </c>
      <c r="C91" s="5" t="s">
        <v>44</v>
      </c>
      <c r="D91" s="5" t="s">
        <v>467</v>
      </c>
      <c r="E91" s="5" t="s">
        <v>468</v>
      </c>
      <c r="F91" s="5" t="s">
        <v>469</v>
      </c>
      <c r="G91" s="5" t="s">
        <v>470</v>
      </c>
      <c r="H91" s="5" t="s">
        <v>449</v>
      </c>
      <c r="I91" s="5" t="s">
        <v>450</v>
      </c>
      <c r="J91" s="5" t="s">
        <v>1555</v>
      </c>
      <c r="K91" s="5" t="s">
        <v>1556</v>
      </c>
      <c r="L91" s="5" t="s">
        <v>1557</v>
      </c>
      <c r="M91" s="5" t="s">
        <v>1558</v>
      </c>
      <c r="N91" s="5" t="s">
        <v>1559</v>
      </c>
      <c r="O91" s="5" t="s">
        <v>1560</v>
      </c>
      <c r="P91" s="5" t="s">
        <v>1561</v>
      </c>
      <c r="Q91" s="5" t="s">
        <v>1562</v>
      </c>
      <c r="R91" s="5" t="s">
        <v>1563</v>
      </c>
      <c r="S91" s="5" t="s">
        <v>1564</v>
      </c>
      <c r="T91" s="5" t="s">
        <v>1565</v>
      </c>
      <c r="U91" s="5" t="s">
        <v>1566</v>
      </c>
      <c r="V91" s="5">
        <v>0.884006054096125</v>
      </c>
      <c r="W91" s="5">
        <v>0.177971816867401</v>
      </c>
      <c r="X91" s="5">
        <v>0.491725296957274</v>
      </c>
      <c r="Y91" s="5">
        <v>-1.02407551793501</v>
      </c>
      <c r="Z91" s="5" t="s">
        <v>464</v>
      </c>
      <c r="AA91" s="5">
        <v>0.968615062582051</v>
      </c>
      <c r="AB91" s="5">
        <v>0.00733316424701178</v>
      </c>
      <c r="AC91" s="5">
        <v>2.73077461242562</v>
      </c>
      <c r="AD91" s="5">
        <v>1.4493102445483</v>
      </c>
      <c r="AE91" s="5" t="s">
        <v>464</v>
      </c>
      <c r="AF91" s="5">
        <v>0.484274501966444</v>
      </c>
      <c r="AG91" s="5">
        <v>0.429898397653919</v>
      </c>
      <c r="AH91" s="5">
        <v>0.745165017460742</v>
      </c>
      <c r="AI91" s="5">
        <v>-0.42436814782272</v>
      </c>
      <c r="AJ91" s="5" t="s">
        <v>464</v>
      </c>
      <c r="AK91" s="5">
        <v>1.00275755636661</v>
      </c>
      <c r="AL91" s="5">
        <v>0.0778399020942742</v>
      </c>
      <c r="AM91" s="5">
        <v>5.55345561703509</v>
      </c>
      <c r="AN91" s="5">
        <v>2.47338576248331</v>
      </c>
      <c r="AO91" s="5" t="s">
        <v>465</v>
      </c>
      <c r="AP91" s="5">
        <v>0.581051630881493</v>
      </c>
      <c r="AQ91" s="5">
        <v>0.333412602979949</v>
      </c>
      <c r="AR91" s="5">
        <v>1.51540915643697</v>
      </c>
      <c r="AS91" s="5">
        <v>0.599707370112289</v>
      </c>
      <c r="AT91" s="5" t="s">
        <v>464</v>
      </c>
      <c r="AU91" s="5">
        <v>0.985159444942013</v>
      </c>
      <c r="AV91" s="5">
        <v>0.0977987269588292</v>
      </c>
      <c r="AW91" s="5">
        <v>3.66465755696789</v>
      </c>
      <c r="AX91" s="5">
        <v>1.87367839237102</v>
      </c>
      <c r="AY91" s="5" t="s">
        <v>464</v>
      </c>
    </row>
    <row r="92" spans="1:51">
      <c r="A92" s="5" t="s">
        <v>1567</v>
      </c>
      <c r="B92" s="5" t="s">
        <v>444</v>
      </c>
      <c r="C92" s="5" t="s">
        <v>485</v>
      </c>
      <c r="D92" s="5" t="s">
        <v>1309</v>
      </c>
      <c r="E92" s="5" t="s">
        <v>1310</v>
      </c>
      <c r="F92" s="5" t="s">
        <v>1369</v>
      </c>
      <c r="G92" s="5" t="s">
        <v>1311</v>
      </c>
      <c r="H92" s="5" t="s">
        <v>449</v>
      </c>
      <c r="I92" s="5" t="s">
        <v>450</v>
      </c>
      <c r="J92" s="5" t="s">
        <v>1568</v>
      </c>
      <c r="K92" s="5" t="s">
        <v>1568</v>
      </c>
      <c r="L92" s="5" t="s">
        <v>1568</v>
      </c>
      <c r="M92" s="5" t="s">
        <v>1569</v>
      </c>
      <c r="N92" s="5" t="s">
        <v>1570</v>
      </c>
      <c r="O92" s="5" t="s">
        <v>1571</v>
      </c>
      <c r="P92" s="5" t="s">
        <v>1572</v>
      </c>
      <c r="Q92" s="5" t="s">
        <v>1573</v>
      </c>
      <c r="R92" s="5" t="s">
        <v>1574</v>
      </c>
      <c r="S92" s="5" t="s">
        <v>1575</v>
      </c>
      <c r="T92" s="5" t="s">
        <v>1576</v>
      </c>
      <c r="U92" s="5" t="s">
        <v>1577</v>
      </c>
      <c r="V92" s="5">
        <v>1.12877411036454</v>
      </c>
      <c r="W92" s="5">
        <v>0.0043980004767876</v>
      </c>
      <c r="X92" s="5">
        <v>3.97631940850412</v>
      </c>
      <c r="Y92" s="5">
        <v>1.99143364989732</v>
      </c>
      <c r="Z92" s="5" t="s">
        <v>465</v>
      </c>
      <c r="AA92" s="5">
        <v>1.13184101960578</v>
      </c>
      <c r="AB92" s="5">
        <v>0.00649679942434962</v>
      </c>
      <c r="AC92" s="5">
        <v>1064.10924515445</v>
      </c>
      <c r="AD92" s="5">
        <v>10.0554305551929</v>
      </c>
      <c r="AE92" s="5" t="s">
        <v>465</v>
      </c>
      <c r="AF92" s="5">
        <v>1.12773005125679</v>
      </c>
      <c r="AG92" s="5">
        <v>0.006439777055526</v>
      </c>
      <c r="AH92" s="5">
        <v>86.9372614925567</v>
      </c>
      <c r="AI92" s="5">
        <v>6.4419027465957</v>
      </c>
      <c r="AJ92" s="5" t="s">
        <v>465</v>
      </c>
      <c r="AK92" s="5">
        <v>1.11068317569753</v>
      </c>
      <c r="AL92" s="5">
        <v>0.022048078289454</v>
      </c>
      <c r="AM92" s="5">
        <v>267.611611602087</v>
      </c>
      <c r="AN92" s="5">
        <v>8.06399690529562</v>
      </c>
      <c r="AO92" s="5" t="s">
        <v>465</v>
      </c>
      <c r="AP92" s="5">
        <v>1.1226835311563</v>
      </c>
      <c r="AQ92" s="5">
        <v>0.0220615702573088</v>
      </c>
      <c r="AR92" s="5">
        <v>21.8637520181666</v>
      </c>
      <c r="AS92" s="5">
        <v>4.45046909669838</v>
      </c>
      <c r="AT92" s="5" t="s">
        <v>465</v>
      </c>
      <c r="AU92" s="5">
        <v>1.06615451217842</v>
      </c>
      <c r="AV92" s="5">
        <v>0.195498371753338</v>
      </c>
      <c r="AW92" s="5">
        <v>12.2399673843597</v>
      </c>
      <c r="AX92" s="5">
        <v>3.61352780859724</v>
      </c>
      <c r="AY92" s="5" t="s">
        <v>465</v>
      </c>
    </row>
    <row r="93" spans="1:51">
      <c r="A93" s="5" t="s">
        <v>1578</v>
      </c>
      <c r="B93" s="5" t="s">
        <v>444</v>
      </c>
      <c r="C93" s="5" t="s">
        <v>44</v>
      </c>
      <c r="D93" s="5" t="s">
        <v>1309</v>
      </c>
      <c r="E93" s="5" t="s">
        <v>1310</v>
      </c>
      <c r="F93" s="5" t="s">
        <v>1369</v>
      </c>
      <c r="G93" s="5" t="s">
        <v>1579</v>
      </c>
      <c r="H93" s="5" t="s">
        <v>449</v>
      </c>
      <c r="I93" s="5" t="s">
        <v>1580</v>
      </c>
      <c r="J93" s="5" t="s">
        <v>1568</v>
      </c>
      <c r="K93" s="5" t="s">
        <v>1568</v>
      </c>
      <c r="L93" s="5" t="s">
        <v>1568</v>
      </c>
      <c r="M93" s="5" t="s">
        <v>1569</v>
      </c>
      <c r="N93" s="5" t="s">
        <v>1570</v>
      </c>
      <c r="O93" s="5" t="s">
        <v>1571</v>
      </c>
      <c r="P93" s="5" t="s">
        <v>1572</v>
      </c>
      <c r="Q93" s="5" t="s">
        <v>1573</v>
      </c>
      <c r="R93" s="5" t="s">
        <v>1574</v>
      </c>
      <c r="S93" s="5" t="s">
        <v>1575</v>
      </c>
      <c r="T93" s="5" t="s">
        <v>1576</v>
      </c>
      <c r="U93" s="5" t="s">
        <v>1577</v>
      </c>
      <c r="V93" s="5">
        <v>1.12877411036454</v>
      </c>
      <c r="W93" s="5">
        <v>0.0043980004767876</v>
      </c>
      <c r="X93" s="5">
        <v>3.97631940850412</v>
      </c>
      <c r="Y93" s="5">
        <v>1.99143364989732</v>
      </c>
      <c r="Z93" s="5" t="s">
        <v>465</v>
      </c>
      <c r="AA93" s="5">
        <v>1.13184101960578</v>
      </c>
      <c r="AB93" s="5">
        <v>0.00649679942434962</v>
      </c>
      <c r="AC93" s="5">
        <v>1064.10924515445</v>
      </c>
      <c r="AD93" s="5">
        <v>10.0554305551929</v>
      </c>
      <c r="AE93" s="5" t="s">
        <v>465</v>
      </c>
      <c r="AF93" s="5">
        <v>1.12773005125679</v>
      </c>
      <c r="AG93" s="5">
        <v>0.006439777055526</v>
      </c>
      <c r="AH93" s="5">
        <v>86.9372614925567</v>
      </c>
      <c r="AI93" s="5">
        <v>6.4419027465957</v>
      </c>
      <c r="AJ93" s="5" t="s">
        <v>465</v>
      </c>
      <c r="AK93" s="5">
        <v>1.11068317569753</v>
      </c>
      <c r="AL93" s="5">
        <v>0.022048078289454</v>
      </c>
      <c r="AM93" s="5">
        <v>267.611611602087</v>
      </c>
      <c r="AN93" s="5">
        <v>8.06399690529562</v>
      </c>
      <c r="AO93" s="5" t="s">
        <v>465</v>
      </c>
      <c r="AP93" s="5">
        <v>1.1226835311563</v>
      </c>
      <c r="AQ93" s="5">
        <v>0.0220615702573088</v>
      </c>
      <c r="AR93" s="5">
        <v>21.8637520181666</v>
      </c>
      <c r="AS93" s="5">
        <v>4.45046909669838</v>
      </c>
      <c r="AT93" s="5" t="s">
        <v>465</v>
      </c>
      <c r="AU93" s="5">
        <v>1.06615451217842</v>
      </c>
      <c r="AV93" s="5">
        <v>0.195498371753338</v>
      </c>
      <c r="AW93" s="5">
        <v>12.2399673843597</v>
      </c>
      <c r="AX93" s="5">
        <v>3.61352780859724</v>
      </c>
      <c r="AY93" s="5" t="s">
        <v>465</v>
      </c>
    </row>
    <row r="94" spans="1:51">
      <c r="A94" s="5" t="s">
        <v>1581</v>
      </c>
      <c r="B94" s="5" t="s">
        <v>444</v>
      </c>
      <c r="C94" s="5" t="s">
        <v>485</v>
      </c>
      <c r="D94" s="5" t="s">
        <v>1582</v>
      </c>
      <c r="E94" s="5" t="s">
        <v>1583</v>
      </c>
      <c r="F94" s="5" t="s">
        <v>1306</v>
      </c>
      <c r="G94" s="5" t="s">
        <v>1584</v>
      </c>
      <c r="H94" s="5" t="s">
        <v>449</v>
      </c>
      <c r="I94" s="5" t="s">
        <v>1585</v>
      </c>
      <c r="J94" s="5" t="s">
        <v>1586</v>
      </c>
      <c r="K94" s="5" t="s">
        <v>1586</v>
      </c>
      <c r="L94" s="5" t="s">
        <v>1586</v>
      </c>
      <c r="M94" s="5" t="s">
        <v>1587</v>
      </c>
      <c r="N94" s="5" t="s">
        <v>1588</v>
      </c>
      <c r="O94" s="5" t="s">
        <v>1589</v>
      </c>
      <c r="P94" s="5" t="s">
        <v>1590</v>
      </c>
      <c r="Q94" s="5" t="s">
        <v>1591</v>
      </c>
      <c r="R94" s="5" t="s">
        <v>1592</v>
      </c>
      <c r="S94" s="5" t="s">
        <v>1593</v>
      </c>
      <c r="T94" s="5" t="s">
        <v>1594</v>
      </c>
      <c r="U94" s="5" t="s">
        <v>1595</v>
      </c>
      <c r="V94" s="5">
        <v>1.09395674384997</v>
      </c>
      <c r="W94" s="5">
        <v>0.0224350147739862</v>
      </c>
      <c r="X94" s="5">
        <v>0.476701224470007</v>
      </c>
      <c r="Y94" s="5">
        <v>-1.0688427637224</v>
      </c>
      <c r="Z94" s="5" t="s">
        <v>463</v>
      </c>
      <c r="AA94" s="5">
        <v>1.13125769966052</v>
      </c>
      <c r="AB94" s="5">
        <v>0.0077494795755461</v>
      </c>
      <c r="AC94" s="5">
        <v>66.5761671082447</v>
      </c>
      <c r="AD94" s="5">
        <v>6.05693390959652</v>
      </c>
      <c r="AE94" s="5" t="s">
        <v>465</v>
      </c>
      <c r="AF94" s="5">
        <v>1.11369318991691</v>
      </c>
      <c r="AG94" s="5">
        <v>0.00432568758964984</v>
      </c>
      <c r="AH94" s="5">
        <v>8.97881707854881</v>
      </c>
      <c r="AI94" s="5">
        <v>3.16652538847145</v>
      </c>
      <c r="AJ94" s="5" t="s">
        <v>465</v>
      </c>
      <c r="AK94" s="5">
        <v>1.11127274595479</v>
      </c>
      <c r="AL94" s="5">
        <v>0.0101285413185829</v>
      </c>
      <c r="AM94" s="5">
        <v>139.660155440682</v>
      </c>
      <c r="AN94" s="5">
        <v>7.12577667331893</v>
      </c>
      <c r="AO94" s="5" t="s">
        <v>465</v>
      </c>
      <c r="AP94" s="5">
        <v>1.14830990448262</v>
      </c>
      <c r="AQ94" s="5">
        <v>0.00965093331196438</v>
      </c>
      <c r="AR94" s="5">
        <v>18.8353136464698</v>
      </c>
      <c r="AS94" s="5">
        <v>4.23536815219386</v>
      </c>
      <c r="AT94" s="5" t="s">
        <v>465</v>
      </c>
      <c r="AU94" s="5">
        <v>1.10398989514986</v>
      </c>
      <c r="AV94" s="5">
        <v>0.107372278716239</v>
      </c>
      <c r="AW94" s="5">
        <v>7.4148038127763</v>
      </c>
      <c r="AX94" s="5">
        <v>2.89040852112507</v>
      </c>
      <c r="AY94" s="5" t="s">
        <v>465</v>
      </c>
    </row>
    <row r="95" spans="1:51">
      <c r="A95" s="5" t="s">
        <v>1596</v>
      </c>
      <c r="B95" s="5" t="s">
        <v>444</v>
      </c>
      <c r="C95" s="5" t="s">
        <v>521</v>
      </c>
      <c r="D95" s="5" t="s">
        <v>1597</v>
      </c>
      <c r="E95" s="5" t="s">
        <v>1598</v>
      </c>
      <c r="F95" s="5" t="s">
        <v>1599</v>
      </c>
      <c r="G95" s="5" t="s">
        <v>1600</v>
      </c>
      <c r="H95" s="5" t="s">
        <v>449</v>
      </c>
      <c r="I95" s="5" t="s">
        <v>450</v>
      </c>
      <c r="J95" s="5" t="s">
        <v>1601</v>
      </c>
      <c r="K95" s="5" t="s">
        <v>1601</v>
      </c>
      <c r="L95" s="5" t="s">
        <v>1601</v>
      </c>
      <c r="M95" s="5" t="s">
        <v>1602</v>
      </c>
      <c r="N95" s="5" t="s">
        <v>1603</v>
      </c>
      <c r="O95" s="5" t="s">
        <v>1604</v>
      </c>
      <c r="P95" s="5" t="s">
        <v>1605</v>
      </c>
      <c r="Q95" s="5" t="s">
        <v>1606</v>
      </c>
      <c r="R95" s="5" t="s">
        <v>1607</v>
      </c>
      <c r="S95" s="5" t="s">
        <v>1608</v>
      </c>
      <c r="T95" s="5" t="s">
        <v>1609</v>
      </c>
      <c r="U95" s="5" t="s">
        <v>1610</v>
      </c>
      <c r="V95" s="5">
        <v>1.15483139086286</v>
      </c>
      <c r="W95" s="5">
        <v>0.0126303857345634</v>
      </c>
      <c r="X95" s="5">
        <v>0.0999305683311649</v>
      </c>
      <c r="Y95" s="5">
        <v>-3.32293013003558</v>
      </c>
      <c r="Z95" s="5" t="s">
        <v>463</v>
      </c>
      <c r="AA95" s="5">
        <v>1.13053923705295</v>
      </c>
      <c r="AB95" s="5">
        <v>0.00388988325075505</v>
      </c>
      <c r="AC95" s="5">
        <v>8.30750519287212</v>
      </c>
      <c r="AD95" s="5">
        <v>3.05441528972032</v>
      </c>
      <c r="AE95" s="5" t="s">
        <v>465</v>
      </c>
      <c r="AF95" s="5">
        <v>1.07662784399091</v>
      </c>
      <c r="AG95" s="5">
        <v>0.0101466234335588</v>
      </c>
      <c r="AH95" s="5">
        <v>1.50899289632842</v>
      </c>
      <c r="AI95" s="5">
        <v>0.593586014310004</v>
      </c>
      <c r="AJ95" s="5" t="s">
        <v>464</v>
      </c>
      <c r="AK95" s="5">
        <v>1.11089033062113</v>
      </c>
      <c r="AL95" s="5">
        <v>0.0106730143033968</v>
      </c>
      <c r="AM95" s="5">
        <v>83.1327723999474</v>
      </c>
      <c r="AN95" s="5">
        <v>6.3773454197559</v>
      </c>
      <c r="AO95" s="5" t="s">
        <v>465</v>
      </c>
      <c r="AP95" s="5">
        <v>1.16660886217483</v>
      </c>
      <c r="AQ95" s="5">
        <v>0.0118488499074241</v>
      </c>
      <c r="AR95" s="5">
        <v>15.1004134323313</v>
      </c>
      <c r="AS95" s="5">
        <v>3.91651614434559</v>
      </c>
      <c r="AT95" s="5" t="s">
        <v>465</v>
      </c>
      <c r="AU95" s="5">
        <v>1.14954459415938</v>
      </c>
      <c r="AV95" s="5">
        <v>0.00433646328604101</v>
      </c>
      <c r="AW95" s="5">
        <v>5.50533088199777</v>
      </c>
      <c r="AX95" s="5">
        <v>2.46082927541031</v>
      </c>
      <c r="AY95" s="5" t="s">
        <v>465</v>
      </c>
    </row>
    <row r="96" spans="1:51">
      <c r="A96" s="5" t="s">
        <v>1611</v>
      </c>
      <c r="B96" s="5" t="s">
        <v>444</v>
      </c>
      <c r="C96" s="5" t="s">
        <v>1612</v>
      </c>
      <c r="D96" s="5" t="s">
        <v>1070</v>
      </c>
      <c r="E96" s="5" t="s">
        <v>961</v>
      </c>
      <c r="F96" s="5" t="s">
        <v>1613</v>
      </c>
      <c r="G96" s="5" t="s">
        <v>1072</v>
      </c>
      <c r="H96" s="5" t="s">
        <v>449</v>
      </c>
      <c r="I96" s="5" t="s">
        <v>1614</v>
      </c>
      <c r="J96" s="5" t="s">
        <v>1615</v>
      </c>
      <c r="K96" s="5" t="s">
        <v>1615</v>
      </c>
      <c r="L96" s="5" t="s">
        <v>1615</v>
      </c>
      <c r="M96" s="5" t="s">
        <v>1616</v>
      </c>
      <c r="N96" s="5" t="s">
        <v>1617</v>
      </c>
      <c r="O96" s="5" t="s">
        <v>1618</v>
      </c>
      <c r="P96" s="5" t="s">
        <v>1619</v>
      </c>
      <c r="Q96" s="5" t="s">
        <v>1620</v>
      </c>
      <c r="R96" s="5" t="s">
        <v>1621</v>
      </c>
      <c r="S96" s="5" t="s">
        <v>1622</v>
      </c>
      <c r="T96" s="5" t="s">
        <v>1623</v>
      </c>
      <c r="U96" s="5" t="s">
        <v>1624</v>
      </c>
      <c r="V96" s="5">
        <v>0.578762693959304</v>
      </c>
      <c r="W96" s="5">
        <v>0.324029753775965</v>
      </c>
      <c r="X96" s="5">
        <v>0.741495977968118</v>
      </c>
      <c r="Y96" s="5">
        <v>-0.431489227670961</v>
      </c>
      <c r="Z96" s="5" t="s">
        <v>464</v>
      </c>
      <c r="AA96" s="5">
        <v>1.13175661015543</v>
      </c>
      <c r="AB96" s="5">
        <v>0.00349167367067645</v>
      </c>
      <c r="AC96" s="5">
        <v>68.1375924897956</v>
      </c>
      <c r="AD96" s="5">
        <v>6.09037906837983</v>
      </c>
      <c r="AE96" s="5" t="s">
        <v>465</v>
      </c>
      <c r="AF96" s="5">
        <v>1.11956372146068</v>
      </c>
      <c r="AG96" s="5">
        <v>0.000992337404171364</v>
      </c>
      <c r="AH96" s="5">
        <v>8.26476881245538</v>
      </c>
      <c r="AI96" s="5">
        <v>3.04697446406822</v>
      </c>
      <c r="AJ96" s="5" t="s">
        <v>465</v>
      </c>
      <c r="AK96" s="5">
        <v>1.10701229622127</v>
      </c>
      <c r="AL96" s="5">
        <v>0.0384578180227984</v>
      </c>
      <c r="AM96" s="5">
        <v>91.8920594505575</v>
      </c>
      <c r="AN96" s="5">
        <v>6.52186829605079</v>
      </c>
      <c r="AO96" s="5" t="s">
        <v>465</v>
      </c>
      <c r="AP96" s="5">
        <v>1.1295110854876</v>
      </c>
      <c r="AQ96" s="5">
        <v>0.0435237461823597</v>
      </c>
      <c r="AR96" s="5">
        <v>11.1460736915969</v>
      </c>
      <c r="AS96" s="5">
        <v>3.47846369173918</v>
      </c>
      <c r="AT96" s="5" t="s">
        <v>465</v>
      </c>
      <c r="AU96" s="5">
        <v>1.11887429177101</v>
      </c>
      <c r="AV96" s="5">
        <v>0.0670615558899216</v>
      </c>
      <c r="AW96" s="5">
        <v>8.24434343367344</v>
      </c>
      <c r="AX96" s="5">
        <v>3.04340460431161</v>
      </c>
      <c r="AY96" s="5" t="s">
        <v>465</v>
      </c>
    </row>
    <row r="97" spans="1:51">
      <c r="A97" s="5" t="s">
        <v>1625</v>
      </c>
      <c r="B97" s="5" t="s">
        <v>444</v>
      </c>
      <c r="C97" s="5" t="s">
        <v>168</v>
      </c>
      <c r="D97" s="5" t="s">
        <v>1626</v>
      </c>
      <c r="E97" s="5" t="s">
        <v>1627</v>
      </c>
      <c r="F97" s="5" t="s">
        <v>1628</v>
      </c>
      <c r="G97" s="5" t="s">
        <v>1629</v>
      </c>
      <c r="H97" s="5" t="s">
        <v>449</v>
      </c>
      <c r="I97" s="5" t="s">
        <v>1630</v>
      </c>
      <c r="J97" s="5" t="s">
        <v>1631</v>
      </c>
      <c r="K97" s="5" t="s">
        <v>1632</v>
      </c>
      <c r="L97" s="5" t="s">
        <v>1633</v>
      </c>
      <c r="M97" s="5" t="s">
        <v>1634</v>
      </c>
      <c r="N97" s="5" t="s">
        <v>1635</v>
      </c>
      <c r="O97" s="5" t="s">
        <v>1636</v>
      </c>
      <c r="P97" s="5" t="s">
        <v>1637</v>
      </c>
      <c r="Q97" s="5" t="s">
        <v>1638</v>
      </c>
      <c r="R97" s="5" t="s">
        <v>1639</v>
      </c>
      <c r="S97" s="5" t="s">
        <v>1640</v>
      </c>
      <c r="T97" s="5" t="s">
        <v>1641</v>
      </c>
      <c r="U97" s="5" t="s">
        <v>1642</v>
      </c>
      <c r="V97" s="5">
        <v>1.11398897795085</v>
      </c>
      <c r="W97" s="5">
        <v>0.0205050904468912</v>
      </c>
      <c r="X97" s="5">
        <v>0.670250828835893</v>
      </c>
      <c r="Y97" s="5">
        <v>-0.577226996633732</v>
      </c>
      <c r="Z97" s="5" t="s">
        <v>464</v>
      </c>
      <c r="AA97" s="5">
        <v>1.12687231473819</v>
      </c>
      <c r="AB97" s="5">
        <v>0.000383258289304455</v>
      </c>
      <c r="AC97" s="5">
        <v>71.4595476185409</v>
      </c>
      <c r="AD97" s="5">
        <v>6.15905487572136</v>
      </c>
      <c r="AE97" s="5" t="s">
        <v>465</v>
      </c>
      <c r="AF97" s="5">
        <v>1.11641793983062</v>
      </c>
      <c r="AG97" s="5">
        <v>0.000340814775515682</v>
      </c>
      <c r="AH97" s="5">
        <v>6.1018996285417</v>
      </c>
      <c r="AI97" s="5">
        <v>2.60925844891098</v>
      </c>
      <c r="AJ97" s="5" t="s">
        <v>465</v>
      </c>
      <c r="AK97" s="5">
        <v>1.10751930031571</v>
      </c>
      <c r="AL97" s="5">
        <v>0.0029881924747506</v>
      </c>
      <c r="AM97" s="5">
        <v>106.616127193238</v>
      </c>
      <c r="AN97" s="5">
        <v>6.73628187235509</v>
      </c>
      <c r="AO97" s="5" t="s">
        <v>465</v>
      </c>
      <c r="AP97" s="5">
        <v>1.14604115256826</v>
      </c>
      <c r="AQ97" s="5">
        <v>0.000767132495055157</v>
      </c>
      <c r="AR97" s="5">
        <v>9.10390463692468</v>
      </c>
      <c r="AS97" s="5">
        <v>3.18648544554471</v>
      </c>
      <c r="AT97" s="5" t="s">
        <v>465</v>
      </c>
      <c r="AU97" s="5">
        <v>1.11579600634305</v>
      </c>
      <c r="AV97" s="5">
        <v>0.0663369896920475</v>
      </c>
      <c r="AW97" s="5">
        <v>11.7110329518185</v>
      </c>
      <c r="AX97" s="5">
        <v>3.54979642681038</v>
      </c>
      <c r="AY97" s="5" t="s">
        <v>465</v>
      </c>
    </row>
    <row r="98" spans="1:51">
      <c r="A98" s="5" t="s">
        <v>1643</v>
      </c>
      <c r="B98" s="5" t="s">
        <v>444</v>
      </c>
      <c r="C98" s="5" t="s">
        <v>44</v>
      </c>
      <c r="D98" s="5" t="s">
        <v>467</v>
      </c>
      <c r="E98" s="5" t="s">
        <v>468</v>
      </c>
      <c r="F98" s="5" t="s">
        <v>1644</v>
      </c>
      <c r="G98" s="5" t="s">
        <v>470</v>
      </c>
      <c r="H98" s="5" t="s">
        <v>449</v>
      </c>
      <c r="I98" s="5" t="s">
        <v>450</v>
      </c>
      <c r="J98" s="5" t="s">
        <v>1645</v>
      </c>
      <c r="K98" s="5" t="s">
        <v>1645</v>
      </c>
      <c r="L98" s="5" t="s">
        <v>1645</v>
      </c>
      <c r="M98" s="5" t="s">
        <v>1646</v>
      </c>
      <c r="N98" s="5" t="s">
        <v>1647</v>
      </c>
      <c r="O98" s="5" t="s">
        <v>1648</v>
      </c>
      <c r="P98" s="5" t="s">
        <v>1649</v>
      </c>
      <c r="Q98" s="5" t="s">
        <v>1650</v>
      </c>
      <c r="R98" s="5" t="s">
        <v>1651</v>
      </c>
      <c r="S98" s="5" t="s">
        <v>1652</v>
      </c>
      <c r="T98" s="5" t="s">
        <v>1653</v>
      </c>
      <c r="U98" s="5" t="s">
        <v>1654</v>
      </c>
      <c r="V98" s="5">
        <v>1.15788657477095</v>
      </c>
      <c r="W98" s="5">
        <v>0.00267219429865915</v>
      </c>
      <c r="X98" s="5">
        <v>0.0434999913752249</v>
      </c>
      <c r="Y98" s="5">
        <v>-4.52284107485753</v>
      </c>
      <c r="Z98" s="5" t="s">
        <v>463</v>
      </c>
      <c r="AA98" s="5">
        <v>1.12313827156123</v>
      </c>
      <c r="AB98" s="5">
        <v>0.0178700923491985</v>
      </c>
      <c r="AC98" s="5">
        <v>6.2213454761297</v>
      </c>
      <c r="AD98" s="5">
        <v>2.63722662244992</v>
      </c>
      <c r="AE98" s="5" t="s">
        <v>465</v>
      </c>
      <c r="AF98" s="5">
        <v>1.04197852972557</v>
      </c>
      <c r="AG98" s="5">
        <v>0.0202120017424165</v>
      </c>
      <c r="AH98" s="5">
        <v>0.525754856239021</v>
      </c>
      <c r="AI98" s="5">
        <v>-0.927537824129838</v>
      </c>
      <c r="AJ98" s="5" t="s">
        <v>464</v>
      </c>
      <c r="AK98" s="5">
        <v>1.11200154936481</v>
      </c>
      <c r="AL98" s="5">
        <v>0.0026721505074385</v>
      </c>
      <c r="AM98" s="5">
        <v>143.019464589435</v>
      </c>
      <c r="AN98" s="5">
        <v>7.16006769730745</v>
      </c>
      <c r="AO98" s="5" t="s">
        <v>465</v>
      </c>
      <c r="AP98" s="5">
        <v>1.16670477780394</v>
      </c>
      <c r="AQ98" s="5">
        <v>0.00259107409110759</v>
      </c>
      <c r="AR98" s="5">
        <v>12.0863209305936</v>
      </c>
      <c r="AS98" s="5">
        <v>3.59530325072769</v>
      </c>
      <c r="AT98" s="5" t="s">
        <v>465</v>
      </c>
      <c r="AU98" s="5">
        <v>1.14819036670871</v>
      </c>
      <c r="AV98" s="5">
        <v>0.010930256359463</v>
      </c>
      <c r="AW98" s="5">
        <v>11.8331678772004</v>
      </c>
      <c r="AX98" s="5">
        <v>3.56476444657976</v>
      </c>
      <c r="AY98" s="5" t="s">
        <v>465</v>
      </c>
    </row>
    <row r="99" spans="1:51">
      <c r="A99" s="5" t="s">
        <v>1655</v>
      </c>
      <c r="B99" s="5" t="s">
        <v>444</v>
      </c>
      <c r="C99" s="5" t="s">
        <v>445</v>
      </c>
      <c r="D99" s="5" t="s">
        <v>1656</v>
      </c>
      <c r="E99" s="5" t="s">
        <v>1657</v>
      </c>
      <c r="F99" s="5" t="s">
        <v>1658</v>
      </c>
      <c r="G99" s="5" t="s">
        <v>1659</v>
      </c>
      <c r="H99" s="5" t="s">
        <v>449</v>
      </c>
      <c r="I99" s="5" t="s">
        <v>450</v>
      </c>
      <c r="J99" s="5" t="s">
        <v>1660</v>
      </c>
      <c r="K99" s="5" t="s">
        <v>1661</v>
      </c>
      <c r="L99" s="5" t="s">
        <v>1662</v>
      </c>
      <c r="M99" s="5" t="s">
        <v>1663</v>
      </c>
      <c r="N99" s="5" t="s">
        <v>1664</v>
      </c>
      <c r="O99" s="5" t="s">
        <v>1665</v>
      </c>
      <c r="P99" s="5" t="s">
        <v>1666</v>
      </c>
      <c r="Q99" s="5" t="s">
        <v>1667</v>
      </c>
      <c r="R99" s="5" t="s">
        <v>1666</v>
      </c>
      <c r="S99" s="5" t="s">
        <v>1668</v>
      </c>
      <c r="T99" s="5" t="s">
        <v>1669</v>
      </c>
      <c r="U99" s="5" t="s">
        <v>1670</v>
      </c>
      <c r="V99" s="5">
        <v>1.0480552215792</v>
      </c>
      <c r="W99" s="5">
        <v>0.00311299530827346</v>
      </c>
      <c r="X99" s="5">
        <v>6.92625864122524</v>
      </c>
      <c r="Y99" s="5">
        <v>2.79207626184152</v>
      </c>
      <c r="Z99" s="5" t="s">
        <v>465</v>
      </c>
      <c r="AA99" s="5">
        <v>1.04356491960348</v>
      </c>
      <c r="AB99" s="5">
        <v>0.0346771169166021</v>
      </c>
      <c r="AC99" s="5">
        <v>0.657507054334927</v>
      </c>
      <c r="AD99" s="5">
        <v>-0.604921721852125</v>
      </c>
      <c r="AE99" s="5" t="s">
        <v>464</v>
      </c>
      <c r="AF99" s="5">
        <v>1.14880489024288</v>
      </c>
      <c r="AG99" s="5">
        <v>0.00174227486864871</v>
      </c>
      <c r="AH99" s="5">
        <v>0.136533242843502</v>
      </c>
      <c r="AI99" s="5">
        <v>-2.87267583644205</v>
      </c>
      <c r="AJ99" s="5" t="s">
        <v>463</v>
      </c>
      <c r="AK99" s="5">
        <v>1.02993991437095</v>
      </c>
      <c r="AL99" s="5">
        <v>0.00101199625954088</v>
      </c>
      <c r="AM99" s="5">
        <v>0.094929613286664</v>
      </c>
      <c r="AN99" s="5">
        <v>-3.39699798369365</v>
      </c>
      <c r="AO99" s="5" t="s">
        <v>463</v>
      </c>
      <c r="AP99" s="5">
        <v>1.13469926820386</v>
      </c>
      <c r="AQ99" s="5">
        <v>0.000763088296426375</v>
      </c>
      <c r="AR99" s="5">
        <v>0.01971240895205</v>
      </c>
      <c r="AS99" s="5">
        <v>-5.66475209828357</v>
      </c>
      <c r="AT99" s="5" t="s">
        <v>463</v>
      </c>
      <c r="AU99" s="5">
        <v>1.14468576452249</v>
      </c>
      <c r="AV99" s="5">
        <v>0.000709916164554844</v>
      </c>
      <c r="AW99" s="5">
        <v>4.81572868732473</v>
      </c>
      <c r="AX99" s="5">
        <v>2.26775411458992</v>
      </c>
      <c r="AY99" s="5" t="s">
        <v>465</v>
      </c>
    </row>
    <row r="100" spans="1:51">
      <c r="A100" s="5" t="s">
        <v>1671</v>
      </c>
      <c r="B100" s="5" t="s">
        <v>444</v>
      </c>
      <c r="C100" s="5" t="s">
        <v>44</v>
      </c>
      <c r="D100" s="5" t="s">
        <v>601</v>
      </c>
      <c r="E100" s="5" t="s">
        <v>602</v>
      </c>
      <c r="F100" s="5" t="s">
        <v>961</v>
      </c>
      <c r="G100" s="5" t="s">
        <v>604</v>
      </c>
      <c r="H100" s="5" t="s">
        <v>449</v>
      </c>
      <c r="I100" s="5" t="s">
        <v>1672</v>
      </c>
      <c r="J100" s="5" t="s">
        <v>1673</v>
      </c>
      <c r="K100" s="5" t="s">
        <v>1673</v>
      </c>
      <c r="L100" s="5" t="s">
        <v>1673</v>
      </c>
      <c r="M100" s="5" t="s">
        <v>1674</v>
      </c>
      <c r="N100" s="5" t="s">
        <v>1675</v>
      </c>
      <c r="O100" s="5" t="s">
        <v>1676</v>
      </c>
      <c r="P100" s="5" t="s">
        <v>1677</v>
      </c>
      <c r="Q100" s="5" t="s">
        <v>1678</v>
      </c>
      <c r="R100" s="5" t="s">
        <v>1679</v>
      </c>
      <c r="S100" s="5" t="s">
        <v>1680</v>
      </c>
      <c r="T100" s="5" t="s">
        <v>1681</v>
      </c>
      <c r="U100" s="5" t="s">
        <v>1682</v>
      </c>
      <c r="V100" s="5">
        <v>1.09758840473261</v>
      </c>
      <c r="W100" s="5">
        <v>0.053418063738979</v>
      </c>
      <c r="X100" s="5">
        <v>0.305920055359647</v>
      </c>
      <c r="Y100" s="5">
        <v>-1.70877340538428</v>
      </c>
      <c r="Z100" s="5" t="s">
        <v>463</v>
      </c>
      <c r="AA100" s="5">
        <v>1.13165928133518</v>
      </c>
      <c r="AB100" s="5">
        <v>0.00341044627025877</v>
      </c>
      <c r="AC100" s="5">
        <v>49.8232027314346</v>
      </c>
      <c r="AD100" s="5">
        <v>5.63874585866293</v>
      </c>
      <c r="AE100" s="5" t="s">
        <v>465</v>
      </c>
      <c r="AF100" s="5">
        <v>1.11669356395363</v>
      </c>
      <c r="AG100" s="5">
        <v>0.000618569430396988</v>
      </c>
      <c r="AH100" s="5">
        <v>6.43202277688877</v>
      </c>
      <c r="AI100" s="5">
        <v>2.68527251535488</v>
      </c>
      <c r="AJ100" s="5" t="s">
        <v>465</v>
      </c>
      <c r="AK100" s="5">
        <v>1.1090725928944</v>
      </c>
      <c r="AL100" s="5">
        <v>0.0278983887573137</v>
      </c>
      <c r="AM100" s="5">
        <v>162.863473180473</v>
      </c>
      <c r="AN100" s="5">
        <v>7.34751926404721</v>
      </c>
      <c r="AO100" s="5" t="s">
        <v>465</v>
      </c>
      <c r="AP100" s="5">
        <v>1.14952039675355</v>
      </c>
      <c r="AQ100" s="5">
        <v>0.0298181516440739</v>
      </c>
      <c r="AR100" s="5">
        <v>21.0251752515118</v>
      </c>
      <c r="AS100" s="5">
        <v>4.39404592073916</v>
      </c>
      <c r="AT100" s="5" t="s">
        <v>465</v>
      </c>
      <c r="AU100" s="5">
        <v>1.12170263356304</v>
      </c>
      <c r="AV100" s="5">
        <v>0.0643184179969445</v>
      </c>
      <c r="AW100" s="5">
        <v>7.74611727285185</v>
      </c>
      <c r="AX100" s="5">
        <v>2.95347334330804</v>
      </c>
      <c r="AY100" s="5" t="s">
        <v>465</v>
      </c>
    </row>
    <row r="101" spans="1:51">
      <c r="A101" s="5" t="s">
        <v>1683</v>
      </c>
      <c r="B101" s="5" t="s">
        <v>444</v>
      </c>
      <c r="C101" s="5" t="s">
        <v>502</v>
      </c>
      <c r="D101" s="5" t="s">
        <v>1070</v>
      </c>
      <c r="E101" s="5" t="s">
        <v>961</v>
      </c>
      <c r="F101" s="5" t="s">
        <v>1613</v>
      </c>
      <c r="G101" s="5" t="s">
        <v>1072</v>
      </c>
      <c r="H101" s="5" t="s">
        <v>449</v>
      </c>
      <c r="I101" s="5" t="s">
        <v>450</v>
      </c>
      <c r="J101" s="5" t="s">
        <v>1684</v>
      </c>
      <c r="K101" s="5" t="s">
        <v>1684</v>
      </c>
      <c r="L101" s="5" t="s">
        <v>1684</v>
      </c>
      <c r="M101" s="5" t="s">
        <v>1685</v>
      </c>
      <c r="N101" s="5" t="s">
        <v>1686</v>
      </c>
      <c r="O101" s="5" t="s">
        <v>1687</v>
      </c>
      <c r="P101" s="5" t="s">
        <v>1688</v>
      </c>
      <c r="Q101" s="5" t="s">
        <v>1689</v>
      </c>
      <c r="R101" s="5" t="s">
        <v>1690</v>
      </c>
      <c r="S101" s="5" t="s">
        <v>1691</v>
      </c>
      <c r="T101" s="5" t="s">
        <v>1692</v>
      </c>
      <c r="U101" s="5" t="s">
        <v>1693</v>
      </c>
      <c r="V101" s="5">
        <v>0.3740607662219</v>
      </c>
      <c r="W101" s="5">
        <v>0.518389682099338</v>
      </c>
      <c r="X101" s="5">
        <v>0.835327165478156</v>
      </c>
      <c r="Y101" s="5">
        <v>-0.259586738535758</v>
      </c>
      <c r="Z101" s="5" t="s">
        <v>464</v>
      </c>
      <c r="AA101" s="5">
        <v>1.12743840116675</v>
      </c>
      <c r="AB101" s="5">
        <v>0.0278738039566407</v>
      </c>
      <c r="AC101" s="5">
        <v>62.095026653898</v>
      </c>
      <c r="AD101" s="5">
        <v>5.95640581890344</v>
      </c>
      <c r="AE101" s="5" t="s">
        <v>465</v>
      </c>
      <c r="AF101" s="5">
        <v>1.03766725960574</v>
      </c>
      <c r="AG101" s="5">
        <v>0.0254915331851322</v>
      </c>
      <c r="AH101" s="5">
        <v>5.58308612845136</v>
      </c>
      <c r="AI101" s="5">
        <v>2.48106281227642</v>
      </c>
      <c r="AJ101" s="5" t="s">
        <v>465</v>
      </c>
      <c r="AK101" s="5">
        <v>1.10807683143719</v>
      </c>
      <c r="AL101" s="5">
        <v>0.033061753654998</v>
      </c>
      <c r="AM101" s="5">
        <v>74.3361753575363</v>
      </c>
      <c r="AN101" s="5">
        <v>6.2159925574392</v>
      </c>
      <c r="AO101" s="5" t="s">
        <v>465</v>
      </c>
      <c r="AP101" s="5">
        <v>1.0734518456967</v>
      </c>
      <c r="AQ101" s="5">
        <v>0.0336775120658774</v>
      </c>
      <c r="AR101" s="5">
        <v>6.68371191454728</v>
      </c>
      <c r="AS101" s="5">
        <v>2.74064955081218</v>
      </c>
      <c r="AT101" s="5" t="s">
        <v>465</v>
      </c>
      <c r="AU101" s="5">
        <v>1.08474314213618</v>
      </c>
      <c r="AV101" s="5">
        <v>0.150159351117162</v>
      </c>
      <c r="AW101" s="5">
        <v>11.1219897428167</v>
      </c>
      <c r="AX101" s="5">
        <v>3.47534300662702</v>
      </c>
      <c r="AY101" s="5" t="s">
        <v>465</v>
      </c>
    </row>
    <row r="102" spans="1:51">
      <c r="A102" s="5" t="s">
        <v>1694</v>
      </c>
      <c r="B102" s="5" t="s">
        <v>444</v>
      </c>
      <c r="C102" s="5" t="s">
        <v>168</v>
      </c>
      <c r="D102" s="5" t="s">
        <v>1695</v>
      </c>
      <c r="E102" s="5" t="s">
        <v>1696</v>
      </c>
      <c r="F102" s="5" t="s">
        <v>1129</v>
      </c>
      <c r="G102" s="5" t="s">
        <v>1697</v>
      </c>
      <c r="H102" s="5" t="s">
        <v>449</v>
      </c>
      <c r="I102" s="5" t="s">
        <v>450</v>
      </c>
      <c r="J102" s="5" t="s">
        <v>1673</v>
      </c>
      <c r="K102" s="5" t="s">
        <v>1673</v>
      </c>
      <c r="L102" s="5" t="s">
        <v>1673</v>
      </c>
      <c r="M102" s="5" t="s">
        <v>1674</v>
      </c>
      <c r="N102" s="5" t="s">
        <v>1675</v>
      </c>
      <c r="O102" s="5" t="s">
        <v>1676</v>
      </c>
      <c r="P102" s="5" t="s">
        <v>1677</v>
      </c>
      <c r="Q102" s="5" t="s">
        <v>1678</v>
      </c>
      <c r="R102" s="5" t="s">
        <v>1679</v>
      </c>
      <c r="S102" s="5" t="s">
        <v>1680</v>
      </c>
      <c r="T102" s="5" t="s">
        <v>1681</v>
      </c>
      <c r="U102" s="5" t="s">
        <v>1682</v>
      </c>
      <c r="V102" s="5">
        <v>1.09758840473261</v>
      </c>
      <c r="W102" s="5">
        <v>0.053418063738979</v>
      </c>
      <c r="X102" s="5">
        <v>0.305920055359647</v>
      </c>
      <c r="Y102" s="5">
        <v>-1.70877340538428</v>
      </c>
      <c r="Z102" s="5" t="s">
        <v>463</v>
      </c>
      <c r="AA102" s="5">
        <v>1.13165928133518</v>
      </c>
      <c r="AB102" s="5">
        <v>0.00341044627025877</v>
      </c>
      <c r="AC102" s="5">
        <v>49.8232027314346</v>
      </c>
      <c r="AD102" s="5">
        <v>5.63874585866293</v>
      </c>
      <c r="AE102" s="5" t="s">
        <v>465</v>
      </c>
      <c r="AF102" s="5">
        <v>1.11669356395363</v>
      </c>
      <c r="AG102" s="5">
        <v>0.000618569430396988</v>
      </c>
      <c r="AH102" s="5">
        <v>6.43202277688877</v>
      </c>
      <c r="AI102" s="5">
        <v>2.68527251535488</v>
      </c>
      <c r="AJ102" s="5" t="s">
        <v>465</v>
      </c>
      <c r="AK102" s="5">
        <v>1.1090725928944</v>
      </c>
      <c r="AL102" s="5">
        <v>0.0278983887573137</v>
      </c>
      <c r="AM102" s="5">
        <v>162.863473180473</v>
      </c>
      <c r="AN102" s="5">
        <v>7.34751926404721</v>
      </c>
      <c r="AO102" s="5" t="s">
        <v>465</v>
      </c>
      <c r="AP102" s="5">
        <v>1.14952039675355</v>
      </c>
      <c r="AQ102" s="5">
        <v>0.0298181516440739</v>
      </c>
      <c r="AR102" s="5">
        <v>21.0251752515118</v>
      </c>
      <c r="AS102" s="5">
        <v>4.39404592073916</v>
      </c>
      <c r="AT102" s="5" t="s">
        <v>465</v>
      </c>
      <c r="AU102" s="5">
        <v>1.12170263356304</v>
      </c>
      <c r="AV102" s="5">
        <v>0.0643184179969445</v>
      </c>
      <c r="AW102" s="5">
        <v>7.74611727285185</v>
      </c>
      <c r="AX102" s="5">
        <v>2.95347334330804</v>
      </c>
      <c r="AY102" s="5" t="s">
        <v>465</v>
      </c>
    </row>
    <row r="103" spans="1:51">
      <c r="A103" s="5" t="s">
        <v>1698</v>
      </c>
      <c r="B103" s="5" t="s">
        <v>444</v>
      </c>
      <c r="C103" s="5" t="s">
        <v>44</v>
      </c>
      <c r="D103" s="5" t="s">
        <v>942</v>
      </c>
      <c r="E103" s="5" t="s">
        <v>943</v>
      </c>
      <c r="F103" s="5" t="s">
        <v>1699</v>
      </c>
      <c r="G103" s="5" t="s">
        <v>1700</v>
      </c>
      <c r="H103" s="5" t="s">
        <v>449</v>
      </c>
      <c r="I103" s="5" t="s">
        <v>1701</v>
      </c>
      <c r="J103" s="5" t="s">
        <v>1702</v>
      </c>
      <c r="K103" s="5" t="s">
        <v>1702</v>
      </c>
      <c r="L103" s="5" t="s">
        <v>1702</v>
      </c>
      <c r="M103" s="5" t="s">
        <v>1703</v>
      </c>
      <c r="N103" s="5" t="s">
        <v>1704</v>
      </c>
      <c r="O103" s="5" t="s">
        <v>1705</v>
      </c>
      <c r="P103" s="5" t="s">
        <v>1706</v>
      </c>
      <c r="Q103" s="5" t="s">
        <v>1707</v>
      </c>
      <c r="R103" s="5" t="s">
        <v>1708</v>
      </c>
      <c r="S103" s="5" t="s">
        <v>1709</v>
      </c>
      <c r="T103" s="5" t="s">
        <v>1710</v>
      </c>
      <c r="U103" s="5" t="s">
        <v>1711</v>
      </c>
      <c r="V103" s="5">
        <v>1.14742565237539</v>
      </c>
      <c r="W103" s="5">
        <v>0.00693793579002293</v>
      </c>
      <c r="X103" s="5">
        <v>0.18242376371562</v>
      </c>
      <c r="Y103" s="5">
        <v>-2.454634418227</v>
      </c>
      <c r="Z103" s="5" t="s">
        <v>463</v>
      </c>
      <c r="AA103" s="5">
        <v>1.12618747509004</v>
      </c>
      <c r="AB103" s="5">
        <v>0.0131147578572118</v>
      </c>
      <c r="AC103" s="5">
        <v>7.81544357633035</v>
      </c>
      <c r="AD103" s="5">
        <v>2.96632775770494</v>
      </c>
      <c r="AE103" s="5" t="s">
        <v>465</v>
      </c>
      <c r="AF103" s="5">
        <v>0.982067355523633</v>
      </c>
      <c r="AG103" s="5">
        <v>0.0732614754109984</v>
      </c>
      <c r="AH103" s="5">
        <v>1.47682404397794</v>
      </c>
      <c r="AI103" s="5">
        <v>0.562497946615661</v>
      </c>
      <c r="AJ103" s="5" t="s">
        <v>464</v>
      </c>
      <c r="AK103" s="5">
        <v>1.11116116335309</v>
      </c>
      <c r="AL103" s="5">
        <v>0.00657186186095358</v>
      </c>
      <c r="AM103" s="5">
        <v>42.8422449857675</v>
      </c>
      <c r="AN103" s="5">
        <v>5.42096217593195</v>
      </c>
      <c r="AO103" s="5" t="s">
        <v>465</v>
      </c>
      <c r="AP103" s="5">
        <v>1.16637011846509</v>
      </c>
      <c r="AQ103" s="5">
        <v>0.00786241601268279</v>
      </c>
      <c r="AR103" s="5">
        <v>8.0955683289166</v>
      </c>
      <c r="AS103" s="5">
        <v>3.01713236484267</v>
      </c>
      <c r="AT103" s="5" t="s">
        <v>465</v>
      </c>
      <c r="AU103" s="5">
        <v>1.14998974518405</v>
      </c>
      <c r="AV103" s="5">
        <v>0.00362179136397656</v>
      </c>
      <c r="AW103" s="5">
        <v>5.29206143968164</v>
      </c>
      <c r="AX103" s="5">
        <v>2.40382981108928</v>
      </c>
      <c r="AY103" s="5" t="s">
        <v>465</v>
      </c>
    </row>
    <row r="104" spans="1:51">
      <c r="A104" s="5" t="s">
        <v>1712</v>
      </c>
      <c r="B104" s="5" t="s">
        <v>444</v>
      </c>
      <c r="C104" s="5" t="s">
        <v>485</v>
      </c>
      <c r="D104" s="5" t="s">
        <v>162</v>
      </c>
      <c r="E104" s="5" t="s">
        <v>469</v>
      </c>
      <c r="F104" s="5" t="s">
        <v>923</v>
      </c>
      <c r="G104" s="5" t="s">
        <v>1713</v>
      </c>
      <c r="H104" s="5" t="s">
        <v>449</v>
      </c>
      <c r="I104" s="5" t="s">
        <v>450</v>
      </c>
      <c r="J104" s="5" t="s">
        <v>1714</v>
      </c>
      <c r="K104" s="5" t="s">
        <v>1714</v>
      </c>
      <c r="L104" s="5" t="s">
        <v>1714</v>
      </c>
      <c r="M104" s="5" t="s">
        <v>1715</v>
      </c>
      <c r="N104" s="5" t="s">
        <v>1716</v>
      </c>
      <c r="O104" s="5" t="s">
        <v>1717</v>
      </c>
      <c r="P104" s="5" t="s">
        <v>1718</v>
      </c>
      <c r="Q104" s="5" t="s">
        <v>1719</v>
      </c>
      <c r="R104" s="5" t="s">
        <v>1720</v>
      </c>
      <c r="S104" s="5" t="s">
        <v>1721</v>
      </c>
      <c r="T104" s="5" t="s">
        <v>1722</v>
      </c>
      <c r="U104" s="5" t="s">
        <v>1723</v>
      </c>
      <c r="V104" s="5">
        <v>1.01312712941598</v>
      </c>
      <c r="W104" s="5">
        <v>0.020910667929837</v>
      </c>
      <c r="X104" s="5">
        <v>2.30975752490616</v>
      </c>
      <c r="Y104" s="5">
        <v>1.20774140749568</v>
      </c>
      <c r="Z104" s="5" t="s">
        <v>465</v>
      </c>
      <c r="AA104" s="5">
        <v>1.13095830661584</v>
      </c>
      <c r="AB104" s="5">
        <v>0.0136996299896355</v>
      </c>
      <c r="AC104" s="5">
        <v>205.032710466922</v>
      </c>
      <c r="AD104" s="5">
        <v>7.67971028225579</v>
      </c>
      <c r="AE104" s="5" t="s">
        <v>465</v>
      </c>
      <c r="AF104" s="5">
        <v>1.14158363257747</v>
      </c>
      <c r="AG104" s="5">
        <v>0.014342237342427</v>
      </c>
      <c r="AH104" s="5">
        <v>29.8224500043934</v>
      </c>
      <c r="AI104" s="5">
        <v>4.89832687913498</v>
      </c>
      <c r="AJ104" s="5" t="s">
        <v>465</v>
      </c>
      <c r="AK104" s="5">
        <v>1.1073955544592</v>
      </c>
      <c r="AL104" s="5">
        <v>0.0328262212040491</v>
      </c>
      <c r="AM104" s="5">
        <v>88.768066888429</v>
      </c>
      <c r="AN104" s="5">
        <v>6.47196887476012</v>
      </c>
      <c r="AO104" s="5" t="s">
        <v>465</v>
      </c>
      <c r="AP104" s="5">
        <v>1.14553069480786</v>
      </c>
      <c r="AQ104" s="5">
        <v>0.0368470769600516</v>
      </c>
      <c r="AR104" s="5">
        <v>12.9115068065879</v>
      </c>
      <c r="AS104" s="5">
        <v>3.6905854716393</v>
      </c>
      <c r="AT104" s="5" t="s">
        <v>465</v>
      </c>
      <c r="AU104" s="5">
        <v>1.13397258433111</v>
      </c>
      <c r="AV104" s="5">
        <v>0.0368561569881421</v>
      </c>
      <c r="AW104" s="5">
        <v>6.87511289101722</v>
      </c>
      <c r="AX104" s="5">
        <v>2.78138340312081</v>
      </c>
      <c r="AY104" s="5" t="s">
        <v>465</v>
      </c>
    </row>
    <row r="105" spans="1:51">
      <c r="A105" s="5" t="s">
        <v>1724</v>
      </c>
      <c r="B105" s="5" t="s">
        <v>444</v>
      </c>
      <c r="C105" s="5" t="s">
        <v>485</v>
      </c>
      <c r="D105" s="5" t="s">
        <v>256</v>
      </c>
      <c r="E105" s="5" t="s">
        <v>654</v>
      </c>
      <c r="F105" s="5" t="s">
        <v>1241</v>
      </c>
      <c r="G105" s="5" t="s">
        <v>656</v>
      </c>
      <c r="H105" s="5" t="s">
        <v>449</v>
      </c>
      <c r="I105" s="5" t="s">
        <v>1725</v>
      </c>
      <c r="J105" s="5" t="s">
        <v>1726</v>
      </c>
      <c r="K105" s="5" t="s">
        <v>1726</v>
      </c>
      <c r="L105" s="5" t="s">
        <v>1726</v>
      </c>
      <c r="M105" s="5" t="s">
        <v>1727</v>
      </c>
      <c r="N105" s="5" t="s">
        <v>1728</v>
      </c>
      <c r="O105" s="5" t="s">
        <v>1729</v>
      </c>
      <c r="P105" s="5" t="s">
        <v>1730</v>
      </c>
      <c r="Q105" s="5" t="s">
        <v>1731</v>
      </c>
      <c r="R105" s="5" t="s">
        <v>1732</v>
      </c>
      <c r="S105" s="5" t="s">
        <v>1733</v>
      </c>
      <c r="T105" s="5" t="s">
        <v>1734</v>
      </c>
      <c r="U105" s="5" t="s">
        <v>1735</v>
      </c>
      <c r="V105" s="5">
        <v>1.13855789180209</v>
      </c>
      <c r="W105" s="5">
        <v>0.0117520857405234</v>
      </c>
      <c r="X105" s="5">
        <v>0.255796194925501</v>
      </c>
      <c r="Y105" s="5">
        <v>-1.96693329119533</v>
      </c>
      <c r="Z105" s="5" t="s">
        <v>463</v>
      </c>
      <c r="AA105" s="5">
        <v>1.13018738702014</v>
      </c>
      <c r="AB105" s="5">
        <v>0.0107726793518567</v>
      </c>
      <c r="AC105" s="5">
        <v>29.6061440909867</v>
      </c>
      <c r="AD105" s="5">
        <v>4.88782470080126</v>
      </c>
      <c r="AE105" s="5" t="s">
        <v>465</v>
      </c>
      <c r="AF105" s="5">
        <v>1.12802412370838</v>
      </c>
      <c r="AG105" s="5">
        <v>0.0126843018008251</v>
      </c>
      <c r="AH105" s="5">
        <v>4.62311885253968</v>
      </c>
      <c r="AI105" s="5">
        <v>2.20886645229168</v>
      </c>
      <c r="AJ105" s="5" t="s">
        <v>465</v>
      </c>
      <c r="AK105" s="5">
        <v>1.11137615591704</v>
      </c>
      <c r="AL105" s="5">
        <v>0.00922904234991439</v>
      </c>
      <c r="AM105" s="5">
        <v>115.741143450587</v>
      </c>
      <c r="AN105" s="5">
        <v>6.85475799199659</v>
      </c>
      <c r="AO105" s="5" t="s">
        <v>465</v>
      </c>
      <c r="AP105" s="5">
        <v>1.16483820571017</v>
      </c>
      <c r="AQ105" s="5">
        <v>0.00992455558798711</v>
      </c>
      <c r="AR105" s="5">
        <v>18.0734465338163</v>
      </c>
      <c r="AS105" s="5">
        <v>4.17579974348701</v>
      </c>
      <c r="AT105" s="5" t="s">
        <v>465</v>
      </c>
      <c r="AU105" s="5">
        <v>1.14237801576015</v>
      </c>
      <c r="AV105" s="5">
        <v>0.0164777196780088</v>
      </c>
      <c r="AW105" s="5">
        <v>6.40393315320515</v>
      </c>
      <c r="AX105" s="5">
        <v>2.67895824850958</v>
      </c>
      <c r="AY105" s="5" t="s">
        <v>465</v>
      </c>
    </row>
    <row r="106" spans="1:51">
      <c r="A106" s="5" t="s">
        <v>1736</v>
      </c>
      <c r="B106" s="5" t="s">
        <v>444</v>
      </c>
      <c r="C106" s="5" t="s">
        <v>485</v>
      </c>
      <c r="D106" s="5" t="s">
        <v>256</v>
      </c>
      <c r="E106" s="5" t="s">
        <v>654</v>
      </c>
      <c r="F106" s="5" t="s">
        <v>1737</v>
      </c>
      <c r="G106" s="5" t="s">
        <v>656</v>
      </c>
      <c r="H106" s="5" t="s">
        <v>449</v>
      </c>
      <c r="I106" s="5" t="s">
        <v>1738</v>
      </c>
      <c r="J106" s="5" t="s">
        <v>1739</v>
      </c>
      <c r="K106" s="5" t="s">
        <v>1739</v>
      </c>
      <c r="L106" s="5" t="s">
        <v>1739</v>
      </c>
      <c r="M106" s="5" t="s">
        <v>1740</v>
      </c>
      <c r="N106" s="5" t="s">
        <v>1741</v>
      </c>
      <c r="O106" s="5" t="s">
        <v>1742</v>
      </c>
      <c r="P106" s="5" t="s">
        <v>1743</v>
      </c>
      <c r="Q106" s="5" t="s">
        <v>1744</v>
      </c>
      <c r="R106" s="5" t="s">
        <v>1745</v>
      </c>
      <c r="S106" s="5" t="s">
        <v>1746</v>
      </c>
      <c r="T106" s="5" t="s">
        <v>1747</v>
      </c>
      <c r="U106" s="5" t="s">
        <v>1748</v>
      </c>
      <c r="V106" s="5">
        <v>1.1230290426798</v>
      </c>
      <c r="W106" s="5">
        <v>0.00180149787640398</v>
      </c>
      <c r="X106" s="5">
        <v>0.262630302306661</v>
      </c>
      <c r="Y106" s="5">
        <v>-1.92889471077608</v>
      </c>
      <c r="Z106" s="5" t="s">
        <v>463</v>
      </c>
      <c r="AA106" s="5">
        <v>1.12662407815187</v>
      </c>
      <c r="AB106" s="5">
        <v>0.0311749976608179</v>
      </c>
      <c r="AC106" s="5">
        <v>28.499560549491</v>
      </c>
      <c r="AD106" s="5">
        <v>4.83286776862236</v>
      </c>
      <c r="AE106" s="5" t="s">
        <v>465</v>
      </c>
      <c r="AF106" s="5">
        <v>1.10964391535122</v>
      </c>
      <c r="AG106" s="5">
        <v>0.0446751170691137</v>
      </c>
      <c r="AH106" s="5">
        <v>4.41511762197519</v>
      </c>
      <c r="AI106" s="5">
        <v>2.14245187284088</v>
      </c>
      <c r="AJ106" s="5" t="s">
        <v>465</v>
      </c>
      <c r="AK106" s="5">
        <v>1.11169926006554</v>
      </c>
      <c r="AL106" s="5">
        <v>0.0050133357189951</v>
      </c>
      <c r="AM106" s="5">
        <v>108.515888300709</v>
      </c>
      <c r="AN106" s="5">
        <v>6.76176247939843</v>
      </c>
      <c r="AO106" s="5" t="s">
        <v>465</v>
      </c>
      <c r="AP106" s="5">
        <v>1.16537971324711</v>
      </c>
      <c r="AQ106" s="5">
        <v>0.00522625952926209</v>
      </c>
      <c r="AR106" s="5">
        <v>16.8111508199837</v>
      </c>
      <c r="AS106" s="5">
        <v>4.07134658361696</v>
      </c>
      <c r="AT106" s="5" t="s">
        <v>465</v>
      </c>
      <c r="AU106" s="5">
        <v>1.1420811476781</v>
      </c>
      <c r="AV106" s="5">
        <v>0.0174439579656235</v>
      </c>
      <c r="AW106" s="5">
        <v>6.4549946319983</v>
      </c>
      <c r="AX106" s="5">
        <v>2.69041589578147</v>
      </c>
      <c r="AY106" s="5" t="s">
        <v>465</v>
      </c>
    </row>
    <row r="107" spans="1:51">
      <c r="A107" s="5" t="s">
        <v>1749</v>
      </c>
      <c r="B107" s="5" t="s">
        <v>444</v>
      </c>
      <c r="C107" s="5" t="s">
        <v>521</v>
      </c>
      <c r="D107" s="5" t="s">
        <v>256</v>
      </c>
      <c r="E107" s="5" t="s">
        <v>654</v>
      </c>
      <c r="F107" s="5" t="s">
        <v>1241</v>
      </c>
      <c r="G107" s="5" t="s">
        <v>656</v>
      </c>
      <c r="H107" s="5" t="s">
        <v>449</v>
      </c>
      <c r="I107" s="5" t="s">
        <v>1750</v>
      </c>
      <c r="J107" s="5" t="s">
        <v>1726</v>
      </c>
      <c r="K107" s="5" t="s">
        <v>1726</v>
      </c>
      <c r="L107" s="5" t="s">
        <v>1726</v>
      </c>
      <c r="M107" s="5" t="s">
        <v>1727</v>
      </c>
      <c r="N107" s="5" t="s">
        <v>1728</v>
      </c>
      <c r="O107" s="5" t="s">
        <v>1729</v>
      </c>
      <c r="P107" s="5" t="s">
        <v>1730</v>
      </c>
      <c r="Q107" s="5" t="s">
        <v>1731</v>
      </c>
      <c r="R107" s="5" t="s">
        <v>1732</v>
      </c>
      <c r="S107" s="5" t="s">
        <v>1733</v>
      </c>
      <c r="T107" s="5" t="s">
        <v>1734</v>
      </c>
      <c r="U107" s="5" t="s">
        <v>1735</v>
      </c>
      <c r="V107" s="5">
        <v>1.13855789180209</v>
      </c>
      <c r="W107" s="5">
        <v>0.0117520857405234</v>
      </c>
      <c r="X107" s="5">
        <v>0.255796194925501</v>
      </c>
      <c r="Y107" s="5">
        <v>-1.96693329119533</v>
      </c>
      <c r="Z107" s="5" t="s">
        <v>463</v>
      </c>
      <c r="AA107" s="5">
        <v>1.13018738702014</v>
      </c>
      <c r="AB107" s="5">
        <v>0.0107726793518567</v>
      </c>
      <c r="AC107" s="5">
        <v>29.6061440909867</v>
      </c>
      <c r="AD107" s="5">
        <v>4.88782470080126</v>
      </c>
      <c r="AE107" s="5" t="s">
        <v>465</v>
      </c>
      <c r="AF107" s="5">
        <v>1.12802412370838</v>
      </c>
      <c r="AG107" s="5">
        <v>0.0126843018008251</v>
      </c>
      <c r="AH107" s="5">
        <v>4.62311885253968</v>
      </c>
      <c r="AI107" s="5">
        <v>2.20886645229168</v>
      </c>
      <c r="AJ107" s="5" t="s">
        <v>465</v>
      </c>
      <c r="AK107" s="5">
        <v>1.11137615591704</v>
      </c>
      <c r="AL107" s="5">
        <v>0.00922904234991439</v>
      </c>
      <c r="AM107" s="5">
        <v>115.741143450587</v>
      </c>
      <c r="AN107" s="5">
        <v>6.85475799199659</v>
      </c>
      <c r="AO107" s="5" t="s">
        <v>465</v>
      </c>
      <c r="AP107" s="5">
        <v>1.16483820571017</v>
      </c>
      <c r="AQ107" s="5">
        <v>0.00992455558798711</v>
      </c>
      <c r="AR107" s="5">
        <v>18.0734465338163</v>
      </c>
      <c r="AS107" s="5">
        <v>4.17579974348701</v>
      </c>
      <c r="AT107" s="5" t="s">
        <v>465</v>
      </c>
      <c r="AU107" s="5">
        <v>1.14237801576015</v>
      </c>
      <c r="AV107" s="5">
        <v>0.0164777196780088</v>
      </c>
      <c r="AW107" s="5">
        <v>6.40393315320515</v>
      </c>
      <c r="AX107" s="5">
        <v>2.67895824850958</v>
      </c>
      <c r="AY107" s="5" t="s">
        <v>465</v>
      </c>
    </row>
    <row r="108" spans="1:51">
      <c r="A108" s="5" t="s">
        <v>1751</v>
      </c>
      <c r="B108" s="5" t="s">
        <v>444</v>
      </c>
      <c r="C108" s="5" t="s">
        <v>502</v>
      </c>
      <c r="D108" s="5" t="s">
        <v>1752</v>
      </c>
      <c r="E108" s="5" t="s">
        <v>1753</v>
      </c>
      <c r="F108" s="5" t="s">
        <v>1754</v>
      </c>
      <c r="G108" s="5" t="s">
        <v>1755</v>
      </c>
      <c r="H108" s="5" t="s">
        <v>449</v>
      </c>
      <c r="I108" s="5" t="s">
        <v>450</v>
      </c>
      <c r="J108" s="5" t="s">
        <v>1756</v>
      </c>
      <c r="K108" s="5" t="s">
        <v>1756</v>
      </c>
      <c r="L108" s="5" t="s">
        <v>1756</v>
      </c>
      <c r="M108" s="5" t="s">
        <v>1757</v>
      </c>
      <c r="N108" s="5" t="s">
        <v>1758</v>
      </c>
      <c r="O108" s="5" t="s">
        <v>1759</v>
      </c>
      <c r="P108" s="5" t="s">
        <v>1760</v>
      </c>
      <c r="Q108" s="5" t="s">
        <v>1761</v>
      </c>
      <c r="R108" s="5" t="s">
        <v>1762</v>
      </c>
      <c r="S108" s="5" t="s">
        <v>1763</v>
      </c>
      <c r="T108" s="5" t="s">
        <v>1764</v>
      </c>
      <c r="U108" s="5" t="s">
        <v>1765</v>
      </c>
      <c r="V108" s="5">
        <v>1.14808848191378</v>
      </c>
      <c r="W108" s="5">
        <v>0.0117428656636929</v>
      </c>
      <c r="X108" s="5">
        <v>0.245796426608903</v>
      </c>
      <c r="Y108" s="5">
        <v>-2.02446415294037</v>
      </c>
      <c r="Z108" s="5" t="s">
        <v>463</v>
      </c>
      <c r="AA108" s="5">
        <v>1.13153158899688</v>
      </c>
      <c r="AB108" s="5">
        <v>0.00326936740467434</v>
      </c>
      <c r="AC108" s="5">
        <v>26.6094832206934</v>
      </c>
      <c r="AD108" s="5">
        <v>4.73386858712715</v>
      </c>
      <c r="AE108" s="5" t="s">
        <v>465</v>
      </c>
      <c r="AF108" s="5">
        <v>1.05583882262799</v>
      </c>
      <c r="AG108" s="5">
        <v>0.00428173631110842</v>
      </c>
      <c r="AH108" s="5">
        <v>3.44689153058287</v>
      </c>
      <c r="AI108" s="5">
        <v>1.78529589958931</v>
      </c>
      <c r="AJ108" s="5" t="s">
        <v>465</v>
      </c>
      <c r="AK108" s="5">
        <v>1.11137210496599</v>
      </c>
      <c r="AL108" s="5">
        <v>0.00773530795748779</v>
      </c>
      <c r="AM108" s="5">
        <v>108.258218346815</v>
      </c>
      <c r="AN108" s="5">
        <v>6.75833274006752</v>
      </c>
      <c r="AO108" s="5" t="s">
        <v>465</v>
      </c>
      <c r="AP108" s="5">
        <v>1.14433335571333</v>
      </c>
      <c r="AQ108" s="5">
        <v>0.00626151688890359</v>
      </c>
      <c r="AR108" s="5">
        <v>14.0233589972704</v>
      </c>
      <c r="AS108" s="5">
        <v>3.80976005252968</v>
      </c>
      <c r="AT108" s="5" t="s">
        <v>465</v>
      </c>
      <c r="AU108" s="5">
        <v>1.10717264728975</v>
      </c>
      <c r="AV108" s="5">
        <v>0.101804454607594</v>
      </c>
      <c r="AW108" s="5">
        <v>7.71984931483868</v>
      </c>
      <c r="AX108" s="5">
        <v>2.94857268753783</v>
      </c>
      <c r="AY108" s="5" t="s">
        <v>465</v>
      </c>
    </row>
    <row r="109" spans="1:51">
      <c r="A109" s="5" t="s">
        <v>1766</v>
      </c>
      <c r="B109" s="5" t="s">
        <v>444</v>
      </c>
      <c r="C109" s="5" t="s">
        <v>44</v>
      </c>
      <c r="D109" s="5" t="s">
        <v>1382</v>
      </c>
      <c r="E109" s="5" t="s">
        <v>1383</v>
      </c>
      <c r="F109" s="5" t="s">
        <v>1369</v>
      </c>
      <c r="G109" s="5" t="s">
        <v>1384</v>
      </c>
      <c r="H109" s="5" t="s">
        <v>449</v>
      </c>
      <c r="I109" s="5" t="s">
        <v>1767</v>
      </c>
      <c r="J109" s="5" t="s">
        <v>1768</v>
      </c>
      <c r="K109" s="5" t="s">
        <v>1768</v>
      </c>
      <c r="L109" s="5" t="s">
        <v>1768</v>
      </c>
      <c r="M109" s="5" t="s">
        <v>1769</v>
      </c>
      <c r="N109" s="5" t="s">
        <v>1770</v>
      </c>
      <c r="O109" s="5" t="s">
        <v>1771</v>
      </c>
      <c r="P109" s="5" t="s">
        <v>1772</v>
      </c>
      <c r="Q109" s="5" t="s">
        <v>1773</v>
      </c>
      <c r="R109" s="5" t="s">
        <v>1774</v>
      </c>
      <c r="S109" s="5" t="s">
        <v>1775</v>
      </c>
      <c r="T109" s="5" t="s">
        <v>1776</v>
      </c>
      <c r="U109" s="5" t="s">
        <v>1777</v>
      </c>
      <c r="V109" s="5">
        <v>1.13215905524587</v>
      </c>
      <c r="W109" s="5">
        <v>0.000841525581729852</v>
      </c>
      <c r="X109" s="5">
        <v>5.81635552669527</v>
      </c>
      <c r="Y109" s="5">
        <v>2.54011545717424</v>
      </c>
      <c r="Z109" s="5" t="s">
        <v>465</v>
      </c>
      <c r="AA109" s="5">
        <v>1.1320208261694</v>
      </c>
      <c r="AB109" s="5">
        <v>0.00322750599950541</v>
      </c>
      <c r="AC109" s="5">
        <v>1214.63422037473</v>
      </c>
      <c r="AD109" s="5">
        <v>10.2463062051585</v>
      </c>
      <c r="AE109" s="5" t="s">
        <v>465</v>
      </c>
      <c r="AF109" s="5">
        <v>1.12913956712778</v>
      </c>
      <c r="AG109" s="5">
        <v>0.00312277470360313</v>
      </c>
      <c r="AH109" s="5">
        <v>92.2777788246292</v>
      </c>
      <c r="AI109" s="5">
        <v>6.52791137288681</v>
      </c>
      <c r="AJ109" s="5" t="s">
        <v>465</v>
      </c>
      <c r="AK109" s="5">
        <v>1.10922161443028</v>
      </c>
      <c r="AL109" s="5">
        <v>0.0327779071105482</v>
      </c>
      <c r="AM109" s="5">
        <v>208.830807332862</v>
      </c>
      <c r="AN109" s="5">
        <v>7.7061907479843</v>
      </c>
      <c r="AO109" s="5" t="s">
        <v>465</v>
      </c>
      <c r="AP109" s="5">
        <v>1.10907641931924</v>
      </c>
      <c r="AQ109" s="5">
        <v>0.034351733705108</v>
      </c>
      <c r="AR109" s="5">
        <v>15.8652232314725</v>
      </c>
      <c r="AS109" s="5">
        <v>3.98779591571257</v>
      </c>
      <c r="AT109" s="5" t="s">
        <v>465</v>
      </c>
      <c r="AU109" s="5">
        <v>1.07507502660077</v>
      </c>
      <c r="AV109" s="5">
        <v>0.166293805082897</v>
      </c>
      <c r="AW109" s="5">
        <v>13.1628029612969</v>
      </c>
      <c r="AX109" s="5">
        <v>3.71839483227173</v>
      </c>
      <c r="AY109" s="5" t="s">
        <v>465</v>
      </c>
    </row>
    <row r="110" spans="1:51">
      <c r="A110" s="5" t="s">
        <v>1778</v>
      </c>
      <c r="B110" s="5" t="s">
        <v>444</v>
      </c>
      <c r="C110" s="5" t="s">
        <v>485</v>
      </c>
      <c r="D110" s="5" t="s">
        <v>1382</v>
      </c>
      <c r="E110" s="5" t="s">
        <v>1779</v>
      </c>
      <c r="F110" s="5" t="s">
        <v>1780</v>
      </c>
      <c r="G110" s="5" t="s">
        <v>1781</v>
      </c>
      <c r="H110" s="5" t="s">
        <v>449</v>
      </c>
      <c r="I110" s="5" t="s">
        <v>450</v>
      </c>
      <c r="J110" s="5" t="s">
        <v>1782</v>
      </c>
      <c r="K110" s="5" t="s">
        <v>1782</v>
      </c>
      <c r="L110" s="5" t="s">
        <v>1782</v>
      </c>
      <c r="M110" s="5" t="s">
        <v>1783</v>
      </c>
      <c r="N110" s="5" t="s">
        <v>1784</v>
      </c>
      <c r="O110" s="5" t="s">
        <v>1785</v>
      </c>
      <c r="P110" s="5" t="s">
        <v>1786</v>
      </c>
      <c r="Q110" s="5" t="s">
        <v>1787</v>
      </c>
      <c r="R110" s="5" t="s">
        <v>1788</v>
      </c>
      <c r="S110" s="5" t="s">
        <v>1789</v>
      </c>
      <c r="T110" s="5" t="s">
        <v>1790</v>
      </c>
      <c r="U110" s="5" t="s">
        <v>1791</v>
      </c>
      <c r="V110" s="5">
        <v>1.14495890685679</v>
      </c>
      <c r="W110" s="5">
        <v>0.00428597483081942</v>
      </c>
      <c r="X110" s="5">
        <v>6.84141362080475</v>
      </c>
      <c r="Y110" s="5">
        <v>2.77429445566822</v>
      </c>
      <c r="Z110" s="5" t="s">
        <v>465</v>
      </c>
      <c r="AA110" s="5">
        <v>1.13193423504941</v>
      </c>
      <c r="AB110" s="5">
        <v>0.00530287563317839</v>
      </c>
      <c r="AC110" s="5">
        <v>1061.47217904384</v>
      </c>
      <c r="AD110" s="5">
        <v>10.051850843676</v>
      </c>
      <c r="AE110" s="5" t="s">
        <v>465</v>
      </c>
      <c r="AF110" s="5">
        <v>1.12842916877511</v>
      </c>
      <c r="AG110" s="5">
        <v>0.00521590811209648</v>
      </c>
      <c r="AH110" s="5">
        <v>96.6648964668211</v>
      </c>
      <c r="AI110" s="5">
        <v>6.59492016982562</v>
      </c>
      <c r="AJ110" s="5" t="s">
        <v>465</v>
      </c>
      <c r="AK110" s="5">
        <v>1.1102768186474</v>
      </c>
      <c r="AL110" s="5">
        <v>0.0217724724566753</v>
      </c>
      <c r="AM110" s="5">
        <v>155.153925471763</v>
      </c>
      <c r="AN110" s="5">
        <v>7.27755638800779</v>
      </c>
      <c r="AO110" s="5" t="s">
        <v>465</v>
      </c>
      <c r="AP110" s="5">
        <v>1.10678935177002</v>
      </c>
      <c r="AQ110" s="5">
        <v>0.0200085806706585</v>
      </c>
      <c r="AR110" s="5">
        <v>14.1293746913449</v>
      </c>
      <c r="AS110" s="5">
        <v>3.8206257141574</v>
      </c>
      <c r="AT110" s="5" t="s">
        <v>465</v>
      </c>
      <c r="AU110" s="5">
        <v>1.05440776802192</v>
      </c>
      <c r="AV110" s="5">
        <v>0.215136486609035</v>
      </c>
      <c r="AW110" s="5">
        <v>10.9809477674057</v>
      </c>
      <c r="AX110" s="5">
        <v>3.4569306738504</v>
      </c>
      <c r="AY110" s="5" t="s">
        <v>465</v>
      </c>
    </row>
    <row r="111" spans="1:51">
      <c r="A111" s="5" t="s">
        <v>1792</v>
      </c>
      <c r="B111" s="5" t="s">
        <v>444</v>
      </c>
      <c r="C111" s="5" t="s">
        <v>168</v>
      </c>
      <c r="D111" s="5" t="s">
        <v>1793</v>
      </c>
      <c r="E111" s="5" t="s">
        <v>1794</v>
      </c>
      <c r="F111" s="5" t="s">
        <v>619</v>
      </c>
      <c r="G111" s="5" t="s">
        <v>1795</v>
      </c>
      <c r="H111" s="5" t="s">
        <v>449</v>
      </c>
      <c r="I111" s="5" t="s">
        <v>1796</v>
      </c>
      <c r="J111" s="5" t="s">
        <v>1797</v>
      </c>
      <c r="K111" s="5" t="s">
        <v>1797</v>
      </c>
      <c r="L111" s="5" t="s">
        <v>1797</v>
      </c>
      <c r="M111" s="5" t="s">
        <v>1798</v>
      </c>
      <c r="N111" s="5" t="s">
        <v>1799</v>
      </c>
      <c r="O111" s="5" t="s">
        <v>1800</v>
      </c>
      <c r="P111" s="5" t="s">
        <v>1801</v>
      </c>
      <c r="Q111" s="5" t="s">
        <v>1802</v>
      </c>
      <c r="R111" s="5" t="s">
        <v>1803</v>
      </c>
      <c r="S111" s="5" t="s">
        <v>1804</v>
      </c>
      <c r="T111" s="5" t="s">
        <v>1805</v>
      </c>
      <c r="U111" s="5" t="s">
        <v>1806</v>
      </c>
      <c r="V111" s="5">
        <v>1.12077958208676</v>
      </c>
      <c r="W111" s="5">
        <v>0.0474104504085062</v>
      </c>
      <c r="X111" s="5">
        <v>6.51209435412406</v>
      </c>
      <c r="Y111" s="5">
        <v>2.70312160305021</v>
      </c>
      <c r="Z111" s="5" t="s">
        <v>465</v>
      </c>
      <c r="AA111" s="5">
        <v>1.13061161129156</v>
      </c>
      <c r="AB111" s="5">
        <v>0.0364445841756543</v>
      </c>
      <c r="AC111" s="5">
        <v>1324.16427225643</v>
      </c>
      <c r="AD111" s="5">
        <v>10.3708663947745</v>
      </c>
      <c r="AE111" s="5" t="s">
        <v>465</v>
      </c>
      <c r="AF111" s="5">
        <v>1.12276602131068</v>
      </c>
      <c r="AG111" s="5">
        <v>0.0370798682565231</v>
      </c>
      <c r="AH111" s="5">
        <v>91.3422040981815</v>
      </c>
      <c r="AI111" s="5">
        <v>6.51320969742551</v>
      </c>
      <c r="AJ111" s="5" t="s">
        <v>465</v>
      </c>
      <c r="AK111" s="5">
        <v>1.10995863937558</v>
      </c>
      <c r="AL111" s="5">
        <v>0.0293661771802759</v>
      </c>
      <c r="AM111" s="5">
        <v>203.339233163575</v>
      </c>
      <c r="AN111" s="5">
        <v>7.66774479172425</v>
      </c>
      <c r="AO111" s="5" t="s">
        <v>465</v>
      </c>
      <c r="AP111" s="5">
        <v>1.09939757366918</v>
      </c>
      <c r="AQ111" s="5">
        <v>0.0298538233636963</v>
      </c>
      <c r="AR111" s="5">
        <v>14.0265480091417</v>
      </c>
      <c r="AS111" s="5">
        <v>3.8100880943753</v>
      </c>
      <c r="AT111" s="5" t="s">
        <v>465</v>
      </c>
      <c r="AU111" s="5">
        <v>1.0675135745427</v>
      </c>
      <c r="AV111" s="5">
        <v>0.182096093003053</v>
      </c>
      <c r="AW111" s="5">
        <v>14.496740967988</v>
      </c>
      <c r="AX111" s="5">
        <v>3.85765669734895</v>
      </c>
      <c r="AY111" s="5" t="s">
        <v>465</v>
      </c>
    </row>
    <row r="112" spans="1:51">
      <c r="A112" s="5" t="s">
        <v>1807</v>
      </c>
      <c r="B112" s="5" t="s">
        <v>444</v>
      </c>
      <c r="C112" s="5" t="s">
        <v>44</v>
      </c>
      <c r="D112" s="5" t="s">
        <v>1808</v>
      </c>
      <c r="E112" s="5" t="s">
        <v>1809</v>
      </c>
      <c r="F112" s="5" t="s">
        <v>1542</v>
      </c>
      <c r="G112" s="5" t="s">
        <v>1810</v>
      </c>
      <c r="H112" s="5" t="s">
        <v>449</v>
      </c>
      <c r="I112" s="5" t="s">
        <v>450</v>
      </c>
      <c r="J112" s="5" t="s">
        <v>1811</v>
      </c>
      <c r="K112" s="5" t="s">
        <v>1811</v>
      </c>
      <c r="L112" s="5" t="s">
        <v>1811</v>
      </c>
      <c r="M112" s="5" t="s">
        <v>1812</v>
      </c>
      <c r="N112" s="5" t="s">
        <v>1813</v>
      </c>
      <c r="O112" s="5" t="s">
        <v>1814</v>
      </c>
      <c r="P112" s="5" t="s">
        <v>1815</v>
      </c>
      <c r="Q112" s="5" t="s">
        <v>1816</v>
      </c>
      <c r="R112" s="5" t="s">
        <v>1817</v>
      </c>
      <c r="S112" s="5" t="s">
        <v>1818</v>
      </c>
      <c r="T112" s="5" t="s">
        <v>1819</v>
      </c>
      <c r="U112" s="5" t="s">
        <v>1820</v>
      </c>
      <c r="V112" s="5">
        <v>1.0777580936982</v>
      </c>
      <c r="W112" s="5">
        <v>0.0604898496854201</v>
      </c>
      <c r="X112" s="5">
        <v>0.281262922965696</v>
      </c>
      <c r="Y112" s="5">
        <v>-1.83000871066361</v>
      </c>
      <c r="Z112" s="5" t="s">
        <v>463</v>
      </c>
      <c r="AA112" s="5">
        <v>1.12854787620892</v>
      </c>
      <c r="AB112" s="5">
        <v>0.019620751871921</v>
      </c>
      <c r="AC112" s="5">
        <v>41.7561219426394</v>
      </c>
      <c r="AD112" s="5">
        <v>5.38391582418207</v>
      </c>
      <c r="AE112" s="5" t="s">
        <v>465</v>
      </c>
      <c r="AF112" s="5">
        <v>1.11924779465495</v>
      </c>
      <c r="AG112" s="5">
        <v>0.0236082286001822</v>
      </c>
      <c r="AH112" s="5">
        <v>6.15678069850361</v>
      </c>
      <c r="AI112" s="5">
        <v>2.62217618138133</v>
      </c>
      <c r="AJ112" s="5" t="s">
        <v>465</v>
      </c>
      <c r="AK112" s="5">
        <v>1.10853018796093</v>
      </c>
      <c r="AL112" s="5">
        <v>0.0360437390695938</v>
      </c>
      <c r="AM112" s="5">
        <v>148.459389891686</v>
      </c>
      <c r="AN112" s="5">
        <v>7.21392453484568</v>
      </c>
      <c r="AO112" s="5" t="s">
        <v>465</v>
      </c>
      <c r="AP112" s="5">
        <v>1.15530234094117</v>
      </c>
      <c r="AQ112" s="5">
        <v>0.0387276538572668</v>
      </c>
      <c r="AR112" s="5">
        <v>21.88977001869</v>
      </c>
      <c r="AS112" s="5">
        <v>4.45218489204494</v>
      </c>
      <c r="AT112" s="5" t="s">
        <v>465</v>
      </c>
      <c r="AU112" s="5">
        <v>1.13706064670349</v>
      </c>
      <c r="AV112" s="5">
        <v>0.0289215624277361</v>
      </c>
      <c r="AW112" s="5">
        <v>6.78213566268295</v>
      </c>
      <c r="AX112" s="5">
        <v>2.76173964280074</v>
      </c>
      <c r="AY112" s="5" t="s">
        <v>465</v>
      </c>
    </row>
    <row r="113" spans="1:51">
      <c r="A113" s="5" t="s">
        <v>1821</v>
      </c>
      <c r="B113" s="5" t="s">
        <v>444</v>
      </c>
      <c r="C113" s="5" t="s">
        <v>44</v>
      </c>
      <c r="D113" s="5" t="s">
        <v>1808</v>
      </c>
      <c r="E113" s="5" t="s">
        <v>1809</v>
      </c>
      <c r="F113" s="5" t="s">
        <v>1514</v>
      </c>
      <c r="G113" s="5" t="s">
        <v>1810</v>
      </c>
      <c r="H113" s="5" t="s">
        <v>449</v>
      </c>
      <c r="I113" s="5" t="s">
        <v>1822</v>
      </c>
      <c r="J113" s="5" t="s">
        <v>1823</v>
      </c>
      <c r="K113" s="5" t="s">
        <v>1823</v>
      </c>
      <c r="L113" s="5" t="s">
        <v>1823</v>
      </c>
      <c r="M113" s="5" t="s">
        <v>1824</v>
      </c>
      <c r="N113" s="5" t="s">
        <v>1825</v>
      </c>
      <c r="O113" s="5" t="s">
        <v>1826</v>
      </c>
      <c r="P113" s="5" t="s">
        <v>1827</v>
      </c>
      <c r="Q113" s="5" t="s">
        <v>1828</v>
      </c>
      <c r="R113" s="5" t="s">
        <v>1829</v>
      </c>
      <c r="S113" s="5" t="s">
        <v>1830</v>
      </c>
      <c r="T113" s="5" t="s">
        <v>1831</v>
      </c>
      <c r="U113" s="5" t="s">
        <v>1832</v>
      </c>
      <c r="V113" s="5">
        <v>1.1023949120801</v>
      </c>
      <c r="W113" s="5">
        <v>0.00425784799967293</v>
      </c>
      <c r="X113" s="5">
        <v>0.330029692514377</v>
      </c>
      <c r="Y113" s="5">
        <v>-1.59933226642788</v>
      </c>
      <c r="Z113" s="5" t="s">
        <v>463</v>
      </c>
      <c r="AA113" s="5">
        <v>1.12590982013229</v>
      </c>
      <c r="AB113" s="5">
        <v>0.0293038551734693</v>
      </c>
      <c r="AC113" s="5">
        <v>36.5958247593711</v>
      </c>
      <c r="AD113" s="5">
        <v>5.19360715480229</v>
      </c>
      <c r="AE113" s="5" t="s">
        <v>465</v>
      </c>
      <c r="AF113" s="5">
        <v>1.11772651708948</v>
      </c>
      <c r="AG113" s="5">
        <v>0.0379281816500005</v>
      </c>
      <c r="AH113" s="5">
        <v>6.01460771581269</v>
      </c>
      <c r="AI113" s="5">
        <v>2.58847064514744</v>
      </c>
      <c r="AJ113" s="5" t="s">
        <v>465</v>
      </c>
      <c r="AK113" s="5">
        <v>1.11221085840445</v>
      </c>
      <c r="AL113" s="5">
        <v>0.000263391472001976</v>
      </c>
      <c r="AM113" s="5">
        <v>110.886461398551</v>
      </c>
      <c r="AN113" s="5">
        <v>6.79293942123017</v>
      </c>
      <c r="AO113" s="5" t="s">
        <v>465</v>
      </c>
      <c r="AP113" s="5">
        <v>1.16766416628024</v>
      </c>
      <c r="AQ113" s="5">
        <v>5.43090246708654e-5</v>
      </c>
      <c r="AR113" s="5">
        <v>18.2244442007311</v>
      </c>
      <c r="AS113" s="5">
        <v>4.18780291157532</v>
      </c>
      <c r="AT113" s="5" t="s">
        <v>465</v>
      </c>
      <c r="AU113" s="5">
        <v>1.14337357181923</v>
      </c>
      <c r="AV113" s="5">
        <v>0.016864081290568</v>
      </c>
      <c r="AW113" s="5">
        <v>6.08449070804051</v>
      </c>
      <c r="AX113" s="5">
        <v>2.60513650965485</v>
      </c>
      <c r="AY113" s="5" t="s">
        <v>465</v>
      </c>
    </row>
    <row r="114" spans="1:51">
      <c r="A114" s="5" t="s">
        <v>1833</v>
      </c>
      <c r="B114" s="5" t="s">
        <v>444</v>
      </c>
      <c r="C114" s="5" t="s">
        <v>445</v>
      </c>
      <c r="D114" s="5" t="s">
        <v>1808</v>
      </c>
      <c r="E114" s="5" t="s">
        <v>1809</v>
      </c>
      <c r="F114" s="5" t="s">
        <v>1514</v>
      </c>
      <c r="G114" s="5" t="s">
        <v>1810</v>
      </c>
      <c r="H114" s="5" t="s">
        <v>449</v>
      </c>
      <c r="I114" s="5" t="s">
        <v>450</v>
      </c>
      <c r="J114" s="5" t="s">
        <v>1811</v>
      </c>
      <c r="K114" s="5" t="s">
        <v>1811</v>
      </c>
      <c r="L114" s="5" t="s">
        <v>1811</v>
      </c>
      <c r="M114" s="5" t="s">
        <v>1812</v>
      </c>
      <c r="N114" s="5" t="s">
        <v>1813</v>
      </c>
      <c r="O114" s="5" t="s">
        <v>1814</v>
      </c>
      <c r="P114" s="5" t="s">
        <v>1815</v>
      </c>
      <c r="Q114" s="5" t="s">
        <v>1816</v>
      </c>
      <c r="R114" s="5" t="s">
        <v>1817</v>
      </c>
      <c r="S114" s="5" t="s">
        <v>1818</v>
      </c>
      <c r="T114" s="5" t="s">
        <v>1819</v>
      </c>
      <c r="U114" s="5" t="s">
        <v>1820</v>
      </c>
      <c r="V114" s="5">
        <v>1.0777580936982</v>
      </c>
      <c r="W114" s="5">
        <v>0.0604898496854201</v>
      </c>
      <c r="X114" s="5">
        <v>0.281262922965696</v>
      </c>
      <c r="Y114" s="5">
        <v>-1.83000871066361</v>
      </c>
      <c r="Z114" s="5" t="s">
        <v>463</v>
      </c>
      <c r="AA114" s="5">
        <v>1.12854787620892</v>
      </c>
      <c r="AB114" s="5">
        <v>0.019620751871921</v>
      </c>
      <c r="AC114" s="5">
        <v>41.7561219426394</v>
      </c>
      <c r="AD114" s="5">
        <v>5.38391582418207</v>
      </c>
      <c r="AE114" s="5" t="s">
        <v>465</v>
      </c>
      <c r="AF114" s="5">
        <v>1.11924779465495</v>
      </c>
      <c r="AG114" s="5">
        <v>0.0236082286001822</v>
      </c>
      <c r="AH114" s="5">
        <v>6.15678069850361</v>
      </c>
      <c r="AI114" s="5">
        <v>2.62217618138133</v>
      </c>
      <c r="AJ114" s="5" t="s">
        <v>465</v>
      </c>
      <c r="AK114" s="5">
        <v>1.10853018796093</v>
      </c>
      <c r="AL114" s="5">
        <v>0.0360437390695938</v>
      </c>
      <c r="AM114" s="5">
        <v>148.459389891686</v>
      </c>
      <c r="AN114" s="5">
        <v>7.21392453484568</v>
      </c>
      <c r="AO114" s="5" t="s">
        <v>465</v>
      </c>
      <c r="AP114" s="5">
        <v>1.15530234094117</v>
      </c>
      <c r="AQ114" s="5">
        <v>0.0387276538572668</v>
      </c>
      <c r="AR114" s="5">
        <v>21.88977001869</v>
      </c>
      <c r="AS114" s="5">
        <v>4.45218489204494</v>
      </c>
      <c r="AT114" s="5" t="s">
        <v>465</v>
      </c>
      <c r="AU114" s="5">
        <v>1.13706064670349</v>
      </c>
      <c r="AV114" s="5">
        <v>0.0289215624277361</v>
      </c>
      <c r="AW114" s="5">
        <v>6.78213566268295</v>
      </c>
      <c r="AX114" s="5">
        <v>2.76173964280074</v>
      </c>
      <c r="AY114" s="5" t="s">
        <v>465</v>
      </c>
    </row>
    <row r="115" spans="1:51">
      <c r="A115" s="5" t="s">
        <v>1834</v>
      </c>
      <c r="B115" s="5" t="s">
        <v>444</v>
      </c>
      <c r="C115" s="5" t="s">
        <v>44</v>
      </c>
      <c r="D115" s="5" t="s">
        <v>1808</v>
      </c>
      <c r="E115" s="5" t="s">
        <v>1809</v>
      </c>
      <c r="F115" s="5" t="s">
        <v>1514</v>
      </c>
      <c r="G115" s="5" t="s">
        <v>1835</v>
      </c>
      <c r="H115" s="5" t="s">
        <v>449</v>
      </c>
      <c r="I115" s="5" t="s">
        <v>450</v>
      </c>
      <c r="J115" s="5" t="s">
        <v>1811</v>
      </c>
      <c r="K115" s="5" t="s">
        <v>1811</v>
      </c>
      <c r="L115" s="5" t="s">
        <v>1811</v>
      </c>
      <c r="M115" s="5" t="s">
        <v>1812</v>
      </c>
      <c r="N115" s="5" t="s">
        <v>1813</v>
      </c>
      <c r="O115" s="5" t="s">
        <v>1814</v>
      </c>
      <c r="P115" s="5" t="s">
        <v>1815</v>
      </c>
      <c r="Q115" s="5" t="s">
        <v>1816</v>
      </c>
      <c r="R115" s="5" t="s">
        <v>1817</v>
      </c>
      <c r="S115" s="5" t="s">
        <v>1818</v>
      </c>
      <c r="T115" s="5" t="s">
        <v>1819</v>
      </c>
      <c r="U115" s="5" t="s">
        <v>1820</v>
      </c>
      <c r="V115" s="5">
        <v>1.0777580936982</v>
      </c>
      <c r="W115" s="5">
        <v>0.0604898496854201</v>
      </c>
      <c r="X115" s="5">
        <v>0.281262922965696</v>
      </c>
      <c r="Y115" s="5">
        <v>-1.83000871066361</v>
      </c>
      <c r="Z115" s="5" t="s">
        <v>463</v>
      </c>
      <c r="AA115" s="5">
        <v>1.12854787620892</v>
      </c>
      <c r="AB115" s="5">
        <v>0.019620751871921</v>
      </c>
      <c r="AC115" s="5">
        <v>41.7561219426394</v>
      </c>
      <c r="AD115" s="5">
        <v>5.38391582418207</v>
      </c>
      <c r="AE115" s="5" t="s">
        <v>465</v>
      </c>
      <c r="AF115" s="5">
        <v>1.11924779465495</v>
      </c>
      <c r="AG115" s="5">
        <v>0.0236082286001822</v>
      </c>
      <c r="AH115" s="5">
        <v>6.15678069850361</v>
      </c>
      <c r="AI115" s="5">
        <v>2.62217618138133</v>
      </c>
      <c r="AJ115" s="5" t="s">
        <v>465</v>
      </c>
      <c r="AK115" s="5">
        <v>1.10853018796093</v>
      </c>
      <c r="AL115" s="5">
        <v>0.0360437390695938</v>
      </c>
      <c r="AM115" s="5">
        <v>148.459389891686</v>
      </c>
      <c r="AN115" s="5">
        <v>7.21392453484568</v>
      </c>
      <c r="AO115" s="5" t="s">
        <v>465</v>
      </c>
      <c r="AP115" s="5">
        <v>1.15530234094117</v>
      </c>
      <c r="AQ115" s="5">
        <v>0.0387276538572668</v>
      </c>
      <c r="AR115" s="5">
        <v>21.88977001869</v>
      </c>
      <c r="AS115" s="5">
        <v>4.45218489204494</v>
      </c>
      <c r="AT115" s="5" t="s">
        <v>465</v>
      </c>
      <c r="AU115" s="5">
        <v>1.13706064670349</v>
      </c>
      <c r="AV115" s="5">
        <v>0.0289215624277361</v>
      </c>
      <c r="AW115" s="5">
        <v>6.78213566268295</v>
      </c>
      <c r="AX115" s="5">
        <v>2.76173964280074</v>
      </c>
      <c r="AY115" s="5" t="s">
        <v>465</v>
      </c>
    </row>
    <row r="116" spans="1:51">
      <c r="A116" s="5" t="s">
        <v>1836</v>
      </c>
      <c r="B116" s="5" t="s">
        <v>444</v>
      </c>
      <c r="C116" s="5" t="s">
        <v>44</v>
      </c>
      <c r="D116" s="5" t="s">
        <v>1808</v>
      </c>
      <c r="E116" s="5" t="s">
        <v>1809</v>
      </c>
      <c r="F116" s="5" t="s">
        <v>1542</v>
      </c>
      <c r="G116" s="5" t="s">
        <v>1810</v>
      </c>
      <c r="H116" s="5" t="s">
        <v>449</v>
      </c>
      <c r="I116" s="5" t="s">
        <v>450</v>
      </c>
      <c r="J116" s="5" t="s">
        <v>1837</v>
      </c>
      <c r="K116" s="5" t="s">
        <v>1837</v>
      </c>
      <c r="L116" s="5" t="s">
        <v>1837</v>
      </c>
      <c r="M116" s="5" t="s">
        <v>1838</v>
      </c>
      <c r="N116" s="5" t="s">
        <v>1839</v>
      </c>
      <c r="O116" s="5" t="s">
        <v>1840</v>
      </c>
      <c r="P116" s="5" t="s">
        <v>1841</v>
      </c>
      <c r="Q116" s="5" t="s">
        <v>1842</v>
      </c>
      <c r="R116" s="5" t="s">
        <v>1843</v>
      </c>
      <c r="S116" s="5" t="s">
        <v>1844</v>
      </c>
      <c r="T116" s="5" t="s">
        <v>1845</v>
      </c>
      <c r="U116" s="5" t="s">
        <v>1846</v>
      </c>
      <c r="V116" s="5">
        <v>1.15658795091212</v>
      </c>
      <c r="W116" s="5">
        <v>0.00455944542221719</v>
      </c>
      <c r="X116" s="5">
        <v>0.13041613923474</v>
      </c>
      <c r="Y116" s="5">
        <v>-2.93880567813167</v>
      </c>
      <c r="Z116" s="5" t="s">
        <v>463</v>
      </c>
      <c r="AA116" s="5">
        <v>1.1313128773462</v>
      </c>
      <c r="AB116" s="5">
        <v>0.00558077895143728</v>
      </c>
      <c r="AC116" s="5">
        <v>38.0248314926275</v>
      </c>
      <c r="AD116" s="5">
        <v>5.24886994953564</v>
      </c>
      <c r="AE116" s="5" t="s">
        <v>465</v>
      </c>
      <c r="AF116" s="5">
        <v>1.08576381876498</v>
      </c>
      <c r="AG116" s="5">
        <v>0.00143530763446237</v>
      </c>
      <c r="AH116" s="5">
        <v>4.46377272099541</v>
      </c>
      <c r="AI116" s="5">
        <v>2.15826357227457</v>
      </c>
      <c r="AJ116" s="5" t="s">
        <v>465</v>
      </c>
      <c r="AK116" s="5">
        <v>1.11197463169593</v>
      </c>
      <c r="AL116" s="5">
        <v>0.00405067789591774</v>
      </c>
      <c r="AM116" s="5">
        <v>291.565382288962</v>
      </c>
      <c r="AN116" s="5">
        <v>8.18767562766731</v>
      </c>
      <c r="AO116" s="5" t="s">
        <v>465</v>
      </c>
      <c r="AP116" s="5">
        <v>1.15811422389837</v>
      </c>
      <c r="AQ116" s="5">
        <v>0.00387661844371185</v>
      </c>
      <c r="AR116" s="5">
        <v>34.2271497008582</v>
      </c>
      <c r="AS116" s="5">
        <v>5.09706925040624</v>
      </c>
      <c r="AT116" s="5" t="s">
        <v>465</v>
      </c>
      <c r="AU116" s="5">
        <v>1.11637832466761</v>
      </c>
      <c r="AV116" s="5">
        <v>0.0718689922994342</v>
      </c>
      <c r="AW116" s="5">
        <v>8.51854112414308</v>
      </c>
      <c r="AX116" s="5">
        <v>3.09060637726107</v>
      </c>
      <c r="AY116" s="5" t="s">
        <v>465</v>
      </c>
    </row>
    <row r="117" spans="1:51">
      <c r="A117" s="5" t="s">
        <v>1847</v>
      </c>
      <c r="B117" s="5" t="s">
        <v>444</v>
      </c>
      <c r="C117" s="5" t="s">
        <v>502</v>
      </c>
      <c r="D117" s="5" t="s">
        <v>1144</v>
      </c>
      <c r="E117" s="5" t="s">
        <v>1145</v>
      </c>
      <c r="F117" s="5" t="s">
        <v>1848</v>
      </c>
      <c r="G117" s="5" t="s">
        <v>1147</v>
      </c>
      <c r="H117" s="5" t="s">
        <v>449</v>
      </c>
      <c r="I117" s="5" t="s">
        <v>1849</v>
      </c>
      <c r="J117" s="5" t="s">
        <v>1850</v>
      </c>
      <c r="K117" s="5" t="s">
        <v>1850</v>
      </c>
      <c r="L117" s="5" t="s">
        <v>1850</v>
      </c>
      <c r="M117" s="5" t="s">
        <v>1851</v>
      </c>
      <c r="N117" s="5" t="s">
        <v>1852</v>
      </c>
      <c r="O117" s="5" t="s">
        <v>1853</v>
      </c>
      <c r="P117" s="5" t="s">
        <v>1854</v>
      </c>
      <c r="Q117" s="5" t="s">
        <v>1855</v>
      </c>
      <c r="R117" s="5" t="s">
        <v>1856</v>
      </c>
      <c r="S117" s="5" t="s">
        <v>1857</v>
      </c>
      <c r="T117" s="5" t="s">
        <v>1858</v>
      </c>
      <c r="U117" s="5" t="s">
        <v>1859</v>
      </c>
      <c r="V117" s="5">
        <v>1.03189092702235</v>
      </c>
      <c r="W117" s="5">
        <v>0.0458044086650441</v>
      </c>
      <c r="X117" s="5">
        <v>0.797048829700776</v>
      </c>
      <c r="Y117" s="5">
        <v>-0.327259983959907</v>
      </c>
      <c r="Z117" s="5" t="s">
        <v>464</v>
      </c>
      <c r="AA117" s="5">
        <v>1.13207826484853</v>
      </c>
      <c r="AB117" s="5">
        <v>0.000680650405456782</v>
      </c>
      <c r="AC117" s="5">
        <v>59.4373626581575</v>
      </c>
      <c r="AD117" s="5">
        <v>5.89329819723072</v>
      </c>
      <c r="AE117" s="5" t="s">
        <v>465</v>
      </c>
      <c r="AF117" s="5">
        <v>1.12953337154524</v>
      </c>
      <c r="AG117" s="5">
        <v>1.60775180438246e-5</v>
      </c>
      <c r="AH117" s="5">
        <v>7.77544902617639</v>
      </c>
      <c r="AI117" s="5">
        <v>2.95892599217345</v>
      </c>
      <c r="AJ117" s="5" t="s">
        <v>465</v>
      </c>
      <c r="AK117" s="5">
        <v>1.11191416717735</v>
      </c>
      <c r="AL117" s="5">
        <v>0.00279226497042868</v>
      </c>
      <c r="AM117" s="5">
        <v>74.5717959092559</v>
      </c>
      <c r="AN117" s="5">
        <v>6.22055818119062</v>
      </c>
      <c r="AO117" s="5" t="s">
        <v>465</v>
      </c>
      <c r="AP117" s="5">
        <v>1.15301207868407</v>
      </c>
      <c r="AQ117" s="5">
        <v>0.00138792068181526</v>
      </c>
      <c r="AR117" s="5">
        <v>9.75529821566316</v>
      </c>
      <c r="AS117" s="5">
        <v>3.28618597613335</v>
      </c>
      <c r="AT117" s="5" t="s">
        <v>465</v>
      </c>
      <c r="AU117" s="5">
        <v>1.12949582265777</v>
      </c>
      <c r="AV117" s="5">
        <v>0.0398223740690998</v>
      </c>
      <c r="AW117" s="5">
        <v>7.64423539503108</v>
      </c>
      <c r="AX117" s="5">
        <v>2.93437220505727</v>
      </c>
      <c r="AY117" s="5" t="s">
        <v>465</v>
      </c>
    </row>
    <row r="118" spans="1:51">
      <c r="A118" s="5" t="s">
        <v>1860</v>
      </c>
      <c r="B118" s="5" t="s">
        <v>444</v>
      </c>
      <c r="C118" s="5" t="s">
        <v>485</v>
      </c>
      <c r="D118" s="5" t="s">
        <v>1861</v>
      </c>
      <c r="E118" s="5" t="s">
        <v>1862</v>
      </c>
      <c r="F118" s="5" t="s">
        <v>1863</v>
      </c>
      <c r="G118" s="5" t="s">
        <v>1864</v>
      </c>
      <c r="H118" s="5" t="s">
        <v>449</v>
      </c>
      <c r="I118" s="5" t="s">
        <v>1865</v>
      </c>
      <c r="J118" s="5" t="s">
        <v>1866</v>
      </c>
      <c r="K118" s="5" t="s">
        <v>1867</v>
      </c>
      <c r="L118" s="5" t="s">
        <v>1868</v>
      </c>
      <c r="M118" s="5" t="s">
        <v>1869</v>
      </c>
      <c r="N118" s="5" t="s">
        <v>1870</v>
      </c>
      <c r="O118" s="5" t="s">
        <v>1871</v>
      </c>
      <c r="P118" s="5" t="s">
        <v>1872</v>
      </c>
      <c r="Q118" s="5" t="s">
        <v>1873</v>
      </c>
      <c r="R118" s="5" t="s">
        <v>1872</v>
      </c>
      <c r="S118" s="5" t="s">
        <v>1874</v>
      </c>
      <c r="T118" s="5" t="s">
        <v>1875</v>
      </c>
      <c r="U118" s="5" t="s">
        <v>1876</v>
      </c>
      <c r="V118" s="5">
        <v>1.04607509981839</v>
      </c>
      <c r="W118" s="5">
        <v>0.00784504872736596</v>
      </c>
      <c r="X118" s="5">
        <v>7.26830392683687</v>
      </c>
      <c r="Y118" s="5">
        <v>2.86161874766404</v>
      </c>
      <c r="Z118" s="5" t="s">
        <v>465</v>
      </c>
      <c r="AA118" s="5">
        <v>0.474123050836543</v>
      </c>
      <c r="AB118" s="5">
        <v>0.405096614290653</v>
      </c>
      <c r="AC118" s="5">
        <v>0.83218839534209</v>
      </c>
      <c r="AD118" s="5">
        <v>-0.265017924383986</v>
      </c>
      <c r="AE118" s="5" t="s">
        <v>464</v>
      </c>
      <c r="AF118" s="5">
        <v>1.07834750358415</v>
      </c>
      <c r="AG118" s="5">
        <v>0.0741169937478667</v>
      </c>
      <c r="AH118" s="5">
        <v>0.238840300423728</v>
      </c>
      <c r="AI118" s="5">
        <v>-2.06588180637515</v>
      </c>
      <c r="AJ118" s="5" t="s">
        <v>463</v>
      </c>
      <c r="AK118" s="5">
        <v>1.01302451648564</v>
      </c>
      <c r="AL118" s="5">
        <v>0.0134848728978491</v>
      </c>
      <c r="AM118" s="5">
        <v>0.114495541699816</v>
      </c>
      <c r="AN118" s="5">
        <v>-3.12663667204803</v>
      </c>
      <c r="AO118" s="5" t="s">
        <v>463</v>
      </c>
      <c r="AP118" s="5">
        <v>1.1159019514221</v>
      </c>
      <c r="AQ118" s="5">
        <v>0.0487278227721812</v>
      </c>
      <c r="AR118" s="5">
        <v>0.0328605274116089</v>
      </c>
      <c r="AS118" s="5">
        <v>-4.92750055403919</v>
      </c>
      <c r="AT118" s="5" t="s">
        <v>463</v>
      </c>
      <c r="AU118" s="5">
        <v>1.05460836175052</v>
      </c>
      <c r="AV118" s="5">
        <v>0.0814874125228149</v>
      </c>
      <c r="AW118" s="5">
        <v>3.48428801113422</v>
      </c>
      <c r="AX118" s="5">
        <v>1.80086388199116</v>
      </c>
      <c r="AY118" s="5" t="s">
        <v>465</v>
      </c>
    </row>
    <row r="119" spans="1:51">
      <c r="A119" s="5" t="s">
        <v>1877</v>
      </c>
      <c r="B119" s="5" t="s">
        <v>444</v>
      </c>
      <c r="C119" s="5" t="s">
        <v>445</v>
      </c>
      <c r="D119" s="5" t="s">
        <v>162</v>
      </c>
      <c r="E119" s="5" t="s">
        <v>469</v>
      </c>
      <c r="F119" s="5" t="s">
        <v>1878</v>
      </c>
      <c r="G119" s="5" t="s">
        <v>907</v>
      </c>
      <c r="H119" s="5" t="s">
        <v>449</v>
      </c>
      <c r="I119" s="5" t="s">
        <v>450</v>
      </c>
      <c r="J119" s="5" t="s">
        <v>1879</v>
      </c>
      <c r="K119" s="5" t="s">
        <v>1879</v>
      </c>
      <c r="L119" s="5" t="s">
        <v>1879</v>
      </c>
      <c r="M119" s="5" t="s">
        <v>1880</v>
      </c>
      <c r="N119" s="5" t="s">
        <v>1881</v>
      </c>
      <c r="O119" s="5" t="s">
        <v>1882</v>
      </c>
      <c r="P119" s="5" t="s">
        <v>1883</v>
      </c>
      <c r="Q119" s="5" t="s">
        <v>1884</v>
      </c>
      <c r="R119" s="5" t="s">
        <v>1885</v>
      </c>
      <c r="S119" s="5" t="s">
        <v>1886</v>
      </c>
      <c r="T119" s="5" t="s">
        <v>1887</v>
      </c>
      <c r="U119" s="5" t="s">
        <v>1888</v>
      </c>
      <c r="V119" s="5">
        <v>0.990243966470211</v>
      </c>
      <c r="W119" s="5">
        <v>0.0741913630574016</v>
      </c>
      <c r="X119" s="5">
        <v>0.450631913646761</v>
      </c>
      <c r="Y119" s="5">
        <v>-1.1499786063705</v>
      </c>
      <c r="Z119" s="5" t="s">
        <v>464</v>
      </c>
      <c r="AA119" s="5">
        <v>1.1265523980625</v>
      </c>
      <c r="AB119" s="5">
        <v>0.0241843156202979</v>
      </c>
      <c r="AC119" s="5">
        <v>17.4404173698924</v>
      </c>
      <c r="AD119" s="5">
        <v>4.12436266082038</v>
      </c>
      <c r="AE119" s="5" t="s">
        <v>465</v>
      </c>
      <c r="AF119" s="5">
        <v>0.945306147617222</v>
      </c>
      <c r="AG119" s="5">
        <v>0.048308912696577</v>
      </c>
      <c r="AH119" s="5">
        <v>2.17773253118201</v>
      </c>
      <c r="AI119" s="5">
        <v>1.12282677332344</v>
      </c>
      <c r="AJ119" s="5" t="s">
        <v>464</v>
      </c>
      <c r="AK119" s="5">
        <v>1.10592154575422</v>
      </c>
      <c r="AL119" s="5">
        <v>0.031064241770991</v>
      </c>
      <c r="AM119" s="5">
        <v>38.7021354718421</v>
      </c>
      <c r="AN119" s="5">
        <v>5.27434126719088</v>
      </c>
      <c r="AO119" s="5" t="s">
        <v>465</v>
      </c>
      <c r="AP119" s="5">
        <v>1.09059787378671</v>
      </c>
      <c r="AQ119" s="5">
        <v>0.0374036793655283</v>
      </c>
      <c r="AR119" s="5">
        <v>4.83261940673176</v>
      </c>
      <c r="AS119" s="5">
        <v>2.27280537969394</v>
      </c>
      <c r="AT119" s="5" t="s">
        <v>465</v>
      </c>
      <c r="AU119" s="5">
        <v>1.11978994396897</v>
      </c>
      <c r="AV119" s="5">
        <v>0.0687516654890257</v>
      </c>
      <c r="AW119" s="5">
        <v>8.00852130377382</v>
      </c>
      <c r="AX119" s="5">
        <v>3.00153588749694</v>
      </c>
      <c r="AY119" s="5" t="s">
        <v>465</v>
      </c>
    </row>
    <row r="120" spans="1:51">
      <c r="A120" s="5" t="s">
        <v>1889</v>
      </c>
      <c r="B120" s="5" t="s">
        <v>444</v>
      </c>
      <c r="C120" s="5" t="s">
        <v>44</v>
      </c>
      <c r="D120" s="5" t="s">
        <v>601</v>
      </c>
      <c r="E120" s="5" t="s">
        <v>602</v>
      </c>
      <c r="F120" s="5" t="s">
        <v>961</v>
      </c>
      <c r="G120" s="5" t="s">
        <v>604</v>
      </c>
      <c r="H120" s="5" t="s">
        <v>449</v>
      </c>
      <c r="I120" s="5" t="s">
        <v>450</v>
      </c>
      <c r="J120" s="5" t="s">
        <v>1890</v>
      </c>
      <c r="K120" s="5" t="s">
        <v>1890</v>
      </c>
      <c r="L120" s="5" t="s">
        <v>1890</v>
      </c>
      <c r="M120" s="5" t="s">
        <v>1891</v>
      </c>
      <c r="N120" s="5" t="s">
        <v>1892</v>
      </c>
      <c r="O120" s="5" t="s">
        <v>1893</v>
      </c>
      <c r="P120" s="5" t="s">
        <v>1894</v>
      </c>
      <c r="Q120" s="5" t="s">
        <v>1895</v>
      </c>
      <c r="R120" s="5" t="s">
        <v>1896</v>
      </c>
      <c r="S120" s="5" t="s">
        <v>1897</v>
      </c>
      <c r="T120" s="5" t="s">
        <v>1898</v>
      </c>
      <c r="U120" s="5" t="s">
        <v>1899</v>
      </c>
      <c r="V120" s="5">
        <v>1.08557918405656</v>
      </c>
      <c r="W120" s="5">
        <v>0.00354356449071717</v>
      </c>
      <c r="X120" s="5">
        <v>0.363976400324564</v>
      </c>
      <c r="Y120" s="5">
        <v>-1.45808318358009</v>
      </c>
      <c r="Z120" s="5" t="s">
        <v>463</v>
      </c>
      <c r="AA120" s="5">
        <v>1.11973442127453</v>
      </c>
      <c r="AB120" s="5">
        <v>0.0366942182484964</v>
      </c>
      <c r="AC120" s="5">
        <v>11.9094679518811</v>
      </c>
      <c r="AD120" s="5">
        <v>3.57403705801987</v>
      </c>
      <c r="AE120" s="5" t="s">
        <v>465</v>
      </c>
      <c r="AF120" s="5">
        <v>0.71765658121712</v>
      </c>
      <c r="AG120" s="5">
        <v>0.198535641853217</v>
      </c>
      <c r="AH120" s="5">
        <v>1.55837840949138</v>
      </c>
      <c r="AI120" s="5">
        <v>0.640045594894613</v>
      </c>
      <c r="AJ120" s="5" t="s">
        <v>464</v>
      </c>
      <c r="AK120" s="5">
        <v>1.11112295248348</v>
      </c>
      <c r="AL120" s="5">
        <v>0.00623730174307469</v>
      </c>
      <c r="AM120" s="5">
        <v>32.7204399550665</v>
      </c>
      <c r="AN120" s="5">
        <v>5.03212024159995</v>
      </c>
      <c r="AO120" s="5" t="s">
        <v>465</v>
      </c>
      <c r="AP120" s="5">
        <v>1.11700565506409</v>
      </c>
      <c r="AQ120" s="5">
        <v>0.00201488282697416</v>
      </c>
      <c r="AR120" s="5">
        <v>4.28153695707124</v>
      </c>
      <c r="AS120" s="5">
        <v>2.0981287784747</v>
      </c>
      <c r="AT120" s="5" t="s">
        <v>465</v>
      </c>
      <c r="AU120" s="5">
        <v>1.12342560650844</v>
      </c>
      <c r="AV120" s="5">
        <v>0.0600982211299842</v>
      </c>
      <c r="AW120" s="5">
        <v>7.64221826954607</v>
      </c>
      <c r="AX120" s="5">
        <v>2.93399146312525</v>
      </c>
      <c r="AY120" s="5" t="s">
        <v>465</v>
      </c>
    </row>
    <row r="121" spans="1:51">
      <c r="A121" s="5" t="s">
        <v>1900</v>
      </c>
      <c r="B121" s="5" t="s">
        <v>444</v>
      </c>
      <c r="C121" s="5" t="s">
        <v>168</v>
      </c>
      <c r="D121" s="5" t="s">
        <v>1901</v>
      </c>
      <c r="E121" s="5" t="s">
        <v>1129</v>
      </c>
      <c r="F121" s="5" t="s">
        <v>620</v>
      </c>
      <c r="G121" s="5" t="s">
        <v>1902</v>
      </c>
      <c r="H121" s="5" t="s">
        <v>449</v>
      </c>
      <c r="I121" s="5" t="s">
        <v>1903</v>
      </c>
      <c r="J121" s="5" t="s">
        <v>1904</v>
      </c>
      <c r="K121" s="5" t="s">
        <v>1904</v>
      </c>
      <c r="L121" s="5" t="s">
        <v>1904</v>
      </c>
      <c r="M121" s="5" t="s">
        <v>1905</v>
      </c>
      <c r="N121" s="5" t="s">
        <v>1906</v>
      </c>
      <c r="O121" s="5" t="s">
        <v>1907</v>
      </c>
      <c r="P121" s="5" t="s">
        <v>1908</v>
      </c>
      <c r="Q121" s="5" t="s">
        <v>1909</v>
      </c>
      <c r="R121" s="5" t="s">
        <v>1910</v>
      </c>
      <c r="S121" s="5" t="s">
        <v>1911</v>
      </c>
      <c r="T121" s="5" t="s">
        <v>1912</v>
      </c>
      <c r="U121" s="5" t="s">
        <v>1913</v>
      </c>
      <c r="V121" s="5">
        <v>1.04663138928637</v>
      </c>
      <c r="W121" s="5">
        <v>0.0104671500573597</v>
      </c>
      <c r="X121" s="5">
        <v>0.636114993494292</v>
      </c>
      <c r="Y121" s="5">
        <v>-0.652640503044815</v>
      </c>
      <c r="Z121" s="5" t="s">
        <v>464</v>
      </c>
      <c r="AA121" s="5">
        <v>1.13003933041521</v>
      </c>
      <c r="AB121" s="5">
        <v>0.00968815535584222</v>
      </c>
      <c r="AC121" s="5">
        <v>26.6925627222549</v>
      </c>
      <c r="AD121" s="5">
        <v>4.73836591850884</v>
      </c>
      <c r="AE121" s="5" t="s">
        <v>465</v>
      </c>
      <c r="AF121" s="5">
        <v>1.04739748901372</v>
      </c>
      <c r="AG121" s="5">
        <v>0.00568968459182439</v>
      </c>
      <c r="AH121" s="5">
        <v>3.22035054059644</v>
      </c>
      <c r="AI121" s="5">
        <v>1.68721773667986</v>
      </c>
      <c r="AJ121" s="5" t="s">
        <v>465</v>
      </c>
      <c r="AK121" s="5">
        <v>1.111899149043</v>
      </c>
      <c r="AL121" s="5">
        <v>0.0020510061594286</v>
      </c>
      <c r="AM121" s="5">
        <v>41.9618512301179</v>
      </c>
      <c r="AN121" s="5">
        <v>5.39100642155366</v>
      </c>
      <c r="AO121" s="5" t="s">
        <v>465</v>
      </c>
      <c r="AP121" s="5">
        <v>1.11781570397345</v>
      </c>
      <c r="AQ121" s="5">
        <v>0.000322397627543742</v>
      </c>
      <c r="AR121" s="5">
        <v>5.06252890362871</v>
      </c>
      <c r="AS121" s="5">
        <v>2.33985823972468</v>
      </c>
      <c r="AT121" s="5" t="s">
        <v>465</v>
      </c>
      <c r="AU121" s="5">
        <v>1.11601964360922</v>
      </c>
      <c r="AV121" s="5">
        <v>0.076640237598381</v>
      </c>
      <c r="AW121" s="5">
        <v>8.28871341357488</v>
      </c>
      <c r="AX121" s="5">
        <v>3.05114818182898</v>
      </c>
      <c r="AY121" s="5" t="s">
        <v>465</v>
      </c>
    </row>
    <row r="122" spans="1:51">
      <c r="A122" s="5" t="s">
        <v>1914</v>
      </c>
      <c r="B122" s="5" t="s">
        <v>444</v>
      </c>
      <c r="C122" s="5" t="s">
        <v>44</v>
      </c>
      <c r="D122" s="5" t="s">
        <v>256</v>
      </c>
      <c r="E122" s="5" t="s">
        <v>654</v>
      </c>
      <c r="F122" s="5" t="s">
        <v>1241</v>
      </c>
      <c r="G122" s="5" t="s">
        <v>656</v>
      </c>
      <c r="H122" s="5" t="s">
        <v>449</v>
      </c>
      <c r="I122" s="5" t="s">
        <v>1915</v>
      </c>
      <c r="J122" s="5" t="s">
        <v>1916</v>
      </c>
      <c r="K122" s="5" t="s">
        <v>1916</v>
      </c>
      <c r="L122" s="5" t="s">
        <v>1916</v>
      </c>
      <c r="M122" s="5" t="s">
        <v>1917</v>
      </c>
      <c r="N122" s="5" t="s">
        <v>1918</v>
      </c>
      <c r="O122" s="5" t="s">
        <v>1919</v>
      </c>
      <c r="P122" s="5" t="s">
        <v>1920</v>
      </c>
      <c r="Q122" s="5" t="s">
        <v>1921</v>
      </c>
      <c r="R122" s="5" t="s">
        <v>1922</v>
      </c>
      <c r="S122" s="5" t="s">
        <v>1923</v>
      </c>
      <c r="T122" s="5" t="s">
        <v>1924</v>
      </c>
      <c r="U122" s="5" t="s">
        <v>1925</v>
      </c>
      <c r="V122" s="5">
        <v>1.15286169485445</v>
      </c>
      <c r="W122" s="5">
        <v>0.000415355516963021</v>
      </c>
      <c r="X122" s="5">
        <v>0.238559644591674</v>
      </c>
      <c r="Y122" s="5">
        <v>-2.06757808149195</v>
      </c>
      <c r="Z122" s="5" t="s">
        <v>463</v>
      </c>
      <c r="AA122" s="5">
        <v>1.130859570119</v>
      </c>
      <c r="AB122" s="5">
        <v>0.0060869303980987</v>
      </c>
      <c r="AC122" s="5">
        <v>26.7242423291027</v>
      </c>
      <c r="AD122" s="5">
        <v>4.74007714092326</v>
      </c>
      <c r="AE122" s="5" t="s">
        <v>465</v>
      </c>
      <c r="AF122" s="5">
        <v>1.12388825977239</v>
      </c>
      <c r="AG122" s="5">
        <v>0.00441410658859521</v>
      </c>
      <c r="AH122" s="5">
        <v>4.02777281157794</v>
      </c>
      <c r="AI122" s="5">
        <v>2.00998230974651</v>
      </c>
      <c r="AJ122" s="5" t="s">
        <v>465</v>
      </c>
      <c r="AK122" s="5">
        <v>1.1121043531144</v>
      </c>
      <c r="AL122" s="5">
        <v>0.0013796583285539</v>
      </c>
      <c r="AM122" s="5">
        <v>112.023315489276</v>
      </c>
      <c r="AN122" s="5">
        <v>6.8076552224152</v>
      </c>
      <c r="AO122" s="5" t="s">
        <v>465</v>
      </c>
      <c r="AP122" s="5">
        <v>1.16563507619369</v>
      </c>
      <c r="AQ122" s="5">
        <v>0.00106765814960239</v>
      </c>
      <c r="AR122" s="5">
        <v>16.8837140014691</v>
      </c>
      <c r="AS122" s="5">
        <v>4.07756039123845</v>
      </c>
      <c r="AT122" s="5" t="s">
        <v>465</v>
      </c>
      <c r="AU122" s="5">
        <v>1.14058134103654</v>
      </c>
      <c r="AV122" s="5">
        <v>0.0204064828882272</v>
      </c>
      <c r="AW122" s="5">
        <v>6.63499248326102</v>
      </c>
      <c r="AX122" s="5">
        <v>2.73009483117675</v>
      </c>
      <c r="AY122" s="5" t="s">
        <v>465</v>
      </c>
    </row>
    <row r="123" spans="1:51">
      <c r="A123" s="5" t="s">
        <v>1926</v>
      </c>
      <c r="B123" s="5" t="s">
        <v>444</v>
      </c>
      <c r="C123" s="5" t="s">
        <v>635</v>
      </c>
      <c r="D123" s="5" t="s">
        <v>1901</v>
      </c>
      <c r="E123" s="5" t="s">
        <v>1129</v>
      </c>
      <c r="F123" s="5" t="s">
        <v>1927</v>
      </c>
      <c r="G123" s="5" t="s">
        <v>1902</v>
      </c>
      <c r="H123" s="5" t="s">
        <v>449</v>
      </c>
      <c r="I123" s="5" t="s">
        <v>1928</v>
      </c>
      <c r="J123" s="5" t="s">
        <v>1929</v>
      </c>
      <c r="K123" s="5" t="s">
        <v>1929</v>
      </c>
      <c r="L123" s="5" t="s">
        <v>1929</v>
      </c>
      <c r="M123" s="5" t="s">
        <v>1930</v>
      </c>
      <c r="N123" s="5" t="s">
        <v>1931</v>
      </c>
      <c r="O123" s="5" t="s">
        <v>1932</v>
      </c>
      <c r="P123" s="5" t="s">
        <v>1933</v>
      </c>
      <c r="Q123" s="5" t="s">
        <v>1934</v>
      </c>
      <c r="R123" s="5" t="s">
        <v>1935</v>
      </c>
      <c r="S123" s="5" t="s">
        <v>1936</v>
      </c>
      <c r="T123" s="5" t="s">
        <v>1937</v>
      </c>
      <c r="U123" s="5" t="s">
        <v>1938</v>
      </c>
      <c r="V123" s="5">
        <v>0.493634660559726</v>
      </c>
      <c r="W123" s="5">
        <v>0.419098565066615</v>
      </c>
      <c r="X123" s="5">
        <v>0.934573342637859</v>
      </c>
      <c r="Y123" s="5">
        <v>-0.0976202079014748</v>
      </c>
      <c r="Z123" s="5" t="s">
        <v>464</v>
      </c>
      <c r="AA123" s="5">
        <v>1.13200304629384</v>
      </c>
      <c r="AB123" s="5">
        <v>0.00131682035472118</v>
      </c>
      <c r="AC123" s="5">
        <v>59.302031822307</v>
      </c>
      <c r="AD123" s="5">
        <v>5.89000963051445</v>
      </c>
      <c r="AE123" s="5" t="s">
        <v>465</v>
      </c>
      <c r="AF123" s="5">
        <v>1.13694387495349</v>
      </c>
      <c r="AG123" s="5">
        <v>0.000182543882876988</v>
      </c>
      <c r="AH123" s="5">
        <v>8.88344666506015</v>
      </c>
      <c r="AI123" s="5">
        <v>3.15111953263778</v>
      </c>
      <c r="AJ123" s="5" t="s">
        <v>465</v>
      </c>
      <c r="AK123" s="5">
        <v>1.11178100763505</v>
      </c>
      <c r="AL123" s="5">
        <v>0.00392656123686614</v>
      </c>
      <c r="AM123" s="5">
        <v>63.4535879815761</v>
      </c>
      <c r="AN123" s="5">
        <v>5.98762983841592</v>
      </c>
      <c r="AO123" s="5" t="s">
        <v>465</v>
      </c>
      <c r="AP123" s="5">
        <v>1.15710683269287</v>
      </c>
      <c r="AQ123" s="5">
        <v>0.00270196366199185</v>
      </c>
      <c r="AR123" s="5">
        <v>9.50534993860019</v>
      </c>
      <c r="AS123" s="5">
        <v>3.24873974053926</v>
      </c>
      <c r="AT123" s="5" t="s">
        <v>465</v>
      </c>
      <c r="AU123" s="5">
        <v>1.13371742782215</v>
      </c>
      <c r="AV123" s="5">
        <v>0.0377087520302005</v>
      </c>
      <c r="AW123" s="5">
        <v>6.67556569631361</v>
      </c>
      <c r="AX123" s="5">
        <v>2.73889009787666</v>
      </c>
      <c r="AY123" s="5" t="s">
        <v>465</v>
      </c>
    </row>
    <row r="124" spans="1:51">
      <c r="A124" s="5" t="s">
        <v>1939</v>
      </c>
      <c r="B124" s="5" t="s">
        <v>444</v>
      </c>
      <c r="C124" s="5" t="s">
        <v>485</v>
      </c>
      <c r="D124" s="5" t="s">
        <v>1940</v>
      </c>
      <c r="E124" s="5" t="s">
        <v>1941</v>
      </c>
      <c r="F124" s="5" t="s">
        <v>1780</v>
      </c>
      <c r="G124" s="5" t="s">
        <v>1942</v>
      </c>
      <c r="H124" s="5" t="s">
        <v>449</v>
      </c>
      <c r="I124" s="5" t="s">
        <v>450</v>
      </c>
      <c r="J124" s="5" t="s">
        <v>1943</v>
      </c>
      <c r="K124" s="5" t="s">
        <v>1943</v>
      </c>
      <c r="L124" s="5" t="s">
        <v>1943</v>
      </c>
      <c r="M124" s="5" t="s">
        <v>1944</v>
      </c>
      <c r="N124" s="5" t="s">
        <v>1945</v>
      </c>
      <c r="O124" s="5" t="s">
        <v>1946</v>
      </c>
      <c r="P124" s="5" t="s">
        <v>1947</v>
      </c>
      <c r="Q124" s="5" t="s">
        <v>1948</v>
      </c>
      <c r="R124" s="5" t="s">
        <v>1949</v>
      </c>
      <c r="S124" s="5" t="s">
        <v>1950</v>
      </c>
      <c r="T124" s="5" t="s">
        <v>1951</v>
      </c>
      <c r="U124" s="5" t="s">
        <v>1952</v>
      </c>
      <c r="V124" s="5">
        <v>1.13782175896989</v>
      </c>
      <c r="W124" s="5">
        <v>0.095471215882914</v>
      </c>
      <c r="X124" s="5">
        <v>49.216301405313</v>
      </c>
      <c r="Y124" s="5">
        <v>5.6210643385285</v>
      </c>
      <c r="Z124" s="5" t="s">
        <v>465</v>
      </c>
      <c r="AA124" s="5">
        <v>1.12702725367724</v>
      </c>
      <c r="AB124" s="5">
        <v>0.0923517973965544</v>
      </c>
      <c r="AC124" s="5">
        <v>903.036354332022</v>
      </c>
      <c r="AD124" s="5">
        <v>9.81864025849833</v>
      </c>
      <c r="AE124" s="5" t="s">
        <v>465</v>
      </c>
      <c r="AF124" s="5">
        <v>1.11573287111244</v>
      </c>
      <c r="AG124" s="5">
        <v>0.0942452309813969</v>
      </c>
      <c r="AH124" s="5">
        <v>76.294819730576</v>
      </c>
      <c r="AI124" s="5">
        <v>6.25351319909366</v>
      </c>
      <c r="AJ124" s="5" t="s">
        <v>465</v>
      </c>
      <c r="AK124" s="5">
        <v>1.09831721005117</v>
      </c>
      <c r="AL124" s="5">
        <v>0.0548212735547555</v>
      </c>
      <c r="AM124" s="5">
        <v>18.348318108978</v>
      </c>
      <c r="AN124" s="5">
        <v>4.19757591996983</v>
      </c>
      <c r="AO124" s="5" t="s">
        <v>465</v>
      </c>
      <c r="AP124" s="5">
        <v>0.596056953190306</v>
      </c>
      <c r="AQ124" s="5">
        <v>0.418364786563795</v>
      </c>
      <c r="AR124" s="5">
        <v>1.5501940932591</v>
      </c>
      <c r="AS124" s="5">
        <v>0.632448860565159</v>
      </c>
      <c r="AT124" s="5" t="s">
        <v>464</v>
      </c>
      <c r="AU124" s="5">
        <v>1.06378407656893</v>
      </c>
      <c r="AV124" s="5">
        <v>0.200799713255308</v>
      </c>
      <c r="AW124" s="5">
        <v>11.8361424474291</v>
      </c>
      <c r="AX124" s="5">
        <v>3.56512705940467</v>
      </c>
      <c r="AY124" s="5" t="s">
        <v>465</v>
      </c>
    </row>
    <row r="125" spans="1:51">
      <c r="A125" s="5" t="s">
        <v>1953</v>
      </c>
      <c r="B125" s="5" t="s">
        <v>444</v>
      </c>
      <c r="C125" s="5" t="s">
        <v>521</v>
      </c>
      <c r="D125" s="5" t="s">
        <v>1954</v>
      </c>
      <c r="E125" s="5" t="s">
        <v>1955</v>
      </c>
      <c r="F125" s="5" t="s">
        <v>1956</v>
      </c>
      <c r="G125" s="5" t="s">
        <v>1957</v>
      </c>
      <c r="H125" s="5" t="s">
        <v>449</v>
      </c>
      <c r="I125" s="5" t="s">
        <v>1958</v>
      </c>
      <c r="J125" s="5" t="s">
        <v>1959</v>
      </c>
      <c r="K125" s="5" t="s">
        <v>1960</v>
      </c>
      <c r="L125" s="5" t="s">
        <v>1961</v>
      </c>
      <c r="M125" s="5" t="s">
        <v>1962</v>
      </c>
      <c r="N125" s="5" t="s">
        <v>1962</v>
      </c>
      <c r="O125" s="5" t="s">
        <v>1962</v>
      </c>
      <c r="P125" s="5" t="s">
        <v>1963</v>
      </c>
      <c r="Q125" s="5" t="s">
        <v>1964</v>
      </c>
      <c r="R125" s="5" t="s">
        <v>1965</v>
      </c>
      <c r="S125" s="5" t="s">
        <v>1966</v>
      </c>
      <c r="T125" s="5" t="s">
        <v>1967</v>
      </c>
      <c r="U125" s="5" t="s">
        <v>1968</v>
      </c>
      <c r="V125" s="5">
        <v>1.05806732290261</v>
      </c>
      <c r="W125" s="5">
        <v>0.0575477427437022</v>
      </c>
      <c r="X125" s="5">
        <v>2.44447424449645</v>
      </c>
      <c r="Y125" s="5">
        <v>1.28952420488256</v>
      </c>
      <c r="Z125" s="5" t="s">
        <v>465</v>
      </c>
      <c r="AA125" s="5">
        <v>1.10644582353626</v>
      </c>
      <c r="AB125" s="5">
        <v>0.0388892754075401</v>
      </c>
      <c r="AC125" s="5">
        <v>4.77301973381499</v>
      </c>
      <c r="AD125" s="5">
        <v>2.25490230115403</v>
      </c>
      <c r="AE125" s="5" t="s">
        <v>465</v>
      </c>
      <c r="AF125" s="5">
        <v>1.14430170070143</v>
      </c>
      <c r="AG125" s="5">
        <v>0.0270502702758353</v>
      </c>
      <c r="AH125" s="5">
        <v>24.732202476994</v>
      </c>
      <c r="AI125" s="5">
        <v>4.62831881666736</v>
      </c>
      <c r="AJ125" s="5" t="s">
        <v>465</v>
      </c>
      <c r="AK125" s="5">
        <v>1.04495409823681</v>
      </c>
      <c r="AL125" s="5">
        <v>0.0462588424334617</v>
      </c>
      <c r="AM125" s="5">
        <v>1.95257517830719</v>
      </c>
      <c r="AN125" s="5">
        <v>0.96537809627147</v>
      </c>
      <c r="AO125" s="5" t="s">
        <v>464</v>
      </c>
      <c r="AP125" s="5">
        <v>1.16532695928471</v>
      </c>
      <c r="AQ125" s="5">
        <v>0.0151814517791176</v>
      </c>
      <c r="AR125" s="5">
        <v>10.1175958522274</v>
      </c>
      <c r="AS125" s="5">
        <v>3.3387946117848</v>
      </c>
      <c r="AT125" s="5" t="s">
        <v>465</v>
      </c>
      <c r="AU125" s="5">
        <v>1.15087144172593</v>
      </c>
      <c r="AV125" s="5">
        <v>0.00172372913795317</v>
      </c>
      <c r="AW125" s="5">
        <v>0.192988058312027</v>
      </c>
      <c r="AX125" s="5">
        <v>-2.37341651551333</v>
      </c>
      <c r="AY125" s="5" t="s">
        <v>463</v>
      </c>
    </row>
    <row r="126" spans="1:51">
      <c r="A126" s="5" t="s">
        <v>1969</v>
      </c>
      <c r="B126" s="5" t="s">
        <v>444</v>
      </c>
      <c r="C126" s="5" t="s">
        <v>485</v>
      </c>
      <c r="D126" s="5" t="s">
        <v>1970</v>
      </c>
      <c r="E126" s="5" t="s">
        <v>1971</v>
      </c>
      <c r="F126" s="5" t="s">
        <v>1972</v>
      </c>
      <c r="G126" s="5" t="s">
        <v>1973</v>
      </c>
      <c r="H126" s="5" t="s">
        <v>449</v>
      </c>
      <c r="I126" s="5" t="s">
        <v>1974</v>
      </c>
      <c r="J126" s="5" t="s">
        <v>1975</v>
      </c>
      <c r="K126" s="5" t="s">
        <v>1975</v>
      </c>
      <c r="L126" s="5" t="s">
        <v>1975</v>
      </c>
      <c r="M126" s="5" t="s">
        <v>1976</v>
      </c>
      <c r="N126" s="5" t="s">
        <v>1977</v>
      </c>
      <c r="O126" s="5" t="s">
        <v>1978</v>
      </c>
      <c r="P126" s="5" t="s">
        <v>1979</v>
      </c>
      <c r="Q126" s="5" t="s">
        <v>1980</v>
      </c>
      <c r="R126" s="5" t="s">
        <v>1981</v>
      </c>
      <c r="S126" s="5" t="s">
        <v>1982</v>
      </c>
      <c r="T126" s="5" t="s">
        <v>1983</v>
      </c>
      <c r="U126" s="5" t="s">
        <v>1984</v>
      </c>
      <c r="V126" s="5">
        <v>1.02278183482794</v>
      </c>
      <c r="W126" s="5">
        <v>0.0189022309434</v>
      </c>
      <c r="X126" s="5">
        <v>0.302811483984618</v>
      </c>
      <c r="Y126" s="5">
        <v>-1.72350817498813</v>
      </c>
      <c r="Z126" s="5" t="s">
        <v>463</v>
      </c>
      <c r="AA126" s="5">
        <v>1.08974517537441</v>
      </c>
      <c r="AB126" s="5">
        <v>0.0822427525860194</v>
      </c>
      <c r="AC126" s="5">
        <v>9.79100744354992</v>
      </c>
      <c r="AD126" s="5">
        <v>3.29145731325446</v>
      </c>
      <c r="AE126" s="5" t="s">
        <v>465</v>
      </c>
      <c r="AF126" s="5">
        <v>0.231684532863861</v>
      </c>
      <c r="AG126" s="5">
        <v>0.608102955532869</v>
      </c>
      <c r="AH126" s="5">
        <v>1.2208734894257</v>
      </c>
      <c r="AI126" s="5">
        <v>0.287913711681355</v>
      </c>
      <c r="AJ126" s="5" t="s">
        <v>464</v>
      </c>
      <c r="AK126" s="5">
        <v>1.10869217967052</v>
      </c>
      <c r="AL126" s="5">
        <v>0.0196937425904143</v>
      </c>
      <c r="AM126" s="5">
        <v>32.3336728010199</v>
      </c>
      <c r="AN126" s="5">
        <v>5.01496548824258</v>
      </c>
      <c r="AO126" s="5" t="s">
        <v>465</v>
      </c>
      <c r="AP126" s="5">
        <v>1.10210505543122</v>
      </c>
      <c r="AQ126" s="5">
        <v>0.0219951839134229</v>
      </c>
      <c r="AR126" s="5">
        <v>4.03179388496282</v>
      </c>
      <c r="AS126" s="5">
        <v>2.01142188666948</v>
      </c>
      <c r="AT126" s="5" t="s">
        <v>465</v>
      </c>
      <c r="AU126" s="5">
        <v>1.12676374692541</v>
      </c>
      <c r="AV126" s="5">
        <v>0.0482496394616081</v>
      </c>
      <c r="AW126" s="5">
        <v>8.01967405169527</v>
      </c>
      <c r="AX126" s="5">
        <v>3.0035436015731</v>
      </c>
      <c r="AY126" s="5" t="s">
        <v>465</v>
      </c>
    </row>
    <row r="127" spans="1:51">
      <c r="A127" s="5" t="s">
        <v>1985</v>
      </c>
      <c r="B127" s="5" t="s">
        <v>444</v>
      </c>
      <c r="C127" s="5" t="s">
        <v>485</v>
      </c>
      <c r="D127" s="5" t="s">
        <v>1986</v>
      </c>
      <c r="E127" s="5" t="s">
        <v>1987</v>
      </c>
      <c r="F127" s="5" t="s">
        <v>1988</v>
      </c>
      <c r="G127" s="5" t="s">
        <v>1989</v>
      </c>
      <c r="H127" s="5" t="s">
        <v>449</v>
      </c>
      <c r="I127" s="5" t="s">
        <v>450</v>
      </c>
      <c r="J127" s="5" t="s">
        <v>1990</v>
      </c>
      <c r="K127" s="5" t="s">
        <v>1990</v>
      </c>
      <c r="L127" s="5" t="s">
        <v>1990</v>
      </c>
      <c r="M127" s="5" t="s">
        <v>1991</v>
      </c>
      <c r="N127" s="5" t="s">
        <v>1992</v>
      </c>
      <c r="O127" s="5" t="s">
        <v>1993</v>
      </c>
      <c r="P127" s="5" t="s">
        <v>1994</v>
      </c>
      <c r="Q127" s="5" t="s">
        <v>1995</v>
      </c>
      <c r="R127" s="5" t="s">
        <v>1996</v>
      </c>
      <c r="S127" s="5" t="s">
        <v>1997</v>
      </c>
      <c r="T127" s="5" t="s">
        <v>1998</v>
      </c>
      <c r="U127" s="5" t="s">
        <v>1999</v>
      </c>
      <c r="V127" s="5">
        <v>0.0782223869866707</v>
      </c>
      <c r="W127" s="5">
        <v>0.950120566328426</v>
      </c>
      <c r="X127" s="5">
        <v>0.984295195347515</v>
      </c>
      <c r="Y127" s="5">
        <v>-0.0228370425380874</v>
      </c>
      <c r="Z127" s="5" t="s">
        <v>464</v>
      </c>
      <c r="AA127" s="5">
        <v>1.12188894908537</v>
      </c>
      <c r="AB127" s="5">
        <v>0.0362868082598261</v>
      </c>
      <c r="AC127" s="5">
        <v>24.4483153417541</v>
      </c>
      <c r="AD127" s="5">
        <v>4.61166315180997</v>
      </c>
      <c r="AE127" s="5" t="s">
        <v>465</v>
      </c>
      <c r="AF127" s="5">
        <v>1.00064754565621</v>
      </c>
      <c r="AG127" s="5">
        <v>0.0583828652562031</v>
      </c>
      <c r="AH127" s="5">
        <v>2.97345029867738</v>
      </c>
      <c r="AI127" s="5">
        <v>1.5721379612191</v>
      </c>
      <c r="AJ127" s="5" t="s">
        <v>465</v>
      </c>
      <c r="AK127" s="5">
        <v>1.10740379359265</v>
      </c>
      <c r="AL127" s="5">
        <v>0.0221412549358955</v>
      </c>
      <c r="AM127" s="5">
        <v>24.8383975227293</v>
      </c>
      <c r="AN127" s="5">
        <v>4.63450019434805</v>
      </c>
      <c r="AO127" s="5" t="s">
        <v>465</v>
      </c>
      <c r="AP127" s="5">
        <v>1.05584894360262</v>
      </c>
      <c r="AQ127" s="5">
        <v>0.0285084386531725</v>
      </c>
      <c r="AR127" s="5">
        <v>3.02089283045578</v>
      </c>
      <c r="AS127" s="5">
        <v>1.59497500375719</v>
      </c>
      <c r="AT127" s="5" t="s">
        <v>465</v>
      </c>
      <c r="AU127" s="5">
        <v>1.12514786463352</v>
      </c>
      <c r="AV127" s="5">
        <v>0.0475050014269372</v>
      </c>
      <c r="AW127" s="5">
        <v>8.22220413525289</v>
      </c>
      <c r="AX127" s="5">
        <v>3.03952519059087</v>
      </c>
      <c r="AY127" s="5" t="s">
        <v>465</v>
      </c>
    </row>
    <row r="128" spans="1:51">
      <c r="A128" s="5" t="s">
        <v>2000</v>
      </c>
      <c r="B128" s="5" t="s">
        <v>444</v>
      </c>
      <c r="C128" s="5" t="s">
        <v>485</v>
      </c>
      <c r="D128" s="5" t="s">
        <v>2001</v>
      </c>
      <c r="E128" s="5" t="s">
        <v>2002</v>
      </c>
      <c r="F128" s="5" t="s">
        <v>1988</v>
      </c>
      <c r="G128" s="5" t="s">
        <v>2003</v>
      </c>
      <c r="H128" s="5" t="s">
        <v>449</v>
      </c>
      <c r="I128" s="5" t="s">
        <v>2004</v>
      </c>
      <c r="J128" s="5" t="s">
        <v>1990</v>
      </c>
      <c r="K128" s="5" t="s">
        <v>1990</v>
      </c>
      <c r="L128" s="5" t="s">
        <v>1990</v>
      </c>
      <c r="M128" s="5" t="s">
        <v>1991</v>
      </c>
      <c r="N128" s="5" t="s">
        <v>1992</v>
      </c>
      <c r="O128" s="5" t="s">
        <v>1993</v>
      </c>
      <c r="P128" s="5" t="s">
        <v>1994</v>
      </c>
      <c r="Q128" s="5" t="s">
        <v>1995</v>
      </c>
      <c r="R128" s="5" t="s">
        <v>1996</v>
      </c>
      <c r="S128" s="5" t="s">
        <v>1997</v>
      </c>
      <c r="T128" s="5" t="s">
        <v>1998</v>
      </c>
      <c r="U128" s="5" t="s">
        <v>1999</v>
      </c>
      <c r="V128" s="5">
        <v>0.0782223869866707</v>
      </c>
      <c r="W128" s="5">
        <v>0.950120566328426</v>
      </c>
      <c r="X128" s="5">
        <v>0.984295195347515</v>
      </c>
      <c r="Y128" s="5">
        <v>-0.0228370425380874</v>
      </c>
      <c r="Z128" s="5" t="s">
        <v>464</v>
      </c>
      <c r="AA128" s="5">
        <v>1.12188894908537</v>
      </c>
      <c r="AB128" s="5">
        <v>0.0362868082598261</v>
      </c>
      <c r="AC128" s="5">
        <v>24.4483153417541</v>
      </c>
      <c r="AD128" s="5">
        <v>4.61166315180997</v>
      </c>
      <c r="AE128" s="5" t="s">
        <v>465</v>
      </c>
      <c r="AF128" s="5">
        <v>1.00064754565621</v>
      </c>
      <c r="AG128" s="5">
        <v>0.0583828652562031</v>
      </c>
      <c r="AH128" s="5">
        <v>2.97345029867738</v>
      </c>
      <c r="AI128" s="5">
        <v>1.5721379612191</v>
      </c>
      <c r="AJ128" s="5" t="s">
        <v>465</v>
      </c>
      <c r="AK128" s="5">
        <v>1.10740379359265</v>
      </c>
      <c r="AL128" s="5">
        <v>0.0221412549358955</v>
      </c>
      <c r="AM128" s="5">
        <v>24.8383975227293</v>
      </c>
      <c r="AN128" s="5">
        <v>4.63450019434805</v>
      </c>
      <c r="AO128" s="5" t="s">
        <v>465</v>
      </c>
      <c r="AP128" s="5">
        <v>1.05584894360262</v>
      </c>
      <c r="AQ128" s="5">
        <v>0.0285084386531725</v>
      </c>
      <c r="AR128" s="5">
        <v>3.02089283045578</v>
      </c>
      <c r="AS128" s="5">
        <v>1.59497500375719</v>
      </c>
      <c r="AT128" s="5" t="s">
        <v>465</v>
      </c>
      <c r="AU128" s="5">
        <v>1.12514786463352</v>
      </c>
      <c r="AV128" s="5">
        <v>0.0475050014269372</v>
      </c>
      <c r="AW128" s="5">
        <v>8.22220413525289</v>
      </c>
      <c r="AX128" s="5">
        <v>3.03952519059087</v>
      </c>
      <c r="AY128" s="5" t="s">
        <v>465</v>
      </c>
    </row>
    <row r="129" spans="1:51">
      <c r="A129" s="5" t="s">
        <v>2005</v>
      </c>
      <c r="B129" s="5" t="s">
        <v>444</v>
      </c>
      <c r="C129" s="5" t="s">
        <v>485</v>
      </c>
      <c r="D129" s="5" t="s">
        <v>1512</v>
      </c>
      <c r="E129" s="5" t="s">
        <v>1513</v>
      </c>
      <c r="F129" s="5" t="s">
        <v>1514</v>
      </c>
      <c r="G129" s="5" t="s">
        <v>2006</v>
      </c>
      <c r="H129" s="5" t="s">
        <v>449</v>
      </c>
      <c r="I129" s="5" t="s">
        <v>450</v>
      </c>
      <c r="J129" s="5" t="s">
        <v>2007</v>
      </c>
      <c r="K129" s="5" t="s">
        <v>2007</v>
      </c>
      <c r="L129" s="5" t="s">
        <v>2007</v>
      </c>
      <c r="M129" s="5" t="s">
        <v>2008</v>
      </c>
      <c r="N129" s="5" t="s">
        <v>2009</v>
      </c>
      <c r="O129" s="5" t="s">
        <v>2010</v>
      </c>
      <c r="P129" s="5" t="s">
        <v>2011</v>
      </c>
      <c r="Q129" s="5" t="s">
        <v>2012</v>
      </c>
      <c r="R129" s="5" t="s">
        <v>2013</v>
      </c>
      <c r="S129" s="5" t="s">
        <v>2014</v>
      </c>
      <c r="T129" s="5" t="s">
        <v>2015</v>
      </c>
      <c r="U129" s="5" t="s">
        <v>2016</v>
      </c>
      <c r="V129" s="5">
        <v>1.15224089031297</v>
      </c>
      <c r="W129" s="5">
        <v>2.23406844872035e-5</v>
      </c>
      <c r="X129" s="5">
        <v>0.279922065787786</v>
      </c>
      <c r="Y129" s="5">
        <v>-1.83690287825928</v>
      </c>
      <c r="Z129" s="5" t="s">
        <v>463</v>
      </c>
      <c r="AA129" s="5">
        <v>1.13115622608881</v>
      </c>
      <c r="AB129" s="5">
        <v>0.00642447063826692</v>
      </c>
      <c r="AC129" s="5">
        <v>42.9361698711134</v>
      </c>
      <c r="AD129" s="5">
        <v>5.42412159594888</v>
      </c>
      <c r="AE129" s="5" t="s">
        <v>465</v>
      </c>
      <c r="AF129" s="5">
        <v>1.14317089890941</v>
      </c>
      <c r="AG129" s="5">
        <v>0.00709855441000132</v>
      </c>
      <c r="AH129" s="5">
        <v>7.79408291661874</v>
      </c>
      <c r="AI129" s="5">
        <v>2.96237927956422</v>
      </c>
      <c r="AJ129" s="5" t="s">
        <v>465</v>
      </c>
      <c r="AK129" s="5">
        <v>1.11221200344747</v>
      </c>
      <c r="AL129" s="5">
        <v>0.000293888637459742</v>
      </c>
      <c r="AM129" s="5">
        <v>153.386156787168</v>
      </c>
      <c r="AN129" s="5">
        <v>7.26102447420815</v>
      </c>
      <c r="AO129" s="5" t="s">
        <v>465</v>
      </c>
      <c r="AP129" s="5">
        <v>1.169580735367</v>
      </c>
      <c r="AQ129" s="5">
        <v>0.000202458458857459</v>
      </c>
      <c r="AR129" s="5">
        <v>27.8437603505241</v>
      </c>
      <c r="AS129" s="5">
        <v>4.7992821578235</v>
      </c>
      <c r="AT129" s="5" t="s">
        <v>465</v>
      </c>
      <c r="AU129" s="5">
        <v>1.14618297255025</v>
      </c>
      <c r="AV129" s="5">
        <v>0.0115388272933403</v>
      </c>
      <c r="AW129" s="5">
        <v>5.50881615328518</v>
      </c>
      <c r="AX129" s="5">
        <v>2.46174231638466</v>
      </c>
      <c r="AY129" s="5" t="s">
        <v>465</v>
      </c>
    </row>
    <row r="130" spans="1:51">
      <c r="A130" s="5" t="s">
        <v>2017</v>
      </c>
      <c r="B130" s="5" t="s">
        <v>444</v>
      </c>
      <c r="C130" s="5" t="s">
        <v>44</v>
      </c>
      <c r="D130" s="5" t="s">
        <v>1070</v>
      </c>
      <c r="E130" s="5" t="s">
        <v>961</v>
      </c>
      <c r="F130" s="5" t="s">
        <v>1613</v>
      </c>
      <c r="G130" s="5" t="s">
        <v>1072</v>
      </c>
      <c r="H130" s="5" t="s">
        <v>449</v>
      </c>
      <c r="I130" s="5" t="s">
        <v>2018</v>
      </c>
      <c r="J130" s="5" t="s">
        <v>2019</v>
      </c>
      <c r="K130" s="5" t="s">
        <v>2019</v>
      </c>
      <c r="L130" s="5" t="s">
        <v>2019</v>
      </c>
      <c r="M130" s="5" t="s">
        <v>2020</v>
      </c>
      <c r="N130" s="5" t="s">
        <v>2021</v>
      </c>
      <c r="O130" s="5" t="s">
        <v>2022</v>
      </c>
      <c r="P130" s="5" t="s">
        <v>2023</v>
      </c>
      <c r="Q130" s="5" t="s">
        <v>2024</v>
      </c>
      <c r="R130" s="5" t="s">
        <v>2025</v>
      </c>
      <c r="S130" s="5" t="s">
        <v>2026</v>
      </c>
      <c r="T130" s="5" t="s">
        <v>2027</v>
      </c>
      <c r="U130" s="5" t="s">
        <v>2028</v>
      </c>
      <c r="V130" s="5">
        <v>1.15057025471247</v>
      </c>
      <c r="W130" s="5">
        <v>0.00564058779549963</v>
      </c>
      <c r="X130" s="5">
        <v>4.49584803538426</v>
      </c>
      <c r="Y130" s="5">
        <v>2.16859327170147</v>
      </c>
      <c r="Z130" s="5" t="s">
        <v>465</v>
      </c>
      <c r="AA130" s="5">
        <v>1.13174507232803</v>
      </c>
      <c r="AB130" s="5">
        <v>0.00485891275191401</v>
      </c>
      <c r="AC130" s="5">
        <v>190.09421776782</v>
      </c>
      <c r="AD130" s="5">
        <v>7.57057083893866</v>
      </c>
      <c r="AE130" s="5" t="s">
        <v>465</v>
      </c>
      <c r="AF130" s="5">
        <v>1.11609434836993</v>
      </c>
      <c r="AG130" s="5">
        <v>0.00366803402655372</v>
      </c>
      <c r="AH130" s="5">
        <v>16.81686810554</v>
      </c>
      <c r="AI130" s="5">
        <v>4.07183714475392</v>
      </c>
      <c r="AJ130" s="5" t="s">
        <v>465</v>
      </c>
      <c r="AK130" s="5">
        <v>1.11135257894911</v>
      </c>
      <c r="AL130" s="5">
        <v>0.00588507705609594</v>
      </c>
      <c r="AM130" s="5">
        <v>42.2821715217456</v>
      </c>
      <c r="AN130" s="5">
        <v>5.40197756723719</v>
      </c>
      <c r="AO130" s="5" t="s">
        <v>465</v>
      </c>
      <c r="AP130" s="5">
        <v>1.04187964212351</v>
      </c>
      <c r="AQ130" s="5">
        <v>0.00239836228458755</v>
      </c>
      <c r="AR130" s="5">
        <v>3.74053303696744</v>
      </c>
      <c r="AS130" s="5">
        <v>1.90324387305245</v>
      </c>
      <c r="AT130" s="5" t="s">
        <v>465</v>
      </c>
      <c r="AU130" s="5">
        <v>1.10042272897427</v>
      </c>
      <c r="AV130" s="5">
        <v>0.0857278426503455</v>
      </c>
      <c r="AW130" s="5">
        <v>11.3037824031692</v>
      </c>
      <c r="AX130" s="5">
        <v>3.49873369418475</v>
      </c>
      <c r="AY130" s="5" t="s">
        <v>465</v>
      </c>
    </row>
    <row r="131" spans="1:51">
      <c r="A131" s="5" t="s">
        <v>2029</v>
      </c>
      <c r="B131" s="5" t="s">
        <v>444</v>
      </c>
      <c r="C131" s="5" t="s">
        <v>485</v>
      </c>
      <c r="D131" s="5" t="s">
        <v>1582</v>
      </c>
      <c r="E131" s="5" t="s">
        <v>2030</v>
      </c>
      <c r="F131" s="5" t="s">
        <v>523</v>
      </c>
      <c r="G131" s="5" t="s">
        <v>1584</v>
      </c>
      <c r="H131" s="5" t="s">
        <v>449</v>
      </c>
      <c r="I131" s="5" t="s">
        <v>2031</v>
      </c>
      <c r="J131" s="5" t="s">
        <v>2032</v>
      </c>
      <c r="K131" s="5" t="s">
        <v>2032</v>
      </c>
      <c r="L131" s="5" t="s">
        <v>2032</v>
      </c>
      <c r="M131" s="5" t="s">
        <v>2033</v>
      </c>
      <c r="N131" s="5" t="s">
        <v>2034</v>
      </c>
      <c r="O131" s="5" t="s">
        <v>2035</v>
      </c>
      <c r="P131" s="5" t="s">
        <v>2036</v>
      </c>
      <c r="Q131" s="5" t="s">
        <v>2037</v>
      </c>
      <c r="R131" s="5" t="s">
        <v>2038</v>
      </c>
      <c r="S131" s="5" t="s">
        <v>2039</v>
      </c>
      <c r="T131" s="5" t="s">
        <v>2040</v>
      </c>
      <c r="U131" s="5" t="s">
        <v>2041</v>
      </c>
      <c r="V131" s="5">
        <v>0.99870488829327</v>
      </c>
      <c r="W131" s="5">
        <v>0.0826612608098193</v>
      </c>
      <c r="X131" s="5">
        <v>0.467805802741896</v>
      </c>
      <c r="Y131" s="5">
        <v>-1.09601833765398</v>
      </c>
      <c r="Z131" s="5" t="s">
        <v>464</v>
      </c>
      <c r="AA131" s="5">
        <v>1.12977708404558</v>
      </c>
      <c r="AB131" s="5">
        <v>0.0154885297642742</v>
      </c>
      <c r="AC131" s="5">
        <v>47.5868515974531</v>
      </c>
      <c r="AD131" s="5">
        <v>5.57249110212802</v>
      </c>
      <c r="AE131" s="5" t="s">
        <v>465</v>
      </c>
      <c r="AF131" s="5">
        <v>1.11728690609909</v>
      </c>
      <c r="AG131" s="5">
        <v>0.0159755195116294</v>
      </c>
      <c r="AH131" s="5">
        <v>6.69691987339107</v>
      </c>
      <c r="AI131" s="5">
        <v>2.74349770674607</v>
      </c>
      <c r="AJ131" s="5" t="s">
        <v>465</v>
      </c>
      <c r="AK131" s="5">
        <v>1.10873328074309</v>
      </c>
      <c r="AL131" s="5">
        <v>0.0303169311210968</v>
      </c>
      <c r="AM131" s="5">
        <v>101.72351714865</v>
      </c>
      <c r="AN131" s="5">
        <v>6.668509439782</v>
      </c>
      <c r="AO131" s="5" t="s">
        <v>465</v>
      </c>
      <c r="AP131" s="5">
        <v>1.1477135201958</v>
      </c>
      <c r="AQ131" s="5">
        <v>0.0334389686647117</v>
      </c>
      <c r="AR131" s="5">
        <v>14.3155981266996</v>
      </c>
      <c r="AS131" s="5">
        <v>3.83951604440005</v>
      </c>
      <c r="AT131" s="5" t="s">
        <v>465</v>
      </c>
      <c r="AU131" s="5">
        <v>1.12777060609689</v>
      </c>
      <c r="AV131" s="5">
        <v>0.0512070808498679</v>
      </c>
      <c r="AW131" s="5">
        <v>7.10578183659183</v>
      </c>
      <c r="AX131" s="5">
        <v>2.82899339538196</v>
      </c>
      <c r="AY131" s="5" t="s">
        <v>465</v>
      </c>
    </row>
    <row r="132" spans="1:51">
      <c r="A132" s="5" t="s">
        <v>2042</v>
      </c>
      <c r="B132" s="5" t="s">
        <v>444</v>
      </c>
      <c r="C132" s="5" t="s">
        <v>44</v>
      </c>
      <c r="D132" s="5" t="s">
        <v>1582</v>
      </c>
      <c r="E132" s="5" t="s">
        <v>1583</v>
      </c>
      <c r="F132" s="5" t="s">
        <v>1306</v>
      </c>
      <c r="G132" s="5" t="s">
        <v>1584</v>
      </c>
      <c r="H132" s="5" t="s">
        <v>449</v>
      </c>
      <c r="I132" s="5" t="s">
        <v>450</v>
      </c>
      <c r="J132" s="5" t="s">
        <v>2032</v>
      </c>
      <c r="K132" s="5" t="s">
        <v>2032</v>
      </c>
      <c r="L132" s="5" t="s">
        <v>2032</v>
      </c>
      <c r="M132" s="5" t="s">
        <v>2033</v>
      </c>
      <c r="N132" s="5" t="s">
        <v>2034</v>
      </c>
      <c r="O132" s="5" t="s">
        <v>2035</v>
      </c>
      <c r="P132" s="5" t="s">
        <v>2036</v>
      </c>
      <c r="Q132" s="5" t="s">
        <v>2037</v>
      </c>
      <c r="R132" s="5" t="s">
        <v>2038</v>
      </c>
      <c r="S132" s="5" t="s">
        <v>2039</v>
      </c>
      <c r="T132" s="5" t="s">
        <v>2040</v>
      </c>
      <c r="U132" s="5" t="s">
        <v>2041</v>
      </c>
      <c r="V132" s="5">
        <v>0.99870488829327</v>
      </c>
      <c r="W132" s="5">
        <v>0.0826612608098193</v>
      </c>
      <c r="X132" s="5">
        <v>0.467805802741896</v>
      </c>
      <c r="Y132" s="5">
        <v>-1.09601833765398</v>
      </c>
      <c r="Z132" s="5" t="s">
        <v>464</v>
      </c>
      <c r="AA132" s="5">
        <v>1.12977708404558</v>
      </c>
      <c r="AB132" s="5">
        <v>0.0154885297642742</v>
      </c>
      <c r="AC132" s="5">
        <v>47.5868515974531</v>
      </c>
      <c r="AD132" s="5">
        <v>5.57249110212802</v>
      </c>
      <c r="AE132" s="5" t="s">
        <v>465</v>
      </c>
      <c r="AF132" s="5">
        <v>1.11728690609909</v>
      </c>
      <c r="AG132" s="5">
        <v>0.0159755195116294</v>
      </c>
      <c r="AH132" s="5">
        <v>6.69691987339107</v>
      </c>
      <c r="AI132" s="5">
        <v>2.74349770674607</v>
      </c>
      <c r="AJ132" s="5" t="s">
        <v>465</v>
      </c>
      <c r="AK132" s="5">
        <v>1.10873328074309</v>
      </c>
      <c r="AL132" s="5">
        <v>0.0303169311210968</v>
      </c>
      <c r="AM132" s="5">
        <v>101.72351714865</v>
      </c>
      <c r="AN132" s="5">
        <v>6.668509439782</v>
      </c>
      <c r="AO132" s="5" t="s">
        <v>465</v>
      </c>
      <c r="AP132" s="5">
        <v>1.1477135201958</v>
      </c>
      <c r="AQ132" s="5">
        <v>0.0334389686647117</v>
      </c>
      <c r="AR132" s="5">
        <v>14.3155981266996</v>
      </c>
      <c r="AS132" s="5">
        <v>3.83951604440005</v>
      </c>
      <c r="AT132" s="5" t="s">
        <v>465</v>
      </c>
      <c r="AU132" s="5">
        <v>1.12777060609689</v>
      </c>
      <c r="AV132" s="5">
        <v>0.0512070808498679</v>
      </c>
      <c r="AW132" s="5">
        <v>7.10578183659183</v>
      </c>
      <c r="AX132" s="5">
        <v>2.82899339538196</v>
      </c>
      <c r="AY132" s="5" t="s">
        <v>465</v>
      </c>
    </row>
    <row r="133" spans="1:51">
      <c r="A133" s="5" t="s">
        <v>2043</v>
      </c>
      <c r="B133" s="5" t="s">
        <v>444</v>
      </c>
      <c r="C133" s="5" t="s">
        <v>485</v>
      </c>
      <c r="D133" s="5" t="s">
        <v>1582</v>
      </c>
      <c r="E133" s="5" t="s">
        <v>1583</v>
      </c>
      <c r="F133" s="5" t="s">
        <v>523</v>
      </c>
      <c r="G133" s="5" t="s">
        <v>1584</v>
      </c>
      <c r="H133" s="5" t="s">
        <v>449</v>
      </c>
      <c r="I133" s="5" t="s">
        <v>450</v>
      </c>
      <c r="J133" s="5" t="s">
        <v>2032</v>
      </c>
      <c r="K133" s="5" t="s">
        <v>2032</v>
      </c>
      <c r="L133" s="5" t="s">
        <v>2032</v>
      </c>
      <c r="M133" s="5" t="s">
        <v>2033</v>
      </c>
      <c r="N133" s="5" t="s">
        <v>2034</v>
      </c>
      <c r="O133" s="5" t="s">
        <v>2035</v>
      </c>
      <c r="P133" s="5" t="s">
        <v>2036</v>
      </c>
      <c r="Q133" s="5" t="s">
        <v>2037</v>
      </c>
      <c r="R133" s="5" t="s">
        <v>2038</v>
      </c>
      <c r="S133" s="5" t="s">
        <v>2039</v>
      </c>
      <c r="T133" s="5" t="s">
        <v>2040</v>
      </c>
      <c r="U133" s="5" t="s">
        <v>2041</v>
      </c>
      <c r="V133" s="5">
        <v>0.99870488829327</v>
      </c>
      <c r="W133" s="5">
        <v>0.0826612608098193</v>
      </c>
      <c r="X133" s="5">
        <v>0.467805802741896</v>
      </c>
      <c r="Y133" s="5">
        <v>-1.09601833765398</v>
      </c>
      <c r="Z133" s="5" t="s">
        <v>464</v>
      </c>
      <c r="AA133" s="5">
        <v>1.12977708404558</v>
      </c>
      <c r="AB133" s="5">
        <v>0.0154885297642742</v>
      </c>
      <c r="AC133" s="5">
        <v>47.5868515974531</v>
      </c>
      <c r="AD133" s="5">
        <v>5.57249110212802</v>
      </c>
      <c r="AE133" s="5" t="s">
        <v>465</v>
      </c>
      <c r="AF133" s="5">
        <v>1.11728690609909</v>
      </c>
      <c r="AG133" s="5">
        <v>0.0159755195116294</v>
      </c>
      <c r="AH133" s="5">
        <v>6.69691987339107</v>
      </c>
      <c r="AI133" s="5">
        <v>2.74349770674607</v>
      </c>
      <c r="AJ133" s="5" t="s">
        <v>465</v>
      </c>
      <c r="AK133" s="5">
        <v>1.10873328074309</v>
      </c>
      <c r="AL133" s="5">
        <v>0.0303169311210968</v>
      </c>
      <c r="AM133" s="5">
        <v>101.72351714865</v>
      </c>
      <c r="AN133" s="5">
        <v>6.668509439782</v>
      </c>
      <c r="AO133" s="5" t="s">
        <v>465</v>
      </c>
      <c r="AP133" s="5">
        <v>1.1477135201958</v>
      </c>
      <c r="AQ133" s="5">
        <v>0.0334389686647117</v>
      </c>
      <c r="AR133" s="5">
        <v>14.3155981266996</v>
      </c>
      <c r="AS133" s="5">
        <v>3.83951604440005</v>
      </c>
      <c r="AT133" s="5" t="s">
        <v>465</v>
      </c>
      <c r="AU133" s="5">
        <v>1.12777060609689</v>
      </c>
      <c r="AV133" s="5">
        <v>0.0512070808498679</v>
      </c>
      <c r="AW133" s="5">
        <v>7.10578183659183</v>
      </c>
      <c r="AX133" s="5">
        <v>2.82899339538196</v>
      </c>
      <c r="AY133" s="5" t="s">
        <v>465</v>
      </c>
    </row>
    <row r="134" spans="1:51">
      <c r="A134" s="5" t="s">
        <v>2044</v>
      </c>
      <c r="B134" s="5" t="s">
        <v>444</v>
      </c>
      <c r="C134" s="5" t="s">
        <v>445</v>
      </c>
      <c r="D134" s="5" t="s">
        <v>1144</v>
      </c>
      <c r="E134" s="5" t="s">
        <v>1145</v>
      </c>
      <c r="F134" s="5" t="s">
        <v>1848</v>
      </c>
      <c r="G134" s="5" t="s">
        <v>1147</v>
      </c>
      <c r="H134" s="5" t="s">
        <v>449</v>
      </c>
      <c r="I134" s="5" t="s">
        <v>2045</v>
      </c>
      <c r="J134" s="5" t="s">
        <v>2046</v>
      </c>
      <c r="K134" s="5" t="s">
        <v>2046</v>
      </c>
      <c r="L134" s="5" t="s">
        <v>2046</v>
      </c>
      <c r="M134" s="5" t="s">
        <v>2047</v>
      </c>
      <c r="N134" s="5" t="s">
        <v>2048</v>
      </c>
      <c r="O134" s="5" t="s">
        <v>2049</v>
      </c>
      <c r="P134" s="5" t="s">
        <v>2050</v>
      </c>
      <c r="Q134" s="5" t="s">
        <v>2051</v>
      </c>
      <c r="R134" s="5" t="s">
        <v>2052</v>
      </c>
      <c r="S134" s="5" t="s">
        <v>2053</v>
      </c>
      <c r="T134" s="5" t="s">
        <v>2054</v>
      </c>
      <c r="U134" s="5" t="s">
        <v>2055</v>
      </c>
      <c r="V134" s="5">
        <v>0.646255259636228</v>
      </c>
      <c r="W134" s="5">
        <v>0.268442452616438</v>
      </c>
      <c r="X134" s="5">
        <v>0.852152600257901</v>
      </c>
      <c r="Y134" s="5">
        <v>-0.230816288941158</v>
      </c>
      <c r="Z134" s="5" t="s">
        <v>464</v>
      </c>
      <c r="AA134" s="5">
        <v>1.12983093170908</v>
      </c>
      <c r="AB134" s="5">
        <v>0.0113594212135649</v>
      </c>
      <c r="AC134" s="5">
        <v>22.5055067723673</v>
      </c>
      <c r="AD134" s="5">
        <v>4.49220614615824</v>
      </c>
      <c r="AE134" s="5" t="s">
        <v>465</v>
      </c>
      <c r="AF134" s="5">
        <v>1.09061548312012</v>
      </c>
      <c r="AG134" s="5">
        <v>0.0107222395843214</v>
      </c>
      <c r="AH134" s="5">
        <v>3.14554055351832</v>
      </c>
      <c r="AI134" s="5">
        <v>1.65330796205476</v>
      </c>
      <c r="AJ134" s="5" t="s">
        <v>465</v>
      </c>
      <c r="AK134" s="5">
        <v>1.1111630665712</v>
      </c>
      <c r="AL134" s="5">
        <v>0.00586681593363687</v>
      </c>
      <c r="AM134" s="5">
        <v>26.4101837693813</v>
      </c>
      <c r="AN134" s="5">
        <v>4.7230224350994</v>
      </c>
      <c r="AO134" s="5" t="s">
        <v>465</v>
      </c>
      <c r="AP134" s="5">
        <v>1.12914738367091</v>
      </c>
      <c r="AQ134" s="5">
        <v>0.00279093632992573</v>
      </c>
      <c r="AR134" s="5">
        <v>3.69128786624171</v>
      </c>
      <c r="AS134" s="5">
        <v>1.88412425099592</v>
      </c>
      <c r="AT134" s="5" t="s">
        <v>465</v>
      </c>
      <c r="AU134" s="5">
        <v>1.1347869614641</v>
      </c>
      <c r="AV134" s="5">
        <v>0.0299223420949117</v>
      </c>
      <c r="AW134" s="5">
        <v>7.15473426250846</v>
      </c>
      <c r="AX134" s="5">
        <v>2.83889818410348</v>
      </c>
      <c r="AY134" s="5" t="s">
        <v>465</v>
      </c>
    </row>
    <row r="135" spans="1:51">
      <c r="A135" s="5" t="s">
        <v>2056</v>
      </c>
      <c r="B135" s="5" t="s">
        <v>444</v>
      </c>
      <c r="C135" s="5" t="s">
        <v>168</v>
      </c>
      <c r="D135" s="5" t="s">
        <v>1695</v>
      </c>
      <c r="E135" s="5" t="s">
        <v>1696</v>
      </c>
      <c r="F135" s="5" t="s">
        <v>2057</v>
      </c>
      <c r="G135" s="5" t="s">
        <v>1697</v>
      </c>
      <c r="H135" s="5" t="s">
        <v>449</v>
      </c>
      <c r="I135" s="5" t="s">
        <v>450</v>
      </c>
      <c r="J135" s="5" t="s">
        <v>2058</v>
      </c>
      <c r="K135" s="5" t="s">
        <v>2058</v>
      </c>
      <c r="L135" s="5" t="s">
        <v>2058</v>
      </c>
      <c r="M135" s="5" t="s">
        <v>2059</v>
      </c>
      <c r="N135" s="5" t="s">
        <v>2060</v>
      </c>
      <c r="O135" s="5" t="s">
        <v>2061</v>
      </c>
      <c r="P135" s="5" t="s">
        <v>2062</v>
      </c>
      <c r="Q135" s="5" t="s">
        <v>2063</v>
      </c>
      <c r="R135" s="5" t="s">
        <v>2064</v>
      </c>
      <c r="S135" s="5" t="s">
        <v>2065</v>
      </c>
      <c r="T135" s="5" t="s">
        <v>2066</v>
      </c>
      <c r="U135" s="5" t="s">
        <v>2067</v>
      </c>
      <c r="V135" s="5">
        <v>0.827926803522431</v>
      </c>
      <c r="W135" s="5">
        <v>0.0892732287054117</v>
      </c>
      <c r="X135" s="5">
        <v>0.573501815549753</v>
      </c>
      <c r="Y135" s="5">
        <v>-0.802130041461469</v>
      </c>
      <c r="Z135" s="5" t="s">
        <v>464</v>
      </c>
      <c r="AA135" s="5">
        <v>1.1176587853225</v>
      </c>
      <c r="AB135" s="5">
        <v>0.0447562161560094</v>
      </c>
      <c r="AC135" s="5">
        <v>19.9664899242653</v>
      </c>
      <c r="AD135" s="5">
        <v>4.31950882657019</v>
      </c>
      <c r="AE135" s="5" t="s">
        <v>465</v>
      </c>
      <c r="AF135" s="5">
        <v>0.964726882696314</v>
      </c>
      <c r="AG135" s="5">
        <v>0.0856556714560426</v>
      </c>
      <c r="AH135" s="5">
        <v>2.61807310913053</v>
      </c>
      <c r="AI135" s="5">
        <v>1.38850538479552</v>
      </c>
      <c r="AJ135" s="5" t="s">
        <v>464</v>
      </c>
      <c r="AK135" s="5">
        <v>1.10764217861652</v>
      </c>
      <c r="AL135" s="5">
        <v>0.0218957336153686</v>
      </c>
      <c r="AM135" s="5">
        <v>34.8150422246278</v>
      </c>
      <c r="AN135" s="5">
        <v>5.12163886803166</v>
      </c>
      <c r="AO135" s="5" t="s">
        <v>465</v>
      </c>
      <c r="AP135" s="5">
        <v>1.11236820685302</v>
      </c>
      <c r="AQ135" s="5">
        <v>0.0270097879704001</v>
      </c>
      <c r="AR135" s="5">
        <v>4.56506507589846</v>
      </c>
      <c r="AS135" s="5">
        <v>2.19063542625699</v>
      </c>
      <c r="AT135" s="5" t="s">
        <v>465</v>
      </c>
      <c r="AU135" s="5">
        <v>1.13064818322448</v>
      </c>
      <c r="AV135" s="5">
        <v>0.0373817717374288</v>
      </c>
      <c r="AW135" s="5">
        <v>7.62640655626925</v>
      </c>
      <c r="AX135" s="5">
        <v>2.93100344177467</v>
      </c>
      <c r="AY135" s="5" t="s">
        <v>465</v>
      </c>
    </row>
    <row r="136" spans="1:51">
      <c r="A136" s="5" t="s">
        <v>2068</v>
      </c>
      <c r="B136" s="5" t="s">
        <v>444</v>
      </c>
      <c r="C136" s="5" t="s">
        <v>44</v>
      </c>
      <c r="D136" s="5" t="s">
        <v>2069</v>
      </c>
      <c r="E136" s="5" t="s">
        <v>2057</v>
      </c>
      <c r="F136" s="5" t="s">
        <v>2070</v>
      </c>
      <c r="G136" s="5" t="s">
        <v>2071</v>
      </c>
      <c r="H136" s="5" t="s">
        <v>449</v>
      </c>
      <c r="I136" s="5" t="s">
        <v>450</v>
      </c>
      <c r="J136" s="5" t="s">
        <v>2072</v>
      </c>
      <c r="K136" s="5" t="s">
        <v>2072</v>
      </c>
      <c r="L136" s="5" t="s">
        <v>2072</v>
      </c>
      <c r="M136" s="5" t="s">
        <v>2073</v>
      </c>
      <c r="N136" s="5" t="s">
        <v>2074</v>
      </c>
      <c r="O136" s="5" t="s">
        <v>2075</v>
      </c>
      <c r="P136" s="5" t="s">
        <v>2076</v>
      </c>
      <c r="Q136" s="5" t="s">
        <v>2077</v>
      </c>
      <c r="R136" s="5" t="s">
        <v>2078</v>
      </c>
      <c r="S136" s="5" t="s">
        <v>2079</v>
      </c>
      <c r="T136" s="5" t="s">
        <v>2080</v>
      </c>
      <c r="U136" s="5" t="s">
        <v>2081</v>
      </c>
      <c r="V136" s="5">
        <v>1.11416340908728</v>
      </c>
      <c r="W136" s="5">
        <v>0.00455795360122657</v>
      </c>
      <c r="X136" s="5">
        <v>0.0989845220779235</v>
      </c>
      <c r="Y136" s="5">
        <v>-3.33665323697808</v>
      </c>
      <c r="Z136" s="5" t="s">
        <v>463</v>
      </c>
      <c r="AA136" s="5">
        <v>1.08012211809086</v>
      </c>
      <c r="AB136" s="5">
        <v>0.138716965797976</v>
      </c>
      <c r="AC136" s="5">
        <v>10.3225190067183</v>
      </c>
      <c r="AD136" s="5">
        <v>3.36772316981927</v>
      </c>
      <c r="AE136" s="5" t="s">
        <v>465</v>
      </c>
      <c r="AF136" s="5">
        <v>0.117864845862852</v>
      </c>
      <c r="AG136" s="5">
        <v>0.836258564278904</v>
      </c>
      <c r="AH136" s="5">
        <v>1.11986611104501</v>
      </c>
      <c r="AI136" s="5">
        <v>0.163326256856184</v>
      </c>
      <c r="AJ136" s="5" t="s">
        <v>464</v>
      </c>
      <c r="AK136" s="5">
        <v>1.11131012046697</v>
      </c>
      <c r="AL136" s="5">
        <v>0.00846391482168896</v>
      </c>
      <c r="AM136" s="5">
        <v>104.284172818373</v>
      </c>
      <c r="AN136" s="5">
        <v>6.70437640679735</v>
      </c>
      <c r="AO136" s="5" t="s">
        <v>465</v>
      </c>
      <c r="AP136" s="5">
        <v>1.13049976075374</v>
      </c>
      <c r="AQ136" s="5">
        <v>0.005705471424366</v>
      </c>
      <c r="AR136" s="5">
        <v>11.31354768944</v>
      </c>
      <c r="AS136" s="5">
        <v>3.49997949383426</v>
      </c>
      <c r="AT136" s="5" t="s">
        <v>465</v>
      </c>
      <c r="AU136" s="5">
        <v>1.09914444391215</v>
      </c>
      <c r="AV136" s="5">
        <v>0.119967388019033</v>
      </c>
      <c r="AW136" s="5">
        <v>9.21763673791834</v>
      </c>
      <c r="AX136" s="5">
        <v>3.20439691296308</v>
      </c>
      <c r="AY136" s="5" t="s">
        <v>465</v>
      </c>
    </row>
    <row r="137" spans="1:51">
      <c r="A137" s="5" t="s">
        <v>2082</v>
      </c>
      <c r="B137" s="5" t="s">
        <v>444</v>
      </c>
      <c r="C137" s="5" t="s">
        <v>485</v>
      </c>
      <c r="D137" s="5" t="s">
        <v>1582</v>
      </c>
      <c r="E137" s="5" t="s">
        <v>1583</v>
      </c>
      <c r="F137" s="5" t="s">
        <v>523</v>
      </c>
      <c r="G137" s="5" t="s">
        <v>1584</v>
      </c>
      <c r="H137" s="5" t="s">
        <v>449</v>
      </c>
      <c r="I137" s="5" t="s">
        <v>2083</v>
      </c>
      <c r="J137" s="5" t="s">
        <v>2084</v>
      </c>
      <c r="K137" s="5" t="s">
        <v>2084</v>
      </c>
      <c r="L137" s="5" t="s">
        <v>2084</v>
      </c>
      <c r="M137" s="5" t="s">
        <v>2085</v>
      </c>
      <c r="N137" s="5" t="s">
        <v>2086</v>
      </c>
      <c r="O137" s="5" t="s">
        <v>2087</v>
      </c>
      <c r="P137" s="5" t="s">
        <v>2088</v>
      </c>
      <c r="Q137" s="5" t="s">
        <v>2089</v>
      </c>
      <c r="R137" s="5" t="s">
        <v>2090</v>
      </c>
      <c r="S137" s="5" t="s">
        <v>2091</v>
      </c>
      <c r="T137" s="5" t="s">
        <v>2092</v>
      </c>
      <c r="U137" s="5" t="s">
        <v>2093</v>
      </c>
      <c r="V137" s="5">
        <v>0.915189546807241</v>
      </c>
      <c r="W137" s="5">
        <v>0.143813753951917</v>
      </c>
      <c r="X137" s="5">
        <v>0.555505056008164</v>
      </c>
      <c r="Y137" s="5">
        <v>-0.848128052319423</v>
      </c>
      <c r="Z137" s="5" t="s">
        <v>464</v>
      </c>
      <c r="AA137" s="5">
        <v>1.13213355175537</v>
      </c>
      <c r="AB137" s="5">
        <v>0.000285578547322441</v>
      </c>
      <c r="AC137" s="5">
        <v>65.9271689758694</v>
      </c>
      <c r="AD137" s="5">
        <v>6.04280122581233</v>
      </c>
      <c r="AE137" s="5" t="s">
        <v>465</v>
      </c>
      <c r="AF137" s="5">
        <v>1.12330656329544</v>
      </c>
      <c r="AG137" s="5">
        <v>4.30284275089817e-5</v>
      </c>
      <c r="AH137" s="5">
        <v>7.89075736010086</v>
      </c>
      <c r="AI137" s="5">
        <v>2.9801637777069</v>
      </c>
      <c r="AJ137" s="5" t="s">
        <v>465</v>
      </c>
      <c r="AK137" s="5">
        <v>1.10775901566031</v>
      </c>
      <c r="AL137" s="5">
        <v>0.0347880886869369</v>
      </c>
      <c r="AM137" s="5">
        <v>118.679692043884</v>
      </c>
      <c r="AN137" s="5">
        <v>6.89092927813175</v>
      </c>
      <c r="AO137" s="5" t="s">
        <v>465</v>
      </c>
      <c r="AP137" s="5">
        <v>1.13950876629712</v>
      </c>
      <c r="AQ137" s="5">
        <v>0.0385888207181897</v>
      </c>
      <c r="AR137" s="5">
        <v>14.2046544396977</v>
      </c>
      <c r="AS137" s="5">
        <v>3.82829183002633</v>
      </c>
      <c r="AT137" s="5" t="s">
        <v>465</v>
      </c>
      <c r="AU137" s="5">
        <v>1.12288395776277</v>
      </c>
      <c r="AV137" s="5">
        <v>0.052321883119452</v>
      </c>
      <c r="AW137" s="5">
        <v>8.35498621580055</v>
      </c>
      <c r="AX137" s="5">
        <v>3.06263744810542</v>
      </c>
      <c r="AY137" s="5" t="s">
        <v>465</v>
      </c>
    </row>
    <row r="138" spans="1:51">
      <c r="A138" s="5" t="s">
        <v>2094</v>
      </c>
      <c r="B138" s="5" t="s">
        <v>444</v>
      </c>
      <c r="C138" s="5" t="s">
        <v>521</v>
      </c>
      <c r="D138" s="5" t="s">
        <v>1582</v>
      </c>
      <c r="E138" s="5" t="s">
        <v>1583</v>
      </c>
      <c r="F138" s="5" t="s">
        <v>2095</v>
      </c>
      <c r="G138" s="5" t="s">
        <v>1584</v>
      </c>
      <c r="H138" s="5" t="s">
        <v>449</v>
      </c>
      <c r="I138" s="5" t="s">
        <v>2096</v>
      </c>
      <c r="J138" s="5" t="s">
        <v>2084</v>
      </c>
      <c r="K138" s="5" t="s">
        <v>2084</v>
      </c>
      <c r="L138" s="5" t="s">
        <v>2084</v>
      </c>
      <c r="M138" s="5" t="s">
        <v>2085</v>
      </c>
      <c r="N138" s="5" t="s">
        <v>2086</v>
      </c>
      <c r="O138" s="5" t="s">
        <v>2087</v>
      </c>
      <c r="P138" s="5" t="s">
        <v>2088</v>
      </c>
      <c r="Q138" s="5" t="s">
        <v>2089</v>
      </c>
      <c r="R138" s="5" t="s">
        <v>2090</v>
      </c>
      <c r="S138" s="5" t="s">
        <v>2091</v>
      </c>
      <c r="T138" s="5" t="s">
        <v>2092</v>
      </c>
      <c r="U138" s="5" t="s">
        <v>2093</v>
      </c>
      <c r="V138" s="5">
        <v>0.915189546807241</v>
      </c>
      <c r="W138" s="5">
        <v>0.143813753951917</v>
      </c>
      <c r="X138" s="5">
        <v>0.555505056008164</v>
      </c>
      <c r="Y138" s="5">
        <v>-0.848128052319423</v>
      </c>
      <c r="Z138" s="5" t="s">
        <v>464</v>
      </c>
      <c r="AA138" s="5">
        <v>1.13213355175537</v>
      </c>
      <c r="AB138" s="5">
        <v>0.000285578547322441</v>
      </c>
      <c r="AC138" s="5">
        <v>65.9271689758694</v>
      </c>
      <c r="AD138" s="5">
        <v>6.04280122581233</v>
      </c>
      <c r="AE138" s="5" t="s">
        <v>465</v>
      </c>
      <c r="AF138" s="5">
        <v>1.12330656329544</v>
      </c>
      <c r="AG138" s="5">
        <v>4.30284275089817e-5</v>
      </c>
      <c r="AH138" s="5">
        <v>7.89075736010086</v>
      </c>
      <c r="AI138" s="5">
        <v>2.9801637777069</v>
      </c>
      <c r="AJ138" s="5" t="s">
        <v>465</v>
      </c>
      <c r="AK138" s="5">
        <v>1.10775901566031</v>
      </c>
      <c r="AL138" s="5">
        <v>0.0347880886869369</v>
      </c>
      <c r="AM138" s="5">
        <v>118.679692043884</v>
      </c>
      <c r="AN138" s="5">
        <v>6.89092927813175</v>
      </c>
      <c r="AO138" s="5" t="s">
        <v>465</v>
      </c>
      <c r="AP138" s="5">
        <v>1.13950876629712</v>
      </c>
      <c r="AQ138" s="5">
        <v>0.0385888207181897</v>
      </c>
      <c r="AR138" s="5">
        <v>14.2046544396977</v>
      </c>
      <c r="AS138" s="5">
        <v>3.82829183002633</v>
      </c>
      <c r="AT138" s="5" t="s">
        <v>465</v>
      </c>
      <c r="AU138" s="5">
        <v>1.12288395776277</v>
      </c>
      <c r="AV138" s="5">
        <v>0.052321883119452</v>
      </c>
      <c r="AW138" s="5">
        <v>8.35498621580055</v>
      </c>
      <c r="AX138" s="5">
        <v>3.06263744810542</v>
      </c>
      <c r="AY138" s="5" t="s">
        <v>465</v>
      </c>
    </row>
    <row r="139" spans="1:51">
      <c r="A139" s="5" t="s">
        <v>2097</v>
      </c>
      <c r="B139" s="5" t="s">
        <v>444</v>
      </c>
      <c r="C139" s="5" t="s">
        <v>168</v>
      </c>
      <c r="D139" s="5" t="s">
        <v>1695</v>
      </c>
      <c r="E139" s="5" t="s">
        <v>1696</v>
      </c>
      <c r="F139" s="5" t="s">
        <v>2098</v>
      </c>
      <c r="G139" s="5" t="s">
        <v>1697</v>
      </c>
      <c r="H139" s="5" t="s">
        <v>449</v>
      </c>
      <c r="I139" s="5" t="s">
        <v>450</v>
      </c>
      <c r="J139" s="5" t="s">
        <v>2099</v>
      </c>
      <c r="K139" s="5" t="s">
        <v>2099</v>
      </c>
      <c r="L139" s="5" t="s">
        <v>2099</v>
      </c>
      <c r="M139" s="5" t="s">
        <v>2100</v>
      </c>
      <c r="N139" s="5" t="s">
        <v>2101</v>
      </c>
      <c r="O139" s="5" t="s">
        <v>2102</v>
      </c>
      <c r="P139" s="5" t="s">
        <v>2103</v>
      </c>
      <c r="Q139" s="5" t="s">
        <v>2104</v>
      </c>
      <c r="R139" s="5" t="s">
        <v>2105</v>
      </c>
      <c r="S139" s="5" t="s">
        <v>2106</v>
      </c>
      <c r="T139" s="5" t="s">
        <v>2107</v>
      </c>
      <c r="U139" s="5" t="s">
        <v>2108</v>
      </c>
      <c r="V139" s="5">
        <v>0.853733954207853</v>
      </c>
      <c r="W139" s="5">
        <v>0.160801982813596</v>
      </c>
      <c r="X139" s="5">
        <v>0.654683260637218</v>
      </c>
      <c r="Y139" s="5">
        <v>-0.61113100324428</v>
      </c>
      <c r="Z139" s="5" t="s">
        <v>464</v>
      </c>
      <c r="AA139" s="5">
        <v>1.13056747198881</v>
      </c>
      <c r="AB139" s="5">
        <v>0.00626438813310737</v>
      </c>
      <c r="AC139" s="5">
        <v>18.1873217142995</v>
      </c>
      <c r="AD139" s="5">
        <v>4.18486120060414</v>
      </c>
      <c r="AE139" s="5" t="s">
        <v>465</v>
      </c>
      <c r="AF139" s="5">
        <v>1.09926197165993</v>
      </c>
      <c r="AG139" s="5">
        <v>0.00324386948311464</v>
      </c>
      <c r="AH139" s="5">
        <v>2.82955393948509</v>
      </c>
      <c r="AI139" s="5">
        <v>1.50057463962457</v>
      </c>
      <c r="AJ139" s="5" t="s">
        <v>465</v>
      </c>
      <c r="AK139" s="5">
        <v>1.10640195386875</v>
      </c>
      <c r="AL139" s="5">
        <v>0.0275977156141052</v>
      </c>
      <c r="AM139" s="5">
        <v>27.7803371612058</v>
      </c>
      <c r="AN139" s="5">
        <v>4.79599220384842</v>
      </c>
      <c r="AO139" s="5" t="s">
        <v>465</v>
      </c>
      <c r="AP139" s="5">
        <v>1.11992390108941</v>
      </c>
      <c r="AQ139" s="5">
        <v>0.0376601375185602</v>
      </c>
      <c r="AR139" s="5">
        <v>4.32201968434479</v>
      </c>
      <c r="AS139" s="5">
        <v>2.11170564286886</v>
      </c>
      <c r="AT139" s="5" t="s">
        <v>465</v>
      </c>
      <c r="AU139" s="5">
        <v>1.13775308878653</v>
      </c>
      <c r="AV139" s="5">
        <v>0.0288624391729692</v>
      </c>
      <c r="AW139" s="5">
        <v>6.42762856028436</v>
      </c>
      <c r="AX139" s="5">
        <v>2.68428656097956</v>
      </c>
      <c r="AY139" s="5" t="s">
        <v>465</v>
      </c>
    </row>
    <row r="140" spans="1:51">
      <c r="A140" s="5" t="s">
        <v>2109</v>
      </c>
      <c r="B140" s="5" t="s">
        <v>444</v>
      </c>
      <c r="C140" s="5" t="s">
        <v>44</v>
      </c>
      <c r="D140" s="5" t="s">
        <v>601</v>
      </c>
      <c r="E140" s="5" t="s">
        <v>602</v>
      </c>
      <c r="F140" s="5" t="s">
        <v>1699</v>
      </c>
      <c r="G140" s="5" t="s">
        <v>604</v>
      </c>
      <c r="H140" s="5" t="s">
        <v>449</v>
      </c>
      <c r="I140" s="5" t="s">
        <v>2110</v>
      </c>
      <c r="J140" s="5" t="s">
        <v>2111</v>
      </c>
      <c r="K140" s="5" t="s">
        <v>2111</v>
      </c>
      <c r="L140" s="5" t="s">
        <v>2111</v>
      </c>
      <c r="M140" s="5" t="s">
        <v>2112</v>
      </c>
      <c r="N140" s="5" t="s">
        <v>2113</v>
      </c>
      <c r="O140" s="5" t="s">
        <v>2114</v>
      </c>
      <c r="P140" s="5" t="s">
        <v>2115</v>
      </c>
      <c r="Q140" s="5" t="s">
        <v>2116</v>
      </c>
      <c r="R140" s="5" t="s">
        <v>2117</v>
      </c>
      <c r="S140" s="5" t="s">
        <v>2118</v>
      </c>
      <c r="T140" s="5" t="s">
        <v>2119</v>
      </c>
      <c r="U140" s="5" t="s">
        <v>2120</v>
      </c>
      <c r="V140" s="5">
        <v>1.0982656716921</v>
      </c>
      <c r="W140" s="5">
        <v>0.00807246254708226</v>
      </c>
      <c r="X140" s="5">
        <v>0.495920480064402</v>
      </c>
      <c r="Y140" s="5">
        <v>-1.01181928922291</v>
      </c>
      <c r="Z140" s="5" t="s">
        <v>463</v>
      </c>
      <c r="AA140" s="5">
        <v>1.12925205679201</v>
      </c>
      <c r="AB140" s="5">
        <v>0.0141589048987983</v>
      </c>
      <c r="AC140" s="5">
        <v>30.505244573631</v>
      </c>
      <c r="AD140" s="5">
        <v>4.93098539231426</v>
      </c>
      <c r="AE140" s="5" t="s">
        <v>465</v>
      </c>
      <c r="AF140" s="5">
        <v>1.04509467396485</v>
      </c>
      <c r="AG140" s="5">
        <v>0.0109068123130252</v>
      </c>
      <c r="AH140" s="5">
        <v>3.40617265334241</v>
      </c>
      <c r="AI140" s="5">
        <v>1.76815156473104</v>
      </c>
      <c r="AJ140" s="5" t="s">
        <v>465</v>
      </c>
      <c r="AK140" s="5">
        <v>1.11219698777073</v>
      </c>
      <c r="AL140" s="5">
        <v>0.000336272314863207</v>
      </c>
      <c r="AM140" s="5">
        <v>61.5123710351092</v>
      </c>
      <c r="AN140" s="5">
        <v>5.94280468153717</v>
      </c>
      <c r="AO140" s="5" t="s">
        <v>465</v>
      </c>
      <c r="AP140" s="5">
        <v>1.13082283219285</v>
      </c>
      <c r="AQ140" s="5">
        <v>0.000223254586010651</v>
      </c>
      <c r="AR140" s="5">
        <v>6.86838473156032</v>
      </c>
      <c r="AS140" s="5">
        <v>2.77997085395396</v>
      </c>
      <c r="AT140" s="5" t="s">
        <v>465</v>
      </c>
      <c r="AU140" s="5">
        <v>1.11652424366137</v>
      </c>
      <c r="AV140" s="5">
        <v>0.0665668612280243</v>
      </c>
      <c r="AW140" s="5">
        <v>8.95587149515068</v>
      </c>
      <c r="AX140" s="5">
        <v>3.16283382758322</v>
      </c>
      <c r="AY140" s="5" t="s">
        <v>465</v>
      </c>
    </row>
    <row r="141" spans="1:51">
      <c r="A141" s="5" t="s">
        <v>2121</v>
      </c>
      <c r="B141" s="5" t="s">
        <v>444</v>
      </c>
      <c r="C141" s="5" t="s">
        <v>44</v>
      </c>
      <c r="D141" s="5" t="s">
        <v>1382</v>
      </c>
      <c r="E141" s="5" t="s">
        <v>1383</v>
      </c>
      <c r="F141" s="5" t="s">
        <v>922</v>
      </c>
      <c r="G141" s="5" t="s">
        <v>1384</v>
      </c>
      <c r="H141" s="5" t="s">
        <v>449</v>
      </c>
      <c r="I141" s="5" t="s">
        <v>450</v>
      </c>
      <c r="J141" s="5" t="s">
        <v>2122</v>
      </c>
      <c r="K141" s="5" t="s">
        <v>2122</v>
      </c>
      <c r="L141" s="5" t="s">
        <v>2122</v>
      </c>
      <c r="M141" s="5" t="s">
        <v>2123</v>
      </c>
      <c r="N141" s="5" t="s">
        <v>2124</v>
      </c>
      <c r="O141" s="5" t="s">
        <v>2125</v>
      </c>
      <c r="P141" s="5" t="s">
        <v>2126</v>
      </c>
      <c r="Q141" s="5" t="s">
        <v>2127</v>
      </c>
      <c r="R141" s="5" t="s">
        <v>2128</v>
      </c>
      <c r="S141" s="5" t="s">
        <v>2129</v>
      </c>
      <c r="T141" s="5" t="s">
        <v>2130</v>
      </c>
      <c r="U141" s="5" t="s">
        <v>2131</v>
      </c>
      <c r="V141" s="5">
        <v>1.1569265347142</v>
      </c>
      <c r="W141" s="5">
        <v>0.000326288690587287</v>
      </c>
      <c r="X141" s="5">
        <v>3.81347220422139</v>
      </c>
      <c r="Y141" s="5">
        <v>1.93110518422662</v>
      </c>
      <c r="Z141" s="5" t="s">
        <v>465</v>
      </c>
      <c r="AA141" s="5">
        <v>1.13210733290586</v>
      </c>
      <c r="AB141" s="5">
        <v>0.000888701513775818</v>
      </c>
      <c r="AC141" s="5">
        <v>307.556160323678</v>
      </c>
      <c r="AD141" s="5">
        <v>8.26470606306436</v>
      </c>
      <c r="AE141" s="5" t="s">
        <v>465</v>
      </c>
      <c r="AF141" s="5">
        <v>1.1404338819981</v>
      </c>
      <c r="AG141" s="5">
        <v>0.000581709683871134</v>
      </c>
      <c r="AH141" s="5">
        <v>39.4798042055318</v>
      </c>
      <c r="AI141" s="5">
        <v>5.30304292985876</v>
      </c>
      <c r="AJ141" s="5" t="s">
        <v>465</v>
      </c>
      <c r="AK141" s="5">
        <v>1.11194068702773</v>
      </c>
      <c r="AL141" s="5">
        <v>0.00256567314295346</v>
      </c>
      <c r="AM141" s="5">
        <v>80.6499022028332</v>
      </c>
      <c r="AN141" s="5">
        <v>6.33360087883774</v>
      </c>
      <c r="AO141" s="5" t="s">
        <v>465</v>
      </c>
      <c r="AP141" s="5">
        <v>1.14610622011424</v>
      </c>
      <c r="AQ141" s="5">
        <v>0.000622902339531551</v>
      </c>
      <c r="AR141" s="5">
        <v>10.3527184915178</v>
      </c>
      <c r="AS141" s="5">
        <v>3.37193774563214</v>
      </c>
      <c r="AT141" s="5" t="s">
        <v>465</v>
      </c>
      <c r="AU141" s="5">
        <v>1.11788130078026</v>
      </c>
      <c r="AV141" s="5">
        <v>0.0745105746445804</v>
      </c>
      <c r="AW141" s="5">
        <v>7.79021493426211</v>
      </c>
      <c r="AX141" s="5">
        <v>2.9616631332056</v>
      </c>
      <c r="AY141" s="5" t="s">
        <v>465</v>
      </c>
    </row>
    <row r="142" spans="1:51">
      <c r="A142" s="5" t="s">
        <v>2132</v>
      </c>
      <c r="B142" s="5" t="s">
        <v>444</v>
      </c>
      <c r="C142" s="5" t="s">
        <v>485</v>
      </c>
      <c r="D142" s="5" t="s">
        <v>1054</v>
      </c>
      <c r="E142" s="5" t="s">
        <v>2133</v>
      </c>
      <c r="F142" s="5" t="s">
        <v>1383</v>
      </c>
      <c r="G142" s="5" t="s">
        <v>1056</v>
      </c>
      <c r="H142" s="5" t="s">
        <v>449</v>
      </c>
      <c r="I142" s="5" t="s">
        <v>450</v>
      </c>
      <c r="J142" s="5" t="s">
        <v>2134</v>
      </c>
      <c r="K142" s="5" t="s">
        <v>2135</v>
      </c>
      <c r="L142" s="5" t="s">
        <v>2136</v>
      </c>
      <c r="M142" s="5" t="s">
        <v>2137</v>
      </c>
      <c r="N142" s="5" t="s">
        <v>2138</v>
      </c>
      <c r="O142" s="5" t="s">
        <v>2139</v>
      </c>
      <c r="P142" s="5" t="s">
        <v>2140</v>
      </c>
      <c r="Q142" s="5" t="s">
        <v>2141</v>
      </c>
      <c r="R142" s="5" t="s">
        <v>2142</v>
      </c>
      <c r="S142" s="5" t="s">
        <v>2143</v>
      </c>
      <c r="T142" s="5" t="s">
        <v>2144</v>
      </c>
      <c r="U142" s="5" t="s">
        <v>2145</v>
      </c>
      <c r="V142" s="5">
        <v>1.13254678342497</v>
      </c>
      <c r="W142" s="5">
        <v>0.0335946483204239</v>
      </c>
      <c r="X142" s="5">
        <v>13.2148190853937</v>
      </c>
      <c r="Y142" s="5">
        <v>3.72408476909939</v>
      </c>
      <c r="Z142" s="5" t="s">
        <v>465</v>
      </c>
      <c r="AA142" s="5">
        <v>1.12639424739631</v>
      </c>
      <c r="AB142" s="5">
        <v>0.030084469994564</v>
      </c>
      <c r="AC142" s="5">
        <v>150.125554912653</v>
      </c>
      <c r="AD142" s="5">
        <v>7.23002576838343</v>
      </c>
      <c r="AE142" s="5" t="s">
        <v>465</v>
      </c>
      <c r="AF142" s="5">
        <v>1.14495242142792</v>
      </c>
      <c r="AG142" s="5">
        <v>0.0304737304116957</v>
      </c>
      <c r="AH142" s="5">
        <v>75.0159931703391</v>
      </c>
      <c r="AI142" s="5">
        <v>6.22912630126639</v>
      </c>
      <c r="AJ142" s="5" t="s">
        <v>465</v>
      </c>
      <c r="AK142" s="5">
        <v>1.08351960763433</v>
      </c>
      <c r="AL142" s="5">
        <v>0.0493042402214608</v>
      </c>
      <c r="AM142" s="5">
        <v>11.3603942621194</v>
      </c>
      <c r="AN142" s="5">
        <v>3.50594099928404</v>
      </c>
      <c r="AO142" s="5" t="s">
        <v>465</v>
      </c>
      <c r="AP142" s="5">
        <v>1.12786940222996</v>
      </c>
      <c r="AQ142" s="5">
        <v>0.0594528922245995</v>
      </c>
      <c r="AR142" s="5">
        <v>5.67665684150409</v>
      </c>
      <c r="AS142" s="5">
        <v>2.505041532167</v>
      </c>
      <c r="AT142" s="5" t="s">
        <v>465</v>
      </c>
      <c r="AU142" s="5">
        <v>1.02652743541117</v>
      </c>
      <c r="AV142" s="5">
        <v>0.0105059838245778</v>
      </c>
      <c r="AW142" s="5">
        <v>2.00124731497939</v>
      </c>
      <c r="AX142" s="5">
        <v>1.00089946711704</v>
      </c>
      <c r="AY142" s="5" t="s">
        <v>465</v>
      </c>
    </row>
    <row r="143" spans="1:51">
      <c r="A143" s="5" t="s">
        <v>2146</v>
      </c>
      <c r="B143" s="5" t="s">
        <v>444</v>
      </c>
      <c r="C143" s="5" t="s">
        <v>485</v>
      </c>
      <c r="D143" s="5" t="s">
        <v>1054</v>
      </c>
      <c r="E143" s="5" t="s">
        <v>1055</v>
      </c>
      <c r="F143" s="5" t="s">
        <v>1383</v>
      </c>
      <c r="G143" s="5" t="s">
        <v>1056</v>
      </c>
      <c r="H143" s="5" t="s">
        <v>449</v>
      </c>
      <c r="I143" s="5" t="s">
        <v>450</v>
      </c>
      <c r="J143" s="5" t="s">
        <v>2134</v>
      </c>
      <c r="K143" s="5" t="s">
        <v>2135</v>
      </c>
      <c r="L143" s="5" t="s">
        <v>2136</v>
      </c>
      <c r="M143" s="5" t="s">
        <v>2137</v>
      </c>
      <c r="N143" s="5" t="s">
        <v>2138</v>
      </c>
      <c r="O143" s="5" t="s">
        <v>2139</v>
      </c>
      <c r="P143" s="5" t="s">
        <v>2140</v>
      </c>
      <c r="Q143" s="5" t="s">
        <v>2141</v>
      </c>
      <c r="R143" s="5" t="s">
        <v>2142</v>
      </c>
      <c r="S143" s="5" t="s">
        <v>2143</v>
      </c>
      <c r="T143" s="5" t="s">
        <v>2144</v>
      </c>
      <c r="U143" s="5" t="s">
        <v>2145</v>
      </c>
      <c r="V143" s="5">
        <v>1.13254678342497</v>
      </c>
      <c r="W143" s="5">
        <v>0.0335946483204239</v>
      </c>
      <c r="X143" s="5">
        <v>13.2148190853937</v>
      </c>
      <c r="Y143" s="5">
        <v>3.72408476909939</v>
      </c>
      <c r="Z143" s="5" t="s">
        <v>465</v>
      </c>
      <c r="AA143" s="5">
        <v>1.12639424739631</v>
      </c>
      <c r="AB143" s="5">
        <v>0.030084469994564</v>
      </c>
      <c r="AC143" s="5">
        <v>150.125554912653</v>
      </c>
      <c r="AD143" s="5">
        <v>7.23002576838343</v>
      </c>
      <c r="AE143" s="5" t="s">
        <v>465</v>
      </c>
      <c r="AF143" s="5">
        <v>1.14495242142792</v>
      </c>
      <c r="AG143" s="5">
        <v>0.0304737304116957</v>
      </c>
      <c r="AH143" s="5">
        <v>75.0159931703391</v>
      </c>
      <c r="AI143" s="5">
        <v>6.22912630126639</v>
      </c>
      <c r="AJ143" s="5" t="s">
        <v>465</v>
      </c>
      <c r="AK143" s="5">
        <v>1.08351960763433</v>
      </c>
      <c r="AL143" s="5">
        <v>0.0493042402214608</v>
      </c>
      <c r="AM143" s="5">
        <v>11.3603942621194</v>
      </c>
      <c r="AN143" s="5">
        <v>3.50594099928404</v>
      </c>
      <c r="AO143" s="5" t="s">
        <v>465</v>
      </c>
      <c r="AP143" s="5">
        <v>1.12786940222996</v>
      </c>
      <c r="AQ143" s="5">
        <v>0.0594528922245995</v>
      </c>
      <c r="AR143" s="5">
        <v>5.67665684150409</v>
      </c>
      <c r="AS143" s="5">
        <v>2.505041532167</v>
      </c>
      <c r="AT143" s="5" t="s">
        <v>465</v>
      </c>
      <c r="AU143" s="5">
        <v>1.02652743541117</v>
      </c>
      <c r="AV143" s="5">
        <v>0.0105059838245778</v>
      </c>
      <c r="AW143" s="5">
        <v>2.00124731497939</v>
      </c>
      <c r="AX143" s="5">
        <v>1.00089946711704</v>
      </c>
      <c r="AY143" s="5" t="s">
        <v>465</v>
      </c>
    </row>
    <row r="144" spans="1:51">
      <c r="A144" s="5" t="s">
        <v>2147</v>
      </c>
      <c r="B144" s="5" t="s">
        <v>444</v>
      </c>
      <c r="C144" s="5" t="s">
        <v>44</v>
      </c>
      <c r="D144" s="5" t="s">
        <v>2148</v>
      </c>
      <c r="E144" s="5" t="s">
        <v>1644</v>
      </c>
      <c r="F144" s="5" t="s">
        <v>2149</v>
      </c>
      <c r="G144" s="5" t="s">
        <v>2150</v>
      </c>
      <c r="H144" s="5" t="s">
        <v>449</v>
      </c>
      <c r="I144" s="5" t="s">
        <v>2151</v>
      </c>
      <c r="J144" s="5" t="s">
        <v>2152</v>
      </c>
      <c r="K144" s="5" t="s">
        <v>2152</v>
      </c>
      <c r="L144" s="5" t="s">
        <v>2152</v>
      </c>
      <c r="M144" s="5" t="s">
        <v>2153</v>
      </c>
      <c r="N144" s="5" t="s">
        <v>2154</v>
      </c>
      <c r="O144" s="5" t="s">
        <v>2155</v>
      </c>
      <c r="P144" s="5" t="s">
        <v>2156</v>
      </c>
      <c r="Q144" s="5" t="s">
        <v>2157</v>
      </c>
      <c r="R144" s="5" t="s">
        <v>2158</v>
      </c>
      <c r="S144" s="5" t="s">
        <v>2159</v>
      </c>
      <c r="T144" s="5" t="s">
        <v>2160</v>
      </c>
      <c r="U144" s="5" t="s">
        <v>2161</v>
      </c>
      <c r="V144" s="5">
        <v>1.12448877657899</v>
      </c>
      <c r="W144" s="5">
        <v>0.00262936033966025</v>
      </c>
      <c r="X144" s="5">
        <v>0.443020127789223</v>
      </c>
      <c r="Y144" s="5">
        <v>-1.17455584847267</v>
      </c>
      <c r="Z144" s="5" t="s">
        <v>463</v>
      </c>
      <c r="AA144" s="5">
        <v>1.13048246153864</v>
      </c>
      <c r="AB144" s="5">
        <v>0.0111317369524995</v>
      </c>
      <c r="AC144" s="5">
        <v>45.7958144107231</v>
      </c>
      <c r="AD144" s="5">
        <v>5.51714384157562</v>
      </c>
      <c r="AE144" s="5" t="s">
        <v>465</v>
      </c>
      <c r="AF144" s="5">
        <v>1.08054780854158</v>
      </c>
      <c r="AG144" s="5">
        <v>0.00525627828784103</v>
      </c>
      <c r="AH144" s="5">
        <v>5.43240892802572</v>
      </c>
      <c r="AI144" s="5">
        <v>2.44159208345405</v>
      </c>
      <c r="AJ144" s="5" t="s">
        <v>465</v>
      </c>
      <c r="AK144" s="5">
        <v>1.11220372366242</v>
      </c>
      <c r="AL144" s="5">
        <v>0.000365064857791182</v>
      </c>
      <c r="AM144" s="5">
        <v>103.371859511791</v>
      </c>
      <c r="AN144" s="5">
        <v>6.69169969004829</v>
      </c>
      <c r="AO144" s="5" t="s">
        <v>465</v>
      </c>
      <c r="AP144" s="5">
        <v>1.13955234684996</v>
      </c>
      <c r="AQ144" s="5">
        <v>2.44037317600497e-5</v>
      </c>
      <c r="AR144" s="5">
        <v>12.2622169677363</v>
      </c>
      <c r="AS144" s="5">
        <v>3.61614793192673</v>
      </c>
      <c r="AT144" s="5" t="s">
        <v>465</v>
      </c>
      <c r="AU144" s="5">
        <v>1.10162679658848</v>
      </c>
      <c r="AV144" s="5">
        <v>0.115574387966706</v>
      </c>
      <c r="AW144" s="5">
        <v>8.43011176394751</v>
      </c>
      <c r="AX144" s="5">
        <v>3.07555175812157</v>
      </c>
      <c r="AY144" s="5" t="s">
        <v>465</v>
      </c>
    </row>
    <row r="145" spans="1:51">
      <c r="A145" s="5" t="s">
        <v>2162</v>
      </c>
      <c r="B145" s="5" t="s">
        <v>444</v>
      </c>
      <c r="C145" s="5" t="s">
        <v>502</v>
      </c>
      <c r="D145" s="5" t="s">
        <v>2163</v>
      </c>
      <c r="E145" s="5" t="s">
        <v>2164</v>
      </c>
      <c r="F145" s="5" t="s">
        <v>1848</v>
      </c>
      <c r="G145" s="5" t="s">
        <v>2165</v>
      </c>
      <c r="H145" s="5" t="s">
        <v>449</v>
      </c>
      <c r="I145" s="5" t="s">
        <v>450</v>
      </c>
      <c r="J145" s="5" t="s">
        <v>2166</v>
      </c>
      <c r="K145" s="5" t="s">
        <v>2167</v>
      </c>
      <c r="L145" s="5" t="s">
        <v>2168</v>
      </c>
      <c r="M145" s="5" t="s">
        <v>2169</v>
      </c>
      <c r="N145" s="5" t="s">
        <v>2170</v>
      </c>
      <c r="O145" s="5" t="s">
        <v>2171</v>
      </c>
      <c r="P145" s="5" t="s">
        <v>2172</v>
      </c>
      <c r="Q145" s="5" t="s">
        <v>2173</v>
      </c>
      <c r="R145" s="5" t="s">
        <v>2174</v>
      </c>
      <c r="S145" s="5" t="s">
        <v>2175</v>
      </c>
      <c r="T145" s="5" t="s">
        <v>2176</v>
      </c>
      <c r="U145" s="5" t="s">
        <v>2177</v>
      </c>
      <c r="V145" s="5">
        <v>0.0328027957069113</v>
      </c>
      <c r="W145" s="5">
        <v>0.378346055317573</v>
      </c>
      <c r="X145" s="5">
        <v>0.448105244033719</v>
      </c>
      <c r="Y145" s="5">
        <v>-1.15809048489511</v>
      </c>
      <c r="Z145" s="5" t="s">
        <v>464</v>
      </c>
      <c r="AA145" s="5">
        <v>0.6353882608825</v>
      </c>
      <c r="AB145" s="5">
        <v>0.239055594427457</v>
      </c>
      <c r="AC145" s="5">
        <v>0.616110481408037</v>
      </c>
      <c r="AD145" s="5">
        <v>-0.698739015578266</v>
      </c>
      <c r="AE145" s="5" t="s">
        <v>464</v>
      </c>
      <c r="AF145" s="5">
        <v>0.9715071734591</v>
      </c>
      <c r="AG145" s="5">
        <v>0.0576239686747018</v>
      </c>
      <c r="AH145" s="5">
        <v>0.216942443832195</v>
      </c>
      <c r="AI145" s="5">
        <v>-2.20461575734144</v>
      </c>
      <c r="AJ145" s="5" t="s">
        <v>464</v>
      </c>
      <c r="AK145" s="5">
        <v>0.243600342521168</v>
      </c>
      <c r="AL145" s="5">
        <v>0.633957980010364</v>
      </c>
      <c r="AM145" s="5">
        <v>1.37492361361805</v>
      </c>
      <c r="AN145" s="5">
        <v>0.459351469316844</v>
      </c>
      <c r="AO145" s="5" t="s">
        <v>464</v>
      </c>
      <c r="AP145" s="5">
        <v>0.600468130292116</v>
      </c>
      <c r="AQ145" s="5">
        <v>0.186856715946364</v>
      </c>
      <c r="AR145" s="5">
        <v>0.484132794071632</v>
      </c>
      <c r="AS145" s="5">
        <v>-1.04652527244633</v>
      </c>
      <c r="AT145" s="5" t="s">
        <v>464</v>
      </c>
      <c r="AU145" s="5">
        <v>1.03772736612341</v>
      </c>
      <c r="AV145" s="5">
        <v>0.0962256712781381</v>
      </c>
      <c r="AW145" s="5">
        <v>2.83997207058569</v>
      </c>
      <c r="AX145" s="5">
        <v>1.50587674176318</v>
      </c>
      <c r="AY145" s="5" t="s">
        <v>465</v>
      </c>
    </row>
    <row r="146" spans="1:51">
      <c r="A146" s="5" t="s">
        <v>2178</v>
      </c>
      <c r="B146" s="5" t="s">
        <v>444</v>
      </c>
      <c r="C146" s="5" t="s">
        <v>44</v>
      </c>
      <c r="D146" s="5" t="s">
        <v>2179</v>
      </c>
      <c r="E146" s="5" t="s">
        <v>2180</v>
      </c>
      <c r="F146" s="5" t="s">
        <v>2181</v>
      </c>
      <c r="G146" s="5" t="s">
        <v>2182</v>
      </c>
      <c r="H146" s="5" t="s">
        <v>449</v>
      </c>
      <c r="I146" s="5" t="s">
        <v>450</v>
      </c>
      <c r="J146" s="5" t="s">
        <v>2183</v>
      </c>
      <c r="K146" s="5" t="s">
        <v>2183</v>
      </c>
      <c r="L146" s="5" t="s">
        <v>2183</v>
      </c>
      <c r="M146" s="5" t="s">
        <v>2184</v>
      </c>
      <c r="N146" s="5" t="s">
        <v>2185</v>
      </c>
      <c r="O146" s="5" t="s">
        <v>2186</v>
      </c>
      <c r="P146" s="5" t="s">
        <v>2187</v>
      </c>
      <c r="Q146" s="5" t="s">
        <v>2188</v>
      </c>
      <c r="R146" s="5" t="s">
        <v>2189</v>
      </c>
      <c r="S146" s="5" t="s">
        <v>2190</v>
      </c>
      <c r="T146" s="5" t="s">
        <v>2191</v>
      </c>
      <c r="U146" s="5" t="s">
        <v>2192</v>
      </c>
      <c r="V146" s="5">
        <v>0.716421489359458</v>
      </c>
      <c r="W146" s="5">
        <v>0.194032785870886</v>
      </c>
      <c r="X146" s="5">
        <v>1.42176592874792</v>
      </c>
      <c r="Y146" s="5">
        <v>0.507683967607818</v>
      </c>
      <c r="Z146" s="5" t="s">
        <v>464</v>
      </c>
      <c r="AA146" s="5">
        <v>1.13082126109472</v>
      </c>
      <c r="AB146" s="5">
        <v>0.00917432959274284</v>
      </c>
      <c r="AC146" s="5">
        <v>54.3718861188616</v>
      </c>
      <c r="AD146" s="5">
        <v>5.76478896987148</v>
      </c>
      <c r="AE146" s="5" t="s">
        <v>465</v>
      </c>
      <c r="AF146" s="5">
        <v>1.07620937576885</v>
      </c>
      <c r="AG146" s="5">
        <v>0.00346983309876396</v>
      </c>
      <c r="AH146" s="5">
        <v>5.7557166370573</v>
      </c>
      <c r="AI146" s="5">
        <v>2.52499556769059</v>
      </c>
      <c r="AJ146" s="5" t="s">
        <v>465</v>
      </c>
      <c r="AK146" s="5">
        <v>1.10292981388465</v>
      </c>
      <c r="AL146" s="5">
        <v>0.0480823301330174</v>
      </c>
      <c r="AM146" s="5">
        <v>38.2425018207774</v>
      </c>
      <c r="AN146" s="5">
        <v>5.25710500226366</v>
      </c>
      <c r="AO146" s="5" t="s">
        <v>465</v>
      </c>
      <c r="AP146" s="5">
        <v>1.02220095519779</v>
      </c>
      <c r="AQ146" s="5">
        <v>0.0623366733489754</v>
      </c>
      <c r="AR146" s="5">
        <v>4.04828707783571</v>
      </c>
      <c r="AS146" s="5">
        <v>2.01731160008277</v>
      </c>
      <c r="AT146" s="5" t="s">
        <v>465</v>
      </c>
      <c r="AU146" s="5">
        <v>1.09924349647042</v>
      </c>
      <c r="AV146" s="5">
        <v>0.118403792534902</v>
      </c>
      <c r="AW146" s="5">
        <v>9.44658841764318</v>
      </c>
      <c r="AX146" s="5">
        <v>3.23979340218089</v>
      </c>
      <c r="AY146" s="5" t="s">
        <v>465</v>
      </c>
    </row>
    <row r="147" spans="1:51">
      <c r="A147" s="5" t="s">
        <v>2193</v>
      </c>
      <c r="B147" s="5" t="s">
        <v>444</v>
      </c>
      <c r="C147" s="5" t="s">
        <v>445</v>
      </c>
      <c r="D147" s="5" t="s">
        <v>167</v>
      </c>
      <c r="E147" s="5" t="s">
        <v>1193</v>
      </c>
      <c r="F147" s="5" t="s">
        <v>620</v>
      </c>
      <c r="G147" s="5" t="s">
        <v>2194</v>
      </c>
      <c r="H147" s="5" t="s">
        <v>449</v>
      </c>
      <c r="I147" s="5" t="s">
        <v>2195</v>
      </c>
      <c r="J147" s="5" t="s">
        <v>2196</v>
      </c>
      <c r="K147" s="5" t="s">
        <v>2197</v>
      </c>
      <c r="L147" s="5" t="s">
        <v>2198</v>
      </c>
      <c r="M147" s="5" t="s">
        <v>2199</v>
      </c>
      <c r="N147" s="5" t="s">
        <v>2200</v>
      </c>
      <c r="O147" s="5" t="s">
        <v>2199</v>
      </c>
      <c r="P147" s="5" t="s">
        <v>2201</v>
      </c>
      <c r="Q147" s="5" t="s">
        <v>2202</v>
      </c>
      <c r="R147" s="5" t="s">
        <v>2203</v>
      </c>
      <c r="S147" s="5" t="s">
        <v>2204</v>
      </c>
      <c r="T147" s="5" t="s">
        <v>2205</v>
      </c>
      <c r="U147" s="5" t="s">
        <v>2206</v>
      </c>
      <c r="V147" s="5">
        <v>1.13382374501276</v>
      </c>
      <c r="W147" s="5">
        <v>0.00606111577784726</v>
      </c>
      <c r="X147" s="5">
        <v>7.63772828286747</v>
      </c>
      <c r="Y147" s="5">
        <v>2.93314359606249</v>
      </c>
      <c r="Z147" s="5" t="s">
        <v>465</v>
      </c>
      <c r="AA147" s="5">
        <v>0.320357967989738</v>
      </c>
      <c r="AB147" s="5">
        <v>0.470212620451592</v>
      </c>
      <c r="AC147" s="5">
        <v>0.759148733064965</v>
      </c>
      <c r="AD147" s="5">
        <v>-0.39754552751557</v>
      </c>
      <c r="AE147" s="5" t="s">
        <v>464</v>
      </c>
      <c r="AF147" s="5">
        <v>1.04868829120858</v>
      </c>
      <c r="AG147" s="5">
        <v>0.00234049545491586</v>
      </c>
      <c r="AH147" s="5">
        <v>15.6408641963832</v>
      </c>
      <c r="AI147" s="5">
        <v>3.96724832219964</v>
      </c>
      <c r="AJ147" s="5" t="s">
        <v>465</v>
      </c>
      <c r="AK147" s="5">
        <v>1.0537043336682</v>
      </c>
      <c r="AL147" s="5">
        <v>0.0789174082779281</v>
      </c>
      <c r="AM147" s="5">
        <v>0.0993945719132017</v>
      </c>
      <c r="AN147" s="5">
        <v>-3.33068912357806</v>
      </c>
      <c r="AO147" s="5" t="s">
        <v>463</v>
      </c>
      <c r="AP147" s="5">
        <v>0.736762731587046</v>
      </c>
      <c r="AQ147" s="5">
        <v>0.298401689998328</v>
      </c>
      <c r="AR147" s="5">
        <v>2.04784244962837</v>
      </c>
      <c r="AS147" s="5">
        <v>1.03410472613716</v>
      </c>
      <c r="AT147" s="5" t="s">
        <v>464</v>
      </c>
      <c r="AU147" s="5">
        <v>1.04721370527443</v>
      </c>
      <c r="AV147" s="5">
        <v>0.0699511880902564</v>
      </c>
      <c r="AW147" s="5">
        <v>0.0485362396561509</v>
      </c>
      <c r="AX147" s="5">
        <v>-4.36479384971522</v>
      </c>
      <c r="AY147" s="5" t="s">
        <v>463</v>
      </c>
    </row>
    <row r="148" spans="1:51">
      <c r="A148" s="5" t="s">
        <v>2207</v>
      </c>
      <c r="B148" s="5" t="s">
        <v>444</v>
      </c>
      <c r="C148" s="5" t="s">
        <v>44</v>
      </c>
      <c r="D148" s="5" t="s">
        <v>601</v>
      </c>
      <c r="E148" s="5" t="s">
        <v>602</v>
      </c>
      <c r="F148" s="5" t="s">
        <v>961</v>
      </c>
      <c r="G148" s="5" t="s">
        <v>604</v>
      </c>
      <c r="H148" s="5" t="s">
        <v>449</v>
      </c>
      <c r="I148" s="5" t="s">
        <v>2208</v>
      </c>
      <c r="J148" s="5" t="s">
        <v>2209</v>
      </c>
      <c r="K148" s="5" t="s">
        <v>2209</v>
      </c>
      <c r="L148" s="5" t="s">
        <v>2209</v>
      </c>
      <c r="M148" s="5" t="s">
        <v>2210</v>
      </c>
      <c r="N148" s="5" t="s">
        <v>2211</v>
      </c>
      <c r="O148" s="5" t="s">
        <v>2212</v>
      </c>
      <c r="P148" s="5" t="s">
        <v>2213</v>
      </c>
      <c r="Q148" s="5" t="s">
        <v>2214</v>
      </c>
      <c r="R148" s="5" t="s">
        <v>2215</v>
      </c>
      <c r="S148" s="5" t="s">
        <v>2216</v>
      </c>
      <c r="T148" s="5" t="s">
        <v>2217</v>
      </c>
      <c r="U148" s="5" t="s">
        <v>2218</v>
      </c>
      <c r="V148" s="5">
        <v>1.00279253991285</v>
      </c>
      <c r="W148" s="5">
        <v>0.0671161494102607</v>
      </c>
      <c r="X148" s="5">
        <v>0.487851736990154</v>
      </c>
      <c r="Y148" s="5">
        <v>-1.03548532990386</v>
      </c>
      <c r="Z148" s="5" t="s">
        <v>463</v>
      </c>
      <c r="AA148" s="5">
        <v>1.12993776708014</v>
      </c>
      <c r="AB148" s="5">
        <v>0.0215371439089075</v>
      </c>
      <c r="AC148" s="5">
        <v>85.1416073101365</v>
      </c>
      <c r="AD148" s="5">
        <v>6.41179242057752</v>
      </c>
      <c r="AE148" s="5" t="s">
        <v>465</v>
      </c>
      <c r="AF148" s="5">
        <v>1.06524060639574</v>
      </c>
      <c r="AG148" s="5">
        <v>0.0164365411335216</v>
      </c>
      <c r="AH148" s="5">
        <v>8.22868911991345</v>
      </c>
      <c r="AI148" s="5">
        <v>3.04066261888118</v>
      </c>
      <c r="AJ148" s="5" t="s">
        <v>465</v>
      </c>
      <c r="AK148" s="5">
        <v>1.11017028484583</v>
      </c>
      <c r="AL148" s="5">
        <v>0.0247913017984339</v>
      </c>
      <c r="AM148" s="5">
        <v>174.523530110655</v>
      </c>
      <c r="AN148" s="5">
        <v>7.44727775048138</v>
      </c>
      <c r="AO148" s="5" t="s">
        <v>465</v>
      </c>
      <c r="AP148" s="5">
        <v>1.1170835254541</v>
      </c>
      <c r="AQ148" s="5">
        <v>0.0245506822562444</v>
      </c>
      <c r="AR148" s="5">
        <v>16.8671924193221</v>
      </c>
      <c r="AS148" s="5">
        <v>4.07614794878504</v>
      </c>
      <c r="AT148" s="5" t="s">
        <v>465</v>
      </c>
      <c r="AU148" s="5">
        <v>1.06015195076456</v>
      </c>
      <c r="AV148" s="5">
        <v>0.203308231332742</v>
      </c>
      <c r="AW148" s="5">
        <v>10.346922343207</v>
      </c>
      <c r="AX148" s="5">
        <v>3.37112980169634</v>
      </c>
      <c r="AY148" s="5" t="s">
        <v>465</v>
      </c>
    </row>
    <row r="149" spans="1:51">
      <c r="A149" s="5" t="s">
        <v>2219</v>
      </c>
      <c r="B149" s="5" t="s">
        <v>444</v>
      </c>
      <c r="C149" s="5" t="s">
        <v>44</v>
      </c>
      <c r="D149" s="5" t="s">
        <v>2220</v>
      </c>
      <c r="E149" s="5" t="s">
        <v>2221</v>
      </c>
      <c r="F149" s="5" t="s">
        <v>1369</v>
      </c>
      <c r="G149" s="5" t="s">
        <v>2222</v>
      </c>
      <c r="H149" s="5" t="s">
        <v>449</v>
      </c>
      <c r="I149" s="5" t="s">
        <v>2223</v>
      </c>
      <c r="J149" s="5" t="s">
        <v>2224</v>
      </c>
      <c r="K149" s="5" t="s">
        <v>2224</v>
      </c>
      <c r="L149" s="5" t="s">
        <v>2224</v>
      </c>
      <c r="M149" s="5" t="s">
        <v>2225</v>
      </c>
      <c r="N149" s="5" t="s">
        <v>2226</v>
      </c>
      <c r="O149" s="5" t="s">
        <v>2227</v>
      </c>
      <c r="P149" s="5" t="s">
        <v>2228</v>
      </c>
      <c r="Q149" s="5" t="s">
        <v>2229</v>
      </c>
      <c r="R149" s="5" t="s">
        <v>2230</v>
      </c>
      <c r="S149" s="5" t="s">
        <v>2231</v>
      </c>
      <c r="T149" s="5" t="s">
        <v>2232</v>
      </c>
      <c r="U149" s="5" t="s">
        <v>2233</v>
      </c>
      <c r="V149" s="5">
        <v>1.13073754077855</v>
      </c>
      <c r="W149" s="5">
        <v>0.0308614303923025</v>
      </c>
      <c r="X149" s="5">
        <v>20.3766518725546</v>
      </c>
      <c r="Y149" s="5">
        <v>4.34884511382582</v>
      </c>
      <c r="Z149" s="5" t="s">
        <v>465</v>
      </c>
      <c r="AA149" s="5">
        <v>1.13046315456923</v>
      </c>
      <c r="AB149" s="5">
        <v>0.028723557100507</v>
      </c>
      <c r="AC149" s="5">
        <v>469.038428171692</v>
      </c>
      <c r="AD149" s="5">
        <v>8.87356231691106</v>
      </c>
      <c r="AE149" s="5" t="s">
        <v>465</v>
      </c>
      <c r="AF149" s="5">
        <v>1.14480315518702</v>
      </c>
      <c r="AG149" s="5">
        <v>0.0293575285844323</v>
      </c>
      <c r="AH149" s="5">
        <v>73.3979083775087</v>
      </c>
      <c r="AI149" s="5">
        <v>6.19766704601592</v>
      </c>
      <c r="AJ149" s="5" t="s">
        <v>465</v>
      </c>
      <c r="AK149" s="5">
        <v>1.0880189458762</v>
      </c>
      <c r="AL149" s="5">
        <v>0.0715309031535065</v>
      </c>
      <c r="AM149" s="5">
        <v>23.0184247689603</v>
      </c>
      <c r="AN149" s="5">
        <v>4.52471720308524</v>
      </c>
      <c r="AO149" s="5" t="s">
        <v>465</v>
      </c>
      <c r="AP149" s="5">
        <v>1.01527504484752</v>
      </c>
      <c r="AQ149" s="5">
        <v>0.114102868582752</v>
      </c>
      <c r="AR149" s="5">
        <v>3.60205929985822</v>
      </c>
      <c r="AS149" s="5">
        <v>1.8488219321901</v>
      </c>
      <c r="AT149" s="5" t="s">
        <v>465</v>
      </c>
      <c r="AU149" s="5">
        <v>1.14088541508322</v>
      </c>
      <c r="AV149" s="5">
        <v>0.0205695368068552</v>
      </c>
      <c r="AW149" s="5">
        <v>6.39035142199529</v>
      </c>
      <c r="AX149" s="5">
        <v>2.67589527089514</v>
      </c>
      <c r="AY149" s="5" t="s">
        <v>465</v>
      </c>
    </row>
    <row r="150" spans="1:51">
      <c r="A150" s="5" t="s">
        <v>2234</v>
      </c>
      <c r="B150" s="5" t="s">
        <v>444</v>
      </c>
      <c r="C150" s="5" t="s">
        <v>168</v>
      </c>
      <c r="D150" s="5" t="s">
        <v>503</v>
      </c>
      <c r="E150" s="5" t="s">
        <v>504</v>
      </c>
      <c r="F150" s="5" t="s">
        <v>2235</v>
      </c>
      <c r="G150" s="5" t="s">
        <v>506</v>
      </c>
      <c r="H150" s="5" t="s">
        <v>449</v>
      </c>
      <c r="I150" s="5" t="s">
        <v>450</v>
      </c>
      <c r="J150" s="5" t="s">
        <v>2236</v>
      </c>
      <c r="K150" s="5" t="s">
        <v>2237</v>
      </c>
      <c r="L150" s="5" t="s">
        <v>2238</v>
      </c>
      <c r="M150" s="5" t="s">
        <v>2239</v>
      </c>
      <c r="N150" s="5" t="s">
        <v>2240</v>
      </c>
      <c r="O150" s="5" t="s">
        <v>2241</v>
      </c>
      <c r="P150" s="5" t="s">
        <v>2242</v>
      </c>
      <c r="Q150" s="5" t="s">
        <v>2243</v>
      </c>
      <c r="R150" s="5" t="s">
        <v>2244</v>
      </c>
      <c r="S150" s="5" t="s">
        <v>2245</v>
      </c>
      <c r="T150" s="5" t="s">
        <v>2246</v>
      </c>
      <c r="U150" s="5" t="s">
        <v>2247</v>
      </c>
      <c r="V150" s="5">
        <v>1.04386153883461</v>
      </c>
      <c r="W150" s="5">
        <v>0.00941871400057699</v>
      </c>
      <c r="X150" s="5">
        <v>0.505897102458105</v>
      </c>
      <c r="Y150" s="5">
        <v>-0.983084118800676</v>
      </c>
      <c r="Z150" s="5" t="s">
        <v>464</v>
      </c>
      <c r="AA150" s="5">
        <v>1.03769343552234</v>
      </c>
      <c r="AB150" s="5">
        <v>0.0167577907950135</v>
      </c>
      <c r="AC150" s="5">
        <v>0.430181126271829</v>
      </c>
      <c r="AD150" s="5">
        <v>-1.21698386541079</v>
      </c>
      <c r="AE150" s="5" t="s">
        <v>463</v>
      </c>
      <c r="AF150" s="5">
        <v>1.13681234218811</v>
      </c>
      <c r="AG150" s="5">
        <v>0.0218816465392702</v>
      </c>
      <c r="AH150" s="5">
        <v>0.072032972721738</v>
      </c>
      <c r="AI150" s="5">
        <v>-3.79519874581548</v>
      </c>
      <c r="AJ150" s="5" t="s">
        <v>463</v>
      </c>
      <c r="AK150" s="5">
        <v>0.566880336994847</v>
      </c>
      <c r="AL150" s="5">
        <v>0.310515280263983</v>
      </c>
      <c r="AM150" s="5">
        <v>0.850333247970032</v>
      </c>
      <c r="AN150" s="5">
        <v>-0.233899746610113</v>
      </c>
      <c r="AO150" s="5" t="s">
        <v>464</v>
      </c>
      <c r="AP150" s="5">
        <v>1.15645176666344</v>
      </c>
      <c r="AQ150" s="5">
        <v>0.0254045535593704</v>
      </c>
      <c r="AR150" s="5">
        <v>0.142386608604273</v>
      </c>
      <c r="AS150" s="5">
        <v>-2.81211462701481</v>
      </c>
      <c r="AT150" s="5" t="s">
        <v>463</v>
      </c>
      <c r="AU150" s="5">
        <v>1.13045562806643</v>
      </c>
      <c r="AV150" s="5">
        <v>0.0259657496715192</v>
      </c>
      <c r="AW150" s="5">
        <v>5.97200295944484</v>
      </c>
      <c r="AX150" s="5">
        <v>2.57821488040469</v>
      </c>
      <c r="AY150" s="5" t="s">
        <v>465</v>
      </c>
    </row>
    <row r="151" spans="1:51">
      <c r="A151" s="5" t="s">
        <v>2248</v>
      </c>
      <c r="B151" s="5" t="s">
        <v>444</v>
      </c>
      <c r="C151" s="5" t="s">
        <v>44</v>
      </c>
      <c r="D151" s="5" t="s">
        <v>2249</v>
      </c>
      <c r="E151" s="5" t="s">
        <v>1542</v>
      </c>
      <c r="F151" s="5" t="s">
        <v>2250</v>
      </c>
      <c r="G151" s="5" t="s">
        <v>2251</v>
      </c>
      <c r="H151" s="5" t="s">
        <v>449</v>
      </c>
      <c r="I151" s="5" t="s">
        <v>2252</v>
      </c>
      <c r="J151" s="5" t="s">
        <v>2253</v>
      </c>
      <c r="K151" s="5" t="s">
        <v>2253</v>
      </c>
      <c r="L151" s="5" t="s">
        <v>2253</v>
      </c>
      <c r="M151" s="5" t="s">
        <v>2254</v>
      </c>
      <c r="N151" s="5" t="s">
        <v>2255</v>
      </c>
      <c r="O151" s="5" t="s">
        <v>2256</v>
      </c>
      <c r="P151" s="5" t="s">
        <v>2257</v>
      </c>
      <c r="Q151" s="5" t="s">
        <v>2258</v>
      </c>
      <c r="R151" s="5" t="s">
        <v>2259</v>
      </c>
      <c r="S151" s="5" t="s">
        <v>2260</v>
      </c>
      <c r="T151" s="5" t="s">
        <v>2261</v>
      </c>
      <c r="U151" s="5" t="s">
        <v>2262</v>
      </c>
      <c r="V151" s="5">
        <v>1.07200866487627</v>
      </c>
      <c r="W151" s="5">
        <v>0.00297661500343477</v>
      </c>
      <c r="X151" s="5">
        <v>0.264997555836515</v>
      </c>
      <c r="Y151" s="5">
        <v>-1.9159490416221</v>
      </c>
      <c r="Z151" s="5" t="s">
        <v>463</v>
      </c>
      <c r="AA151" s="5">
        <v>1.10924509104111</v>
      </c>
      <c r="AB151" s="5">
        <v>0.0734574933291118</v>
      </c>
      <c r="AC151" s="5">
        <v>16.5598765277301</v>
      </c>
      <c r="AD151" s="5">
        <v>4.04962001087101</v>
      </c>
      <c r="AE151" s="5" t="s">
        <v>465</v>
      </c>
      <c r="AF151" s="5">
        <v>0.751895590545598</v>
      </c>
      <c r="AG151" s="5">
        <v>0.203152545192828</v>
      </c>
      <c r="AH151" s="5">
        <v>2.00212295457018</v>
      </c>
      <c r="AI151" s="5">
        <v>1.00153057582311</v>
      </c>
      <c r="AJ151" s="5" t="s">
        <v>464</v>
      </c>
      <c r="AK151" s="5">
        <v>1.11120445725998</v>
      </c>
      <c r="AL151" s="5">
        <v>0.0073551867749605</v>
      </c>
      <c r="AM151" s="5">
        <v>62.4906764723009</v>
      </c>
      <c r="AN151" s="5">
        <v>5.9655690524931</v>
      </c>
      <c r="AO151" s="5" t="s">
        <v>465</v>
      </c>
      <c r="AP151" s="5">
        <v>1.12062862357133</v>
      </c>
      <c r="AQ151" s="5">
        <v>0.00283404458201251</v>
      </c>
      <c r="AR151" s="5">
        <v>7.55525064467142</v>
      </c>
      <c r="AS151" s="5">
        <v>2.91747961744521</v>
      </c>
      <c r="AT151" s="5" t="s">
        <v>465</v>
      </c>
      <c r="AU151" s="5">
        <v>1.10083845574408</v>
      </c>
      <c r="AV151" s="5">
        <v>0.117353344849243</v>
      </c>
      <c r="AW151" s="5">
        <v>8.27115861687189</v>
      </c>
      <c r="AX151" s="5">
        <v>3.04808943504789</v>
      </c>
      <c r="AY151" s="5" t="s">
        <v>465</v>
      </c>
    </row>
    <row r="152" spans="1:51">
      <c r="A152" s="5" t="s">
        <v>2263</v>
      </c>
      <c r="B152" s="5" t="s">
        <v>444</v>
      </c>
      <c r="C152" s="5" t="s">
        <v>44</v>
      </c>
      <c r="D152" s="5" t="s">
        <v>2249</v>
      </c>
      <c r="E152" s="5" t="s">
        <v>1514</v>
      </c>
      <c r="F152" s="5" t="s">
        <v>2250</v>
      </c>
      <c r="G152" s="5" t="s">
        <v>2251</v>
      </c>
      <c r="H152" s="5" t="s">
        <v>449</v>
      </c>
      <c r="I152" s="5" t="s">
        <v>450</v>
      </c>
      <c r="J152" s="5" t="s">
        <v>2253</v>
      </c>
      <c r="K152" s="5" t="s">
        <v>2253</v>
      </c>
      <c r="L152" s="5" t="s">
        <v>2253</v>
      </c>
      <c r="M152" s="5" t="s">
        <v>2254</v>
      </c>
      <c r="N152" s="5" t="s">
        <v>2255</v>
      </c>
      <c r="O152" s="5" t="s">
        <v>2256</v>
      </c>
      <c r="P152" s="5" t="s">
        <v>2257</v>
      </c>
      <c r="Q152" s="5" t="s">
        <v>2258</v>
      </c>
      <c r="R152" s="5" t="s">
        <v>2259</v>
      </c>
      <c r="S152" s="5" t="s">
        <v>2260</v>
      </c>
      <c r="T152" s="5" t="s">
        <v>2261</v>
      </c>
      <c r="U152" s="5" t="s">
        <v>2262</v>
      </c>
      <c r="V152" s="5">
        <v>1.07200866487627</v>
      </c>
      <c r="W152" s="5">
        <v>0.00297661500343477</v>
      </c>
      <c r="X152" s="5">
        <v>0.264997555836515</v>
      </c>
      <c r="Y152" s="5">
        <v>-1.9159490416221</v>
      </c>
      <c r="Z152" s="5" t="s">
        <v>463</v>
      </c>
      <c r="AA152" s="5">
        <v>1.10924509104111</v>
      </c>
      <c r="AB152" s="5">
        <v>0.0734574933291118</v>
      </c>
      <c r="AC152" s="5">
        <v>16.5598765277301</v>
      </c>
      <c r="AD152" s="5">
        <v>4.04962001087101</v>
      </c>
      <c r="AE152" s="5" t="s">
        <v>465</v>
      </c>
      <c r="AF152" s="5">
        <v>0.751895590545598</v>
      </c>
      <c r="AG152" s="5">
        <v>0.203152545192828</v>
      </c>
      <c r="AH152" s="5">
        <v>2.00212295457018</v>
      </c>
      <c r="AI152" s="5">
        <v>1.00153057582311</v>
      </c>
      <c r="AJ152" s="5" t="s">
        <v>464</v>
      </c>
      <c r="AK152" s="5">
        <v>1.11120445725998</v>
      </c>
      <c r="AL152" s="5">
        <v>0.0073551867749605</v>
      </c>
      <c r="AM152" s="5">
        <v>62.4906764723009</v>
      </c>
      <c r="AN152" s="5">
        <v>5.9655690524931</v>
      </c>
      <c r="AO152" s="5" t="s">
        <v>465</v>
      </c>
      <c r="AP152" s="5">
        <v>1.12062862357133</v>
      </c>
      <c r="AQ152" s="5">
        <v>0.00283404458201251</v>
      </c>
      <c r="AR152" s="5">
        <v>7.55525064467142</v>
      </c>
      <c r="AS152" s="5">
        <v>2.91747961744521</v>
      </c>
      <c r="AT152" s="5" t="s">
        <v>465</v>
      </c>
      <c r="AU152" s="5">
        <v>1.10083845574408</v>
      </c>
      <c r="AV152" s="5">
        <v>0.117353344849243</v>
      </c>
      <c r="AW152" s="5">
        <v>8.27115861687189</v>
      </c>
      <c r="AX152" s="5">
        <v>3.04808943504789</v>
      </c>
      <c r="AY152" s="5" t="s">
        <v>465</v>
      </c>
    </row>
    <row r="153" spans="1:51">
      <c r="A153" s="5" t="s">
        <v>2264</v>
      </c>
      <c r="B153" s="5" t="s">
        <v>444</v>
      </c>
      <c r="C153" s="5" t="s">
        <v>445</v>
      </c>
      <c r="D153" s="5" t="s">
        <v>2265</v>
      </c>
      <c r="E153" s="5" t="s">
        <v>2266</v>
      </c>
      <c r="F153" s="5" t="s">
        <v>2267</v>
      </c>
      <c r="G153" s="5" t="s">
        <v>2268</v>
      </c>
      <c r="H153" s="5" t="s">
        <v>449</v>
      </c>
      <c r="I153" s="5" t="s">
        <v>450</v>
      </c>
      <c r="J153" s="5" t="s">
        <v>2269</v>
      </c>
      <c r="K153" s="5" t="s">
        <v>2269</v>
      </c>
      <c r="L153" s="5" t="s">
        <v>2269</v>
      </c>
      <c r="M153" s="5" t="s">
        <v>2270</v>
      </c>
      <c r="N153" s="5" t="s">
        <v>2271</v>
      </c>
      <c r="O153" s="5" t="s">
        <v>2272</v>
      </c>
      <c r="P153" s="5" t="s">
        <v>2273</v>
      </c>
      <c r="Q153" s="5" t="s">
        <v>2274</v>
      </c>
      <c r="R153" s="5" t="s">
        <v>2275</v>
      </c>
      <c r="S153" s="5" t="s">
        <v>2276</v>
      </c>
      <c r="T153" s="5" t="s">
        <v>2277</v>
      </c>
      <c r="U153" s="5" t="s">
        <v>2278</v>
      </c>
      <c r="V153" s="5">
        <v>0.823467844894111</v>
      </c>
      <c r="W153" s="5">
        <v>0.0826883401583631</v>
      </c>
      <c r="X153" s="5">
        <v>0.425058238743446</v>
      </c>
      <c r="Y153" s="5">
        <v>-1.23426757130737</v>
      </c>
      <c r="Z153" s="5" t="s">
        <v>464</v>
      </c>
      <c r="AA153" s="5">
        <v>1.10488739321649</v>
      </c>
      <c r="AB153" s="5">
        <v>0.111631219146719</v>
      </c>
      <c r="AC153" s="5">
        <v>75.2412080105264</v>
      </c>
      <c r="AD153" s="5">
        <v>6.23345110665125</v>
      </c>
      <c r="AE153" s="5" t="s">
        <v>465</v>
      </c>
      <c r="AF153" s="5">
        <v>0.91662790073818</v>
      </c>
      <c r="AG153" s="5">
        <v>0.147455248817541</v>
      </c>
      <c r="AH153" s="5">
        <v>5.48335477015832</v>
      </c>
      <c r="AI153" s="5">
        <v>2.4550588182618</v>
      </c>
      <c r="AJ153" s="5" t="s">
        <v>464</v>
      </c>
      <c r="AK153" s="5">
        <v>1.10926424382475</v>
      </c>
      <c r="AL153" s="5">
        <v>0.0353734620154557</v>
      </c>
      <c r="AM153" s="5">
        <v>177.013879869625</v>
      </c>
      <c r="AN153" s="5">
        <v>7.46771867795862</v>
      </c>
      <c r="AO153" s="5" t="s">
        <v>465</v>
      </c>
      <c r="AP153" s="5">
        <v>1.10309551486655</v>
      </c>
      <c r="AQ153" s="5">
        <v>0.0383004475804508</v>
      </c>
      <c r="AR153" s="5">
        <v>12.9002434733842</v>
      </c>
      <c r="AS153" s="5">
        <v>3.68932638956917</v>
      </c>
      <c r="AT153" s="5" t="s">
        <v>465</v>
      </c>
      <c r="AU153" s="5">
        <v>1.08315853412871</v>
      </c>
      <c r="AV153" s="5">
        <v>0.124578914132978</v>
      </c>
      <c r="AW153" s="5">
        <v>13.7217472084802</v>
      </c>
      <c r="AX153" s="5">
        <v>3.77839228838946</v>
      </c>
      <c r="AY153" s="5" t="s">
        <v>465</v>
      </c>
    </row>
    <row r="154" spans="1:51">
      <c r="A154" s="5" t="s">
        <v>2279</v>
      </c>
      <c r="B154" s="5" t="s">
        <v>444</v>
      </c>
      <c r="C154" s="5" t="s">
        <v>44</v>
      </c>
      <c r="D154" s="5" t="s">
        <v>994</v>
      </c>
      <c r="E154" s="5" t="s">
        <v>1272</v>
      </c>
      <c r="F154" s="5" t="s">
        <v>2280</v>
      </c>
      <c r="G154" s="5" t="s">
        <v>996</v>
      </c>
      <c r="H154" s="5" t="s">
        <v>449</v>
      </c>
      <c r="I154" s="5" t="s">
        <v>450</v>
      </c>
      <c r="J154" s="5" t="s">
        <v>2281</v>
      </c>
      <c r="K154" s="5" t="s">
        <v>2281</v>
      </c>
      <c r="L154" s="5" t="s">
        <v>2281</v>
      </c>
      <c r="M154" s="5" t="s">
        <v>2282</v>
      </c>
      <c r="N154" s="5" t="s">
        <v>2283</v>
      </c>
      <c r="O154" s="5" t="s">
        <v>2284</v>
      </c>
      <c r="P154" s="5" t="s">
        <v>2285</v>
      </c>
      <c r="Q154" s="5" t="s">
        <v>2286</v>
      </c>
      <c r="R154" s="5" t="s">
        <v>2287</v>
      </c>
      <c r="S154" s="5" t="s">
        <v>2288</v>
      </c>
      <c r="T154" s="5" t="s">
        <v>2289</v>
      </c>
      <c r="U154" s="5" t="s">
        <v>2290</v>
      </c>
      <c r="V154" s="5">
        <v>1.12272326561982</v>
      </c>
      <c r="W154" s="5">
        <v>0.000722701365020151</v>
      </c>
      <c r="X154" s="5">
        <v>0.313035852337823</v>
      </c>
      <c r="Y154" s="5">
        <v>-1.67560019482894</v>
      </c>
      <c r="Z154" s="5" t="s">
        <v>463</v>
      </c>
      <c r="AA154" s="5">
        <v>1.12459770703473</v>
      </c>
      <c r="AB154" s="5">
        <v>0.02750507607597</v>
      </c>
      <c r="AC154" s="5">
        <v>14.2227981736507</v>
      </c>
      <c r="AD154" s="5">
        <v>3.83013342159682</v>
      </c>
      <c r="AE154" s="5" t="s">
        <v>465</v>
      </c>
      <c r="AF154" s="5">
        <v>1.04730001136452</v>
      </c>
      <c r="AG154" s="5">
        <v>0.057463906183601</v>
      </c>
      <c r="AH154" s="5">
        <v>2.32977624604583</v>
      </c>
      <c r="AI154" s="5">
        <v>1.22019140371175</v>
      </c>
      <c r="AJ154" s="5" t="s">
        <v>465</v>
      </c>
      <c r="AK154" s="5">
        <v>1.11209777996526</v>
      </c>
      <c r="AL154" s="5">
        <v>0.00102898163465752</v>
      </c>
      <c r="AM154" s="5">
        <v>45.4350454346736</v>
      </c>
      <c r="AN154" s="5">
        <v>5.50573361642576</v>
      </c>
      <c r="AO154" s="5" t="s">
        <v>465</v>
      </c>
      <c r="AP154" s="5">
        <v>1.16328336804227</v>
      </c>
      <c r="AQ154" s="5">
        <v>0.000176927031578703</v>
      </c>
      <c r="AR154" s="5">
        <v>7.44252209019042</v>
      </c>
      <c r="AS154" s="5">
        <v>2.89579159854069</v>
      </c>
      <c r="AT154" s="5" t="s">
        <v>465</v>
      </c>
      <c r="AU154" s="5">
        <v>1.14254418283056</v>
      </c>
      <c r="AV154" s="5">
        <v>0.0183477847697295</v>
      </c>
      <c r="AW154" s="5">
        <v>6.10479147849074</v>
      </c>
      <c r="AX154" s="5">
        <v>2.60994201788507</v>
      </c>
      <c r="AY154" s="5" t="s">
        <v>465</v>
      </c>
    </row>
    <row r="155" spans="1:51">
      <c r="A155" s="5" t="s">
        <v>2291</v>
      </c>
      <c r="B155" s="5" t="s">
        <v>444</v>
      </c>
      <c r="C155" s="5" t="s">
        <v>44</v>
      </c>
      <c r="D155" s="5" t="s">
        <v>994</v>
      </c>
      <c r="E155" s="5" t="s">
        <v>1272</v>
      </c>
      <c r="F155" s="5" t="s">
        <v>961</v>
      </c>
      <c r="G155" s="5" t="s">
        <v>996</v>
      </c>
      <c r="H155" s="5" t="s">
        <v>449</v>
      </c>
      <c r="I155" s="5" t="s">
        <v>450</v>
      </c>
      <c r="J155" s="5" t="s">
        <v>2281</v>
      </c>
      <c r="K155" s="5" t="s">
        <v>2281</v>
      </c>
      <c r="L155" s="5" t="s">
        <v>2281</v>
      </c>
      <c r="M155" s="5" t="s">
        <v>2282</v>
      </c>
      <c r="N155" s="5" t="s">
        <v>2283</v>
      </c>
      <c r="O155" s="5" t="s">
        <v>2284</v>
      </c>
      <c r="P155" s="5" t="s">
        <v>2285</v>
      </c>
      <c r="Q155" s="5" t="s">
        <v>2286</v>
      </c>
      <c r="R155" s="5" t="s">
        <v>2287</v>
      </c>
      <c r="S155" s="5" t="s">
        <v>2288</v>
      </c>
      <c r="T155" s="5" t="s">
        <v>2289</v>
      </c>
      <c r="U155" s="5" t="s">
        <v>2290</v>
      </c>
      <c r="V155" s="5">
        <v>1.12272326561982</v>
      </c>
      <c r="W155" s="5">
        <v>0.000722701365020151</v>
      </c>
      <c r="X155" s="5">
        <v>0.313035852337823</v>
      </c>
      <c r="Y155" s="5">
        <v>-1.67560019482894</v>
      </c>
      <c r="Z155" s="5" t="s">
        <v>463</v>
      </c>
      <c r="AA155" s="5">
        <v>1.12459770703473</v>
      </c>
      <c r="AB155" s="5">
        <v>0.02750507607597</v>
      </c>
      <c r="AC155" s="5">
        <v>14.2227981736507</v>
      </c>
      <c r="AD155" s="5">
        <v>3.83013342159682</v>
      </c>
      <c r="AE155" s="5" t="s">
        <v>465</v>
      </c>
      <c r="AF155" s="5">
        <v>1.04730001136452</v>
      </c>
      <c r="AG155" s="5">
        <v>0.057463906183601</v>
      </c>
      <c r="AH155" s="5">
        <v>2.32977624604583</v>
      </c>
      <c r="AI155" s="5">
        <v>1.22019140371175</v>
      </c>
      <c r="AJ155" s="5" t="s">
        <v>465</v>
      </c>
      <c r="AK155" s="5">
        <v>1.11209777996526</v>
      </c>
      <c r="AL155" s="5">
        <v>0.00102898163465752</v>
      </c>
      <c r="AM155" s="5">
        <v>45.4350454346736</v>
      </c>
      <c r="AN155" s="5">
        <v>5.50573361642576</v>
      </c>
      <c r="AO155" s="5" t="s">
        <v>465</v>
      </c>
      <c r="AP155" s="5">
        <v>1.16328336804227</v>
      </c>
      <c r="AQ155" s="5">
        <v>0.000176927031578703</v>
      </c>
      <c r="AR155" s="5">
        <v>7.44252209019042</v>
      </c>
      <c r="AS155" s="5">
        <v>2.89579159854069</v>
      </c>
      <c r="AT155" s="5" t="s">
        <v>465</v>
      </c>
      <c r="AU155" s="5">
        <v>1.14254418283056</v>
      </c>
      <c r="AV155" s="5">
        <v>0.0183477847697295</v>
      </c>
      <c r="AW155" s="5">
        <v>6.10479147849074</v>
      </c>
      <c r="AX155" s="5">
        <v>2.60994201788507</v>
      </c>
      <c r="AY155" s="5" t="s">
        <v>465</v>
      </c>
    </row>
    <row r="156" spans="1:51">
      <c r="A156" s="5" t="s">
        <v>2292</v>
      </c>
      <c r="B156" s="5" t="s">
        <v>444</v>
      </c>
      <c r="C156" s="5" t="s">
        <v>485</v>
      </c>
      <c r="D156" s="5" t="s">
        <v>2293</v>
      </c>
      <c r="E156" s="5" t="s">
        <v>2294</v>
      </c>
      <c r="F156" s="5" t="s">
        <v>685</v>
      </c>
      <c r="G156" s="5" t="s">
        <v>2295</v>
      </c>
      <c r="H156" s="5" t="s">
        <v>449</v>
      </c>
      <c r="I156" s="5" t="s">
        <v>450</v>
      </c>
      <c r="J156" s="5" t="s">
        <v>2296</v>
      </c>
      <c r="K156" s="5" t="s">
        <v>2297</v>
      </c>
      <c r="L156" s="5" t="s">
        <v>2298</v>
      </c>
      <c r="M156" s="5" t="s">
        <v>2299</v>
      </c>
      <c r="N156" s="5" t="s">
        <v>2299</v>
      </c>
      <c r="O156" s="5" t="s">
        <v>2300</v>
      </c>
      <c r="P156" s="5" t="s">
        <v>2301</v>
      </c>
      <c r="Q156" s="5" t="s">
        <v>2302</v>
      </c>
      <c r="R156" s="5" t="s">
        <v>2303</v>
      </c>
      <c r="S156" s="5" t="s">
        <v>2304</v>
      </c>
      <c r="T156" s="5" t="s">
        <v>2305</v>
      </c>
      <c r="U156" s="5" t="s">
        <v>2306</v>
      </c>
      <c r="V156" s="5">
        <v>1.14157911027464</v>
      </c>
      <c r="W156" s="5">
        <v>0.0405003109714761</v>
      </c>
      <c r="X156" s="5">
        <v>0.125422507134719</v>
      </c>
      <c r="Y156" s="5">
        <v>-2.99513183113332</v>
      </c>
      <c r="Z156" s="5" t="s">
        <v>463</v>
      </c>
      <c r="AA156" s="5">
        <v>1.00272427160978</v>
      </c>
      <c r="AB156" s="5">
        <v>0.0103451809378242</v>
      </c>
      <c r="AC156" s="5">
        <v>2.05364607722057</v>
      </c>
      <c r="AD156" s="5">
        <v>1.03818757083113</v>
      </c>
      <c r="AE156" s="5" t="s">
        <v>465</v>
      </c>
      <c r="AF156" s="5">
        <v>0.965235150819685</v>
      </c>
      <c r="AG156" s="5">
        <v>0.0135444699481797</v>
      </c>
      <c r="AH156" s="5">
        <v>4.86868745327766</v>
      </c>
      <c r="AI156" s="5">
        <v>2.28353288937698</v>
      </c>
      <c r="AJ156" s="5" t="s">
        <v>464</v>
      </c>
      <c r="AK156" s="5">
        <v>1.09478419773365</v>
      </c>
      <c r="AL156" s="5">
        <v>0.0354166953791874</v>
      </c>
      <c r="AM156" s="5">
        <v>16.373824157531</v>
      </c>
      <c r="AN156" s="5">
        <v>4.03331940196444</v>
      </c>
      <c r="AO156" s="5" t="s">
        <v>465</v>
      </c>
      <c r="AP156" s="5">
        <v>1.11112297142296</v>
      </c>
      <c r="AQ156" s="5">
        <v>0.0323326772974793</v>
      </c>
      <c r="AR156" s="5">
        <v>38.8182915850031</v>
      </c>
      <c r="AS156" s="5">
        <v>5.2786647205103</v>
      </c>
      <c r="AT156" s="5" t="s">
        <v>465</v>
      </c>
      <c r="AU156" s="5">
        <v>0.79182313036476</v>
      </c>
      <c r="AV156" s="5">
        <v>0.171575087077509</v>
      </c>
      <c r="AW156" s="5">
        <v>0.421806923719869</v>
      </c>
      <c r="AX156" s="5">
        <v>-1.24534531854585</v>
      </c>
      <c r="AY156" s="5" t="s">
        <v>464</v>
      </c>
    </row>
    <row r="157" spans="1:51">
      <c r="A157" s="5" t="s">
        <v>2307</v>
      </c>
      <c r="B157" s="5" t="s">
        <v>444</v>
      </c>
      <c r="C157" s="5" t="s">
        <v>44</v>
      </c>
      <c r="D157" s="5" t="s">
        <v>2249</v>
      </c>
      <c r="E157" s="5" t="s">
        <v>1514</v>
      </c>
      <c r="F157" s="5" t="s">
        <v>2250</v>
      </c>
      <c r="G157" s="5" t="s">
        <v>2251</v>
      </c>
      <c r="H157" s="5" t="s">
        <v>449</v>
      </c>
      <c r="I157" s="5" t="s">
        <v>2308</v>
      </c>
      <c r="J157" s="5" t="s">
        <v>2309</v>
      </c>
      <c r="K157" s="5" t="s">
        <v>2309</v>
      </c>
      <c r="L157" s="5" t="s">
        <v>2309</v>
      </c>
      <c r="M157" s="5" t="s">
        <v>2310</v>
      </c>
      <c r="N157" s="5" t="s">
        <v>2311</v>
      </c>
      <c r="O157" s="5" t="s">
        <v>2312</v>
      </c>
      <c r="P157" s="5" t="s">
        <v>2313</v>
      </c>
      <c r="Q157" s="5" t="s">
        <v>2314</v>
      </c>
      <c r="R157" s="5" t="s">
        <v>2315</v>
      </c>
      <c r="S157" s="5" t="s">
        <v>2316</v>
      </c>
      <c r="T157" s="5" t="s">
        <v>2317</v>
      </c>
      <c r="U157" s="5" t="s">
        <v>2318</v>
      </c>
      <c r="V157" s="5">
        <v>0.971908344054176</v>
      </c>
      <c r="W157" s="5">
        <v>0.120140533287983</v>
      </c>
      <c r="X157" s="5">
        <v>0.165796537975818</v>
      </c>
      <c r="Y157" s="5">
        <v>-2.59251421288642</v>
      </c>
      <c r="Z157" s="5" t="s">
        <v>464</v>
      </c>
      <c r="AA157" s="5">
        <v>1.09901404832265</v>
      </c>
      <c r="AB157" s="5">
        <v>0.104468829514149</v>
      </c>
      <c r="AC157" s="5">
        <v>25.1960104974848</v>
      </c>
      <c r="AD157" s="5">
        <v>4.65512341229747</v>
      </c>
      <c r="AE157" s="5" t="s">
        <v>465</v>
      </c>
      <c r="AF157" s="5">
        <v>0.505629721773262</v>
      </c>
      <c r="AG157" s="5">
        <v>0.416127275364408</v>
      </c>
      <c r="AH157" s="5">
        <v>1.67022466732496</v>
      </c>
      <c r="AI157" s="5">
        <v>0.740042177331033</v>
      </c>
      <c r="AJ157" s="5" t="s">
        <v>464</v>
      </c>
      <c r="AK157" s="5">
        <v>1.09475764452607</v>
      </c>
      <c r="AL157" s="5">
        <v>0.0923648928002958</v>
      </c>
      <c r="AM157" s="5">
        <v>151.969460913349</v>
      </c>
      <c r="AN157" s="5">
        <v>7.24763762518389</v>
      </c>
      <c r="AO157" s="5" t="s">
        <v>465</v>
      </c>
      <c r="AP157" s="5">
        <v>1.02182627974384</v>
      </c>
      <c r="AQ157" s="5">
        <v>0.106262538951926</v>
      </c>
      <c r="AR157" s="5">
        <v>10.0739417584737</v>
      </c>
      <c r="AS157" s="5">
        <v>3.33255639021745</v>
      </c>
      <c r="AT157" s="5" t="s">
        <v>465</v>
      </c>
      <c r="AU157" s="5">
        <v>1.06442635019266</v>
      </c>
      <c r="AV157" s="5">
        <v>0.18850224178675</v>
      </c>
      <c r="AW157" s="5">
        <v>15.0854019763932</v>
      </c>
      <c r="AX157" s="5">
        <v>3.91508123496644</v>
      </c>
      <c r="AY157" s="5" t="s">
        <v>465</v>
      </c>
    </row>
    <row r="158" spans="1:51">
      <c r="A158" s="5" t="s">
        <v>2319</v>
      </c>
      <c r="B158" s="5" t="s">
        <v>444</v>
      </c>
      <c r="C158" s="5" t="s">
        <v>44</v>
      </c>
      <c r="D158" s="5" t="s">
        <v>2179</v>
      </c>
      <c r="E158" s="5" t="s">
        <v>2180</v>
      </c>
      <c r="F158" s="5" t="s">
        <v>2181</v>
      </c>
      <c r="G158" s="5" t="s">
        <v>2182</v>
      </c>
      <c r="H158" s="5" t="s">
        <v>449</v>
      </c>
      <c r="I158" s="5" t="s">
        <v>450</v>
      </c>
      <c r="J158" s="5" t="s">
        <v>2320</v>
      </c>
      <c r="K158" s="5" t="s">
        <v>2320</v>
      </c>
      <c r="L158" s="5" t="s">
        <v>2320</v>
      </c>
      <c r="M158" s="5" t="s">
        <v>2321</v>
      </c>
      <c r="N158" s="5" t="s">
        <v>2322</v>
      </c>
      <c r="O158" s="5" t="s">
        <v>2323</v>
      </c>
      <c r="P158" s="5" t="s">
        <v>2324</v>
      </c>
      <c r="Q158" s="5" t="s">
        <v>2325</v>
      </c>
      <c r="R158" s="5" t="s">
        <v>2326</v>
      </c>
      <c r="S158" s="5" t="s">
        <v>2327</v>
      </c>
      <c r="T158" s="5" t="s">
        <v>2328</v>
      </c>
      <c r="U158" s="5" t="s">
        <v>2329</v>
      </c>
      <c r="V158" s="5">
        <v>0.635326741554439</v>
      </c>
      <c r="W158" s="5">
        <v>0.28416834995067</v>
      </c>
      <c r="X158" s="5">
        <v>1.26901169052635</v>
      </c>
      <c r="Y158" s="5">
        <v>0.343705359791079</v>
      </c>
      <c r="Z158" s="5" t="s">
        <v>464</v>
      </c>
      <c r="AA158" s="5">
        <v>1.12824895006745</v>
      </c>
      <c r="AB158" s="5">
        <v>0.0217913330754958</v>
      </c>
      <c r="AC158" s="5">
        <v>33.5473650948949</v>
      </c>
      <c r="AD158" s="5">
        <v>5.06812755240643</v>
      </c>
      <c r="AE158" s="5" t="s">
        <v>465</v>
      </c>
      <c r="AF158" s="5">
        <v>1.10043686892417</v>
      </c>
      <c r="AG158" s="5">
        <v>0.0244965440597419</v>
      </c>
      <c r="AH158" s="5">
        <v>4.82205624329166</v>
      </c>
      <c r="AI158" s="5">
        <v>2.26964847828277</v>
      </c>
      <c r="AJ158" s="5" t="s">
        <v>465</v>
      </c>
      <c r="AK158" s="5">
        <v>1.11047582375718</v>
      </c>
      <c r="AL158" s="5">
        <v>0.00830772653251232</v>
      </c>
      <c r="AM158" s="5">
        <v>26.4358203674076</v>
      </c>
      <c r="AN158" s="5">
        <v>4.72442219261535</v>
      </c>
      <c r="AO158" s="5" t="s">
        <v>465</v>
      </c>
      <c r="AP158" s="5">
        <v>1.11546477002663</v>
      </c>
      <c r="AQ158" s="5">
        <v>0.00400221063930506</v>
      </c>
      <c r="AR158" s="5">
        <v>3.79985171081568</v>
      </c>
      <c r="AS158" s="5">
        <v>1.9259431184917</v>
      </c>
      <c r="AT158" s="5" t="s">
        <v>465</v>
      </c>
      <c r="AU158" s="5">
        <v>1.12754661278397</v>
      </c>
      <c r="AV158" s="5">
        <v>0.054241802949063</v>
      </c>
      <c r="AW158" s="5">
        <v>6.95706632239416</v>
      </c>
      <c r="AX158" s="5">
        <v>2.79847907412365</v>
      </c>
      <c r="AY158" s="5" t="s">
        <v>465</v>
      </c>
    </row>
    <row r="159" spans="1:51">
      <c r="A159" s="5" t="s">
        <v>2330</v>
      </c>
      <c r="B159" s="5" t="s">
        <v>444</v>
      </c>
      <c r="C159" s="5" t="s">
        <v>44</v>
      </c>
      <c r="D159" s="5" t="s">
        <v>2331</v>
      </c>
      <c r="E159" s="5" t="s">
        <v>2332</v>
      </c>
      <c r="F159" s="5" t="s">
        <v>1542</v>
      </c>
      <c r="G159" s="5" t="s">
        <v>2333</v>
      </c>
      <c r="H159" s="5" t="s">
        <v>449</v>
      </c>
      <c r="I159" s="5" t="s">
        <v>450</v>
      </c>
      <c r="J159" s="5" t="s">
        <v>2334</v>
      </c>
      <c r="K159" s="5" t="s">
        <v>2334</v>
      </c>
      <c r="L159" s="5" t="s">
        <v>2334</v>
      </c>
      <c r="M159" s="5" t="s">
        <v>2335</v>
      </c>
      <c r="N159" s="5" t="s">
        <v>2336</v>
      </c>
      <c r="O159" s="5" t="s">
        <v>2337</v>
      </c>
      <c r="P159" s="5" t="s">
        <v>2338</v>
      </c>
      <c r="Q159" s="5" t="s">
        <v>2339</v>
      </c>
      <c r="R159" s="5" t="s">
        <v>2340</v>
      </c>
      <c r="S159" s="5" t="s">
        <v>2341</v>
      </c>
      <c r="T159" s="5" t="s">
        <v>2342</v>
      </c>
      <c r="U159" s="5" t="s">
        <v>2343</v>
      </c>
      <c r="V159" s="5">
        <v>1.15399440991133</v>
      </c>
      <c r="W159" s="5">
        <v>0.0245499310729234</v>
      </c>
      <c r="X159" s="5">
        <v>0.0250327370250179</v>
      </c>
      <c r="Y159" s="5">
        <v>-5.32004014898653</v>
      </c>
      <c r="Z159" s="5" t="s">
        <v>463</v>
      </c>
      <c r="AA159" s="5">
        <v>1.12052063665845</v>
      </c>
      <c r="AB159" s="5">
        <v>0.0231570695728092</v>
      </c>
      <c r="AC159" s="5">
        <v>6.47858856128403</v>
      </c>
      <c r="AD159" s="5">
        <v>2.6956795388146</v>
      </c>
      <c r="AE159" s="5" t="s">
        <v>465</v>
      </c>
      <c r="AF159" s="5">
        <v>1.07990801432012</v>
      </c>
      <c r="AG159" s="5">
        <v>0.0592173023449616</v>
      </c>
      <c r="AH159" s="5">
        <v>0.294062718442019</v>
      </c>
      <c r="AI159" s="5">
        <v>-1.7658042053519</v>
      </c>
      <c r="AJ159" s="5" t="s">
        <v>463</v>
      </c>
      <c r="AK159" s="5">
        <v>1.11031100104152</v>
      </c>
      <c r="AL159" s="5">
        <v>0.0235947468462892</v>
      </c>
      <c r="AM159" s="5">
        <v>258.804642688863</v>
      </c>
      <c r="AN159" s="5">
        <v>8.01571968780113</v>
      </c>
      <c r="AO159" s="5" t="s">
        <v>465</v>
      </c>
      <c r="AP159" s="5">
        <v>1.14988473350975</v>
      </c>
      <c r="AQ159" s="5">
        <v>0.0267352450759565</v>
      </c>
      <c r="AR159" s="5">
        <v>11.7471260992408</v>
      </c>
      <c r="AS159" s="5">
        <v>3.55423594363463</v>
      </c>
      <c r="AT159" s="5" t="s">
        <v>465</v>
      </c>
      <c r="AU159" s="5">
        <v>1.14434906885806</v>
      </c>
      <c r="AV159" s="5">
        <v>0.0368638389563251</v>
      </c>
      <c r="AW159" s="5">
        <v>22.0313156173227</v>
      </c>
      <c r="AX159" s="5">
        <v>4.4614837441665</v>
      </c>
      <c r="AY159" s="5" t="s">
        <v>465</v>
      </c>
    </row>
    <row r="160" spans="1:51">
      <c r="A160" s="5" t="s">
        <v>2344</v>
      </c>
      <c r="B160" s="5" t="s">
        <v>444</v>
      </c>
      <c r="C160" s="5" t="s">
        <v>485</v>
      </c>
      <c r="D160" s="5" t="s">
        <v>2345</v>
      </c>
      <c r="E160" s="5" t="s">
        <v>2346</v>
      </c>
      <c r="F160" s="5" t="s">
        <v>2347</v>
      </c>
      <c r="G160" s="5" t="s">
        <v>2348</v>
      </c>
      <c r="H160" s="5" t="s">
        <v>449</v>
      </c>
      <c r="I160" s="5" t="s">
        <v>450</v>
      </c>
      <c r="J160" s="5" t="s">
        <v>2349</v>
      </c>
      <c r="K160" s="5" t="s">
        <v>2349</v>
      </c>
      <c r="L160" s="5" t="s">
        <v>2349</v>
      </c>
      <c r="M160" s="5" t="s">
        <v>2350</v>
      </c>
      <c r="N160" s="5" t="s">
        <v>2351</v>
      </c>
      <c r="O160" s="5" t="s">
        <v>2352</v>
      </c>
      <c r="P160" s="5" t="s">
        <v>2353</v>
      </c>
      <c r="Q160" s="5" t="s">
        <v>2354</v>
      </c>
      <c r="R160" s="5" t="s">
        <v>2355</v>
      </c>
      <c r="S160" s="5" t="s">
        <v>2356</v>
      </c>
      <c r="T160" s="5" t="s">
        <v>2357</v>
      </c>
      <c r="U160" s="5" t="s">
        <v>2358</v>
      </c>
      <c r="V160" s="5">
        <v>1.05987805408349</v>
      </c>
      <c r="W160" s="5">
        <v>0.0197301264427697</v>
      </c>
      <c r="X160" s="5">
        <v>0.418573358905955</v>
      </c>
      <c r="Y160" s="5">
        <v>-1.25644760411882</v>
      </c>
      <c r="Z160" s="5" t="s">
        <v>463</v>
      </c>
      <c r="AA160" s="5">
        <v>1.1257253127794</v>
      </c>
      <c r="AB160" s="5">
        <v>0.0305179814893299</v>
      </c>
      <c r="AC160" s="5">
        <v>22.035930419464</v>
      </c>
      <c r="AD160" s="5">
        <v>4.46178590746405</v>
      </c>
      <c r="AE160" s="5" t="s">
        <v>465</v>
      </c>
      <c r="AF160" s="5">
        <v>1.11383365344873</v>
      </c>
      <c r="AG160" s="5">
        <v>0.0470836018327665</v>
      </c>
      <c r="AH160" s="5">
        <v>4.00147086374606</v>
      </c>
      <c r="AI160" s="5">
        <v>2.00053040444496</v>
      </c>
      <c r="AJ160" s="5" t="s">
        <v>465</v>
      </c>
      <c r="AK160" s="5">
        <v>1.11046470076226</v>
      </c>
      <c r="AL160" s="5">
        <v>0.0139461854694235</v>
      </c>
      <c r="AM160" s="5">
        <v>52.6453247694987</v>
      </c>
      <c r="AN160" s="5">
        <v>5.71823351158287</v>
      </c>
      <c r="AO160" s="5" t="s">
        <v>465</v>
      </c>
      <c r="AP160" s="5">
        <v>1.16383987768137</v>
      </c>
      <c r="AQ160" s="5">
        <v>0.0164451224212232</v>
      </c>
      <c r="AR160" s="5">
        <v>9.55978391507021</v>
      </c>
      <c r="AS160" s="5">
        <v>3.25697800856378</v>
      </c>
      <c r="AT160" s="5" t="s">
        <v>465</v>
      </c>
      <c r="AU160" s="5">
        <v>1.148824702929</v>
      </c>
      <c r="AV160" s="5">
        <v>0.0054462069431043</v>
      </c>
      <c r="AW160" s="5">
        <v>5.50695760879153</v>
      </c>
      <c r="AX160" s="5">
        <v>2.46125550301909</v>
      </c>
      <c r="AY160" s="5" t="s">
        <v>465</v>
      </c>
    </row>
    <row r="161" spans="1:51">
      <c r="A161" s="5" t="s">
        <v>2359</v>
      </c>
      <c r="B161" s="5" t="s">
        <v>444</v>
      </c>
      <c r="C161" s="5" t="s">
        <v>445</v>
      </c>
      <c r="D161" s="5" t="s">
        <v>2360</v>
      </c>
      <c r="E161" s="5" t="s">
        <v>2361</v>
      </c>
      <c r="F161" s="5" t="s">
        <v>619</v>
      </c>
      <c r="G161" s="5" t="s">
        <v>2362</v>
      </c>
      <c r="H161" s="5" t="s">
        <v>449</v>
      </c>
      <c r="I161" s="5" t="s">
        <v>450</v>
      </c>
      <c r="J161" s="5" t="s">
        <v>2363</v>
      </c>
      <c r="K161" s="5" t="s">
        <v>2363</v>
      </c>
      <c r="L161" s="5" t="s">
        <v>2363</v>
      </c>
      <c r="M161" s="5" t="s">
        <v>2364</v>
      </c>
      <c r="N161" s="5" t="s">
        <v>2365</v>
      </c>
      <c r="O161" s="5" t="s">
        <v>2366</v>
      </c>
      <c r="P161" s="5" t="s">
        <v>2367</v>
      </c>
      <c r="Q161" s="5" t="s">
        <v>2368</v>
      </c>
      <c r="R161" s="5" t="s">
        <v>2369</v>
      </c>
      <c r="S161" s="5" t="s">
        <v>2370</v>
      </c>
      <c r="T161" s="5" t="s">
        <v>2371</v>
      </c>
      <c r="U161" s="5" t="s">
        <v>2372</v>
      </c>
      <c r="V161" s="5">
        <v>1.15403567468374</v>
      </c>
      <c r="W161" s="5">
        <v>0.0246393642574209</v>
      </c>
      <c r="X161" s="5">
        <v>54.101797165661</v>
      </c>
      <c r="Y161" s="5">
        <v>5.75760461350364</v>
      </c>
      <c r="Z161" s="5" t="s">
        <v>465</v>
      </c>
      <c r="AA161" s="5">
        <v>1.13116289449805</v>
      </c>
      <c r="AB161" s="5">
        <v>0.0238531352750484</v>
      </c>
      <c r="AC161" s="5">
        <v>1202.40789181984</v>
      </c>
      <c r="AD161" s="5">
        <v>10.2317106679678</v>
      </c>
      <c r="AE161" s="5" t="s">
        <v>465</v>
      </c>
      <c r="AF161" s="5">
        <v>1.13332607487097</v>
      </c>
      <c r="AG161" s="5">
        <v>0.0242466310943685</v>
      </c>
      <c r="AH161" s="5">
        <v>100.182549784398</v>
      </c>
      <c r="AI161" s="5">
        <v>6.64648742553383</v>
      </c>
      <c r="AJ161" s="5" t="s">
        <v>465</v>
      </c>
      <c r="AK161" s="5">
        <v>1.1048085606251</v>
      </c>
      <c r="AL161" s="5">
        <v>0.0370058617791833</v>
      </c>
      <c r="AM161" s="5">
        <v>22.2249158958258</v>
      </c>
      <c r="AN161" s="5">
        <v>4.47410605446414</v>
      </c>
      <c r="AO161" s="5" t="s">
        <v>465</v>
      </c>
      <c r="AP161" s="5">
        <v>0.754497945604899</v>
      </c>
      <c r="AQ161" s="5">
        <v>0.138132479508848</v>
      </c>
      <c r="AR161" s="5">
        <v>1.85174162473082</v>
      </c>
      <c r="AS161" s="5">
        <v>0.888882812030181</v>
      </c>
      <c r="AT161" s="5" t="s">
        <v>464</v>
      </c>
      <c r="AU161" s="5">
        <v>1.09647704234941</v>
      </c>
      <c r="AV161" s="5">
        <v>0.0895365294437054</v>
      </c>
      <c r="AW161" s="5">
        <v>12.0021689845939</v>
      </c>
      <c r="AX161" s="5">
        <v>3.58522324243395</v>
      </c>
      <c r="AY161" s="5" t="s">
        <v>465</v>
      </c>
    </row>
    <row r="162" spans="1:51">
      <c r="A162" s="5" t="s">
        <v>2373</v>
      </c>
      <c r="B162" s="5" t="s">
        <v>444</v>
      </c>
      <c r="C162" s="5" t="s">
        <v>44</v>
      </c>
      <c r="D162" s="5" t="s">
        <v>467</v>
      </c>
      <c r="E162" s="5" t="s">
        <v>468</v>
      </c>
      <c r="F162" s="5" t="s">
        <v>2070</v>
      </c>
      <c r="G162" s="5" t="s">
        <v>470</v>
      </c>
      <c r="H162" s="5" t="s">
        <v>449</v>
      </c>
      <c r="I162" s="5" t="s">
        <v>450</v>
      </c>
      <c r="J162" s="5" t="s">
        <v>2374</v>
      </c>
      <c r="K162" s="5" t="s">
        <v>2374</v>
      </c>
      <c r="L162" s="5" t="s">
        <v>2374</v>
      </c>
      <c r="M162" s="5" t="s">
        <v>2375</v>
      </c>
      <c r="N162" s="5" t="s">
        <v>2376</v>
      </c>
      <c r="O162" s="5" t="s">
        <v>2377</v>
      </c>
      <c r="P162" s="5" t="s">
        <v>2378</v>
      </c>
      <c r="Q162" s="5" t="s">
        <v>2379</v>
      </c>
      <c r="R162" s="5" t="s">
        <v>2380</v>
      </c>
      <c r="S162" s="5" t="s">
        <v>2381</v>
      </c>
      <c r="T162" s="5" t="s">
        <v>2382</v>
      </c>
      <c r="U162" s="5" t="s">
        <v>2383</v>
      </c>
      <c r="V162" s="5">
        <v>1.14684495588214</v>
      </c>
      <c r="W162" s="5">
        <v>0.0243592955377329</v>
      </c>
      <c r="X162" s="5">
        <v>0.125157285512509</v>
      </c>
      <c r="Y162" s="5">
        <v>-2.99818582090594</v>
      </c>
      <c r="Z162" s="5" t="s">
        <v>463</v>
      </c>
      <c r="AA162" s="5">
        <v>1.12623808866356</v>
      </c>
      <c r="AB162" s="5">
        <v>0.0145183794078723</v>
      </c>
      <c r="AC162" s="5">
        <v>7.11775680358442</v>
      </c>
      <c r="AD162" s="5">
        <v>2.83142264031375</v>
      </c>
      <c r="AE162" s="5" t="s">
        <v>465</v>
      </c>
      <c r="AF162" s="5">
        <v>0.132421871271858</v>
      </c>
      <c r="AG162" s="5">
        <v>0.718909540245143</v>
      </c>
      <c r="AH162" s="5">
        <v>0.893361987309564</v>
      </c>
      <c r="AI162" s="5">
        <v>-0.162683225836865</v>
      </c>
      <c r="AJ162" s="5" t="s">
        <v>464</v>
      </c>
      <c r="AK162" s="5">
        <v>1.10980688552997</v>
      </c>
      <c r="AL162" s="5">
        <v>0.0201201840435603</v>
      </c>
      <c r="AM162" s="5">
        <v>56.8704951888161</v>
      </c>
      <c r="AN162" s="5">
        <v>5.82960846121969</v>
      </c>
      <c r="AO162" s="5" t="s">
        <v>465</v>
      </c>
      <c r="AP162" s="5">
        <v>1.12800242803277</v>
      </c>
      <c r="AQ162" s="5">
        <v>0.0209603049341924</v>
      </c>
      <c r="AR162" s="5">
        <v>7.13791437431165</v>
      </c>
      <c r="AS162" s="5">
        <v>2.83550259506907</v>
      </c>
      <c r="AT162" s="5" t="s">
        <v>465</v>
      </c>
      <c r="AU162" s="5">
        <v>1.11849624871352</v>
      </c>
      <c r="AV162" s="5">
        <v>0.0720000557699489</v>
      </c>
      <c r="AW162" s="5">
        <v>7.96738265640801</v>
      </c>
      <c r="AX162" s="5">
        <v>2.99410586615061</v>
      </c>
      <c r="AY162" s="5" t="s">
        <v>465</v>
      </c>
    </row>
    <row r="163" spans="1:51">
      <c r="A163" s="5" t="s">
        <v>2384</v>
      </c>
      <c r="B163" s="5" t="s">
        <v>444</v>
      </c>
      <c r="C163" s="5" t="s">
        <v>44</v>
      </c>
      <c r="D163" s="5" t="s">
        <v>942</v>
      </c>
      <c r="E163" s="5" t="s">
        <v>943</v>
      </c>
      <c r="F163" s="5" t="s">
        <v>961</v>
      </c>
      <c r="G163" s="5" t="s">
        <v>1700</v>
      </c>
      <c r="H163" s="5" t="s">
        <v>449</v>
      </c>
      <c r="I163" s="5" t="s">
        <v>2385</v>
      </c>
      <c r="J163" s="5" t="s">
        <v>2386</v>
      </c>
      <c r="K163" s="5" t="s">
        <v>2386</v>
      </c>
      <c r="L163" s="5" t="s">
        <v>2386</v>
      </c>
      <c r="M163" s="5" t="s">
        <v>2387</v>
      </c>
      <c r="N163" s="5" t="s">
        <v>2388</v>
      </c>
      <c r="O163" s="5" t="s">
        <v>2389</v>
      </c>
      <c r="P163" s="5" t="s">
        <v>2390</v>
      </c>
      <c r="Q163" s="5" t="s">
        <v>2391</v>
      </c>
      <c r="R163" s="5" t="s">
        <v>2392</v>
      </c>
      <c r="S163" s="5" t="s">
        <v>2393</v>
      </c>
      <c r="T163" s="5" t="s">
        <v>2394</v>
      </c>
      <c r="U163" s="5" t="s">
        <v>2395</v>
      </c>
      <c r="V163" s="5">
        <v>1.11664786095282</v>
      </c>
      <c r="W163" s="5">
        <v>0.00299309321809156</v>
      </c>
      <c r="X163" s="5">
        <v>0.227707154992956</v>
      </c>
      <c r="Y163" s="5">
        <v>-2.13474847047177</v>
      </c>
      <c r="Z163" s="5" t="s">
        <v>463</v>
      </c>
      <c r="AA163" s="5">
        <v>1.12398378991349</v>
      </c>
      <c r="AB163" s="5">
        <v>0.032345840092311</v>
      </c>
      <c r="AC163" s="5">
        <v>28.9724534745553</v>
      </c>
      <c r="AD163" s="5">
        <v>4.85660995642688</v>
      </c>
      <c r="AE163" s="5" t="s">
        <v>465</v>
      </c>
      <c r="AF163" s="5">
        <v>0.847602898661897</v>
      </c>
      <c r="AG163" s="5">
        <v>0.0889877851533819</v>
      </c>
      <c r="AH163" s="5">
        <v>2.49319919308797</v>
      </c>
      <c r="AI163" s="5">
        <v>1.31799815094014</v>
      </c>
      <c r="AJ163" s="5" t="s">
        <v>464</v>
      </c>
      <c r="AK163" s="5">
        <v>1.11168600109</v>
      </c>
      <c r="AL163" s="5">
        <v>0.00604862698324146</v>
      </c>
      <c r="AM163" s="5">
        <v>127.235586758139</v>
      </c>
      <c r="AN163" s="5">
        <v>6.99135842689866</v>
      </c>
      <c r="AO163" s="5" t="s">
        <v>465</v>
      </c>
      <c r="AP163" s="5">
        <v>1.10107725214864</v>
      </c>
      <c r="AQ163" s="5">
        <v>0.00150193981444752</v>
      </c>
      <c r="AR163" s="5">
        <v>10.949147351848</v>
      </c>
      <c r="AS163" s="5">
        <v>3.45274662141192</v>
      </c>
      <c r="AT163" s="5" t="s">
        <v>465</v>
      </c>
      <c r="AU163" s="5">
        <v>1.06075661881242</v>
      </c>
      <c r="AV163" s="5">
        <v>0.206483917681002</v>
      </c>
      <c r="AW163" s="5">
        <v>11.6205931539194</v>
      </c>
      <c r="AX163" s="5">
        <v>3.53861180548674</v>
      </c>
      <c r="AY163" s="5" t="s">
        <v>465</v>
      </c>
    </row>
    <row r="164" spans="1:51">
      <c r="A164" s="5" t="s">
        <v>2396</v>
      </c>
      <c r="B164" s="5" t="s">
        <v>444</v>
      </c>
      <c r="C164" s="5" t="s">
        <v>44</v>
      </c>
      <c r="D164" s="5" t="s">
        <v>1054</v>
      </c>
      <c r="E164" s="5" t="s">
        <v>1055</v>
      </c>
      <c r="F164" s="5" t="s">
        <v>922</v>
      </c>
      <c r="G164" s="5" t="s">
        <v>2397</v>
      </c>
      <c r="H164" s="5" t="s">
        <v>449</v>
      </c>
      <c r="I164" s="5" t="s">
        <v>450</v>
      </c>
      <c r="J164" s="5" t="s">
        <v>2398</v>
      </c>
      <c r="K164" s="5" t="s">
        <v>2398</v>
      </c>
      <c r="L164" s="5" t="s">
        <v>2398</v>
      </c>
      <c r="M164" s="5" t="s">
        <v>2398</v>
      </c>
      <c r="N164" s="5" t="s">
        <v>2398</v>
      </c>
      <c r="O164" s="5" t="s">
        <v>2398</v>
      </c>
      <c r="P164" s="5" t="s">
        <v>2399</v>
      </c>
      <c r="Q164" s="5" t="s">
        <v>2400</v>
      </c>
      <c r="R164" s="5" t="s">
        <v>2401</v>
      </c>
      <c r="S164" s="5" t="s">
        <v>2402</v>
      </c>
      <c r="T164" s="5" t="s">
        <v>2403</v>
      </c>
      <c r="U164" s="5" t="s">
        <v>2404</v>
      </c>
      <c r="V164" s="5">
        <v>0.810051737516518</v>
      </c>
      <c r="W164" s="5">
        <v>0.115325150107005</v>
      </c>
      <c r="X164" s="5">
        <v>0.61730605606276</v>
      </c>
      <c r="Y164" s="5">
        <v>-0.695942149940111</v>
      </c>
      <c r="Z164" s="5" t="s">
        <v>464</v>
      </c>
      <c r="AA164" s="5">
        <v>1.11652769267126</v>
      </c>
      <c r="AB164" s="5">
        <v>0.03387790147119</v>
      </c>
      <c r="AC164" s="5">
        <v>9.50137163114456</v>
      </c>
      <c r="AD164" s="5">
        <v>3.24813579792873</v>
      </c>
      <c r="AE164" s="5" t="s">
        <v>465</v>
      </c>
      <c r="AF164" s="5">
        <v>1.13408768713808</v>
      </c>
      <c r="AG164" s="5">
        <v>0.03387790147119</v>
      </c>
      <c r="AH164" s="5">
        <v>9.50137163114456</v>
      </c>
      <c r="AI164" s="5">
        <v>3.24813579792873</v>
      </c>
      <c r="AJ164" s="5" t="s">
        <v>465</v>
      </c>
      <c r="AK164" s="5">
        <v>1.10375953577031</v>
      </c>
      <c r="AL164" s="5">
        <v>0.025382790986211</v>
      </c>
      <c r="AM164" s="5">
        <v>15.391670854074</v>
      </c>
      <c r="AN164" s="5">
        <v>3.94407794786884</v>
      </c>
      <c r="AO164" s="5" t="s">
        <v>465</v>
      </c>
      <c r="AP164" s="5">
        <v>1.16226793107256</v>
      </c>
      <c r="AQ164" s="5">
        <v>0.025382790986211</v>
      </c>
      <c r="AR164" s="5">
        <v>15.391670854074</v>
      </c>
      <c r="AS164" s="5">
        <v>3.94407794786884</v>
      </c>
      <c r="AT164" s="5" t="s">
        <v>465</v>
      </c>
      <c r="AU164" s="5" t="s">
        <v>450</v>
      </c>
      <c r="AV164" s="5" t="s">
        <v>450</v>
      </c>
      <c r="AW164" s="5" t="s">
        <v>450</v>
      </c>
      <c r="AX164" s="5" t="s">
        <v>450</v>
      </c>
      <c r="AY164" s="5" t="s">
        <v>450</v>
      </c>
    </row>
    <row r="165" spans="1:51">
      <c r="A165" s="5" t="s">
        <v>2405</v>
      </c>
      <c r="B165" s="5" t="s">
        <v>444</v>
      </c>
      <c r="C165" s="5" t="s">
        <v>44</v>
      </c>
      <c r="D165" s="5" t="s">
        <v>601</v>
      </c>
      <c r="E165" s="5" t="s">
        <v>602</v>
      </c>
      <c r="F165" s="5" t="s">
        <v>2057</v>
      </c>
      <c r="G165" s="5" t="s">
        <v>604</v>
      </c>
      <c r="H165" s="5" t="s">
        <v>449</v>
      </c>
      <c r="I165" s="5" t="s">
        <v>2406</v>
      </c>
      <c r="J165" s="5" t="s">
        <v>2407</v>
      </c>
      <c r="K165" s="5" t="s">
        <v>2408</v>
      </c>
      <c r="L165" s="5" t="s">
        <v>2409</v>
      </c>
      <c r="M165" s="5" t="s">
        <v>2410</v>
      </c>
      <c r="N165" s="5" t="s">
        <v>2411</v>
      </c>
      <c r="O165" s="5" t="s">
        <v>2412</v>
      </c>
      <c r="P165" s="5" t="s">
        <v>2413</v>
      </c>
      <c r="Q165" s="5" t="s">
        <v>2411</v>
      </c>
      <c r="R165" s="5" t="s">
        <v>2414</v>
      </c>
      <c r="S165" s="5" t="s">
        <v>2415</v>
      </c>
      <c r="T165" s="5" t="s">
        <v>2416</v>
      </c>
      <c r="U165" s="5" t="s">
        <v>2417</v>
      </c>
      <c r="V165" s="5">
        <v>0.814635029549072</v>
      </c>
      <c r="W165" s="5">
        <v>0.0216211359577445</v>
      </c>
      <c r="X165" s="5">
        <v>4.51631752638989</v>
      </c>
      <c r="Y165" s="5">
        <v>2.1751469204874</v>
      </c>
      <c r="Z165" s="5" t="s">
        <v>464</v>
      </c>
      <c r="AA165" s="5">
        <v>1.09418207283761</v>
      </c>
      <c r="AB165" s="5">
        <v>0.0403345183918551</v>
      </c>
      <c r="AC165" s="5">
        <v>4.12595388353816</v>
      </c>
      <c r="AD165" s="5">
        <v>2.04472769607592</v>
      </c>
      <c r="AE165" s="5" t="s">
        <v>465</v>
      </c>
      <c r="AF165" s="5">
        <v>1.09657899971245</v>
      </c>
      <c r="AG165" s="5">
        <v>0.0265040773312103</v>
      </c>
      <c r="AH165" s="5">
        <v>27.2291628775613</v>
      </c>
      <c r="AI165" s="5">
        <v>4.76708072431441</v>
      </c>
      <c r="AJ165" s="5" t="s">
        <v>465</v>
      </c>
      <c r="AK165" s="5">
        <v>0.403775965500666</v>
      </c>
      <c r="AL165" s="5">
        <v>0.886634286356562</v>
      </c>
      <c r="AM165" s="5">
        <v>0.913565943809145</v>
      </c>
      <c r="AN165" s="5">
        <v>-0.130419224411474</v>
      </c>
      <c r="AO165" s="5" t="s">
        <v>464</v>
      </c>
      <c r="AP165" s="5">
        <v>0.495117239041987</v>
      </c>
      <c r="AQ165" s="5">
        <v>0.28692861014765</v>
      </c>
      <c r="AR165" s="5">
        <v>6.02906299622534</v>
      </c>
      <c r="AS165" s="5">
        <v>2.59193380382701</v>
      </c>
      <c r="AT165" s="5" t="s">
        <v>464</v>
      </c>
      <c r="AU165" s="5">
        <v>1.02127025099548</v>
      </c>
      <c r="AV165" s="5">
        <v>0.00413812410347528</v>
      </c>
      <c r="AW165" s="5">
        <v>0.151527019104147</v>
      </c>
      <c r="AX165" s="5">
        <v>-2.72235302823849</v>
      </c>
      <c r="AY165" s="5" t="s">
        <v>463</v>
      </c>
    </row>
    <row r="166" spans="1:51">
      <c r="A166" s="5" t="s">
        <v>2418</v>
      </c>
      <c r="B166" s="5" t="s">
        <v>444</v>
      </c>
      <c r="C166" s="5" t="s">
        <v>485</v>
      </c>
      <c r="D166" s="5" t="s">
        <v>2419</v>
      </c>
      <c r="E166" s="5" t="s">
        <v>2420</v>
      </c>
      <c r="F166" s="5" t="s">
        <v>2347</v>
      </c>
      <c r="G166" s="5" t="s">
        <v>2421</v>
      </c>
      <c r="H166" s="5" t="s">
        <v>449</v>
      </c>
      <c r="I166" s="5" t="s">
        <v>450</v>
      </c>
      <c r="J166" s="5" t="s">
        <v>2422</v>
      </c>
      <c r="K166" s="5" t="s">
        <v>2422</v>
      </c>
      <c r="L166" s="5" t="s">
        <v>2422</v>
      </c>
      <c r="M166" s="5" t="s">
        <v>2423</v>
      </c>
      <c r="N166" s="5" t="s">
        <v>2424</v>
      </c>
      <c r="O166" s="5" t="s">
        <v>2425</v>
      </c>
      <c r="P166" s="5" t="s">
        <v>2426</v>
      </c>
      <c r="Q166" s="5" t="s">
        <v>2427</v>
      </c>
      <c r="R166" s="5" t="s">
        <v>2428</v>
      </c>
      <c r="S166" s="5" t="s">
        <v>2429</v>
      </c>
      <c r="T166" s="5" t="s">
        <v>2430</v>
      </c>
      <c r="U166" s="5" t="s">
        <v>2431</v>
      </c>
      <c r="V166" s="5">
        <v>0.891323877189205</v>
      </c>
      <c r="W166" s="5">
        <v>0.103346258455645</v>
      </c>
      <c r="X166" s="5">
        <v>0.584779467282525</v>
      </c>
      <c r="Y166" s="5">
        <v>-0.774035438469997</v>
      </c>
      <c r="Z166" s="5" t="s">
        <v>464</v>
      </c>
      <c r="AA166" s="5">
        <v>1.12675458693593</v>
      </c>
      <c r="AB166" s="5">
        <v>0.0223233573279145</v>
      </c>
      <c r="AC166" s="5">
        <v>19.4927758243936</v>
      </c>
      <c r="AD166" s="5">
        <v>4.28486764381747</v>
      </c>
      <c r="AE166" s="5" t="s">
        <v>465</v>
      </c>
      <c r="AF166" s="5">
        <v>1.12009130800648</v>
      </c>
      <c r="AG166" s="5">
        <v>0.0369251695047734</v>
      </c>
      <c r="AH166" s="5">
        <v>3.61658509705672</v>
      </c>
      <c r="AI166" s="5">
        <v>1.85462809820034</v>
      </c>
      <c r="AJ166" s="5" t="s">
        <v>465</v>
      </c>
      <c r="AK166" s="5">
        <v>1.10703126952256</v>
      </c>
      <c r="AL166" s="5">
        <v>0.0258918087117528</v>
      </c>
      <c r="AM166" s="5">
        <v>33.3335503638263</v>
      </c>
      <c r="AN166" s="5">
        <v>5.05890308228747</v>
      </c>
      <c r="AO166" s="5" t="s">
        <v>465</v>
      </c>
      <c r="AP166" s="5">
        <v>1.15005971895266</v>
      </c>
      <c r="AQ166" s="5">
        <v>0.0340663706651991</v>
      </c>
      <c r="AR166" s="5">
        <v>6.1845281843821</v>
      </c>
      <c r="AS166" s="5">
        <v>2.62866353667033</v>
      </c>
      <c r="AT166" s="5" t="s">
        <v>465</v>
      </c>
      <c r="AU166" s="5">
        <v>1.15060232502482</v>
      </c>
      <c r="AV166" s="5">
        <v>0.0019847658368529</v>
      </c>
      <c r="AW166" s="5">
        <v>5.38982916239336</v>
      </c>
      <c r="AX166" s="5">
        <v>2.43023954561713</v>
      </c>
      <c r="AY166" s="5" t="s">
        <v>465</v>
      </c>
    </row>
    <row r="167" spans="1:51">
      <c r="A167" s="5" t="s">
        <v>2432</v>
      </c>
      <c r="B167" s="5" t="s">
        <v>444</v>
      </c>
      <c r="C167" s="5" t="s">
        <v>521</v>
      </c>
      <c r="D167" s="5" t="s">
        <v>2433</v>
      </c>
      <c r="E167" s="5" t="s">
        <v>2434</v>
      </c>
      <c r="F167" s="5" t="s">
        <v>2435</v>
      </c>
      <c r="G167" s="5" t="s">
        <v>2436</v>
      </c>
      <c r="H167" s="5" t="s">
        <v>449</v>
      </c>
      <c r="I167" s="5" t="s">
        <v>450</v>
      </c>
      <c r="J167" s="5" t="s">
        <v>2437</v>
      </c>
      <c r="K167" s="5" t="s">
        <v>2438</v>
      </c>
      <c r="L167" s="5" t="s">
        <v>2439</v>
      </c>
      <c r="M167" s="5" t="s">
        <v>2440</v>
      </c>
      <c r="N167" s="5" t="s">
        <v>2440</v>
      </c>
      <c r="O167" s="5" t="s">
        <v>2440</v>
      </c>
      <c r="P167" s="5" t="s">
        <v>2440</v>
      </c>
      <c r="Q167" s="5" t="s">
        <v>2440</v>
      </c>
      <c r="R167" s="5" t="s">
        <v>2440</v>
      </c>
      <c r="S167" s="5" t="s">
        <v>2441</v>
      </c>
      <c r="T167" s="5" t="s">
        <v>2442</v>
      </c>
      <c r="U167" s="5" t="s">
        <v>2440</v>
      </c>
      <c r="V167" s="5">
        <v>0.813054395970492</v>
      </c>
      <c r="W167" s="5">
        <v>0.211150702599221</v>
      </c>
      <c r="X167" s="5">
        <v>4.64954689287983</v>
      </c>
      <c r="Y167" s="5">
        <v>2.21709012971612</v>
      </c>
      <c r="Z167" s="5" t="s">
        <v>464</v>
      </c>
      <c r="AA167" s="5">
        <v>0.78257656367635</v>
      </c>
      <c r="AB167" s="5">
        <v>0.0975151474632396</v>
      </c>
      <c r="AC167" s="5">
        <v>0.348625696856797</v>
      </c>
      <c r="AD167" s="5">
        <v>-1.52024918187374</v>
      </c>
      <c r="AE167" s="5" t="s">
        <v>464</v>
      </c>
      <c r="AF167" s="5">
        <v>0.805775020183376</v>
      </c>
      <c r="AG167" s="5">
        <v>0.211150702599221</v>
      </c>
      <c r="AH167" s="5">
        <v>4.64954689287983</v>
      </c>
      <c r="AI167" s="5">
        <v>2.21709012971612</v>
      </c>
      <c r="AJ167" s="5" t="s">
        <v>464</v>
      </c>
      <c r="AK167" s="5">
        <v>1.08995885690754</v>
      </c>
      <c r="AL167" s="5">
        <v>0.0622676237760393</v>
      </c>
      <c r="AM167" s="5">
        <v>0.0749805744277301</v>
      </c>
      <c r="AN167" s="5">
        <v>-3.73733931158986</v>
      </c>
      <c r="AO167" s="5" t="s">
        <v>463</v>
      </c>
      <c r="AP167" s="5" t="s">
        <v>450</v>
      </c>
      <c r="AQ167" s="5" t="s">
        <v>450</v>
      </c>
      <c r="AR167" s="5" t="s">
        <v>450</v>
      </c>
      <c r="AS167" s="5" t="s">
        <v>450</v>
      </c>
      <c r="AT167" s="5" t="s">
        <v>450</v>
      </c>
      <c r="AU167" s="5">
        <v>1.12868158086915</v>
      </c>
      <c r="AV167" s="5">
        <v>0.0622676237760393</v>
      </c>
      <c r="AW167" s="5">
        <v>0.0749805744277301</v>
      </c>
      <c r="AX167" s="5">
        <v>-3.73733931158986</v>
      </c>
      <c r="AY167" s="5" t="s">
        <v>463</v>
      </c>
    </row>
    <row r="168" spans="1:51">
      <c r="A168" s="5" t="s">
        <v>2443</v>
      </c>
      <c r="B168" s="5" t="s">
        <v>444</v>
      </c>
      <c r="C168" s="5" t="s">
        <v>485</v>
      </c>
      <c r="D168" s="5" t="s">
        <v>1054</v>
      </c>
      <c r="E168" s="5" t="s">
        <v>1055</v>
      </c>
      <c r="F168" s="5" t="s">
        <v>1780</v>
      </c>
      <c r="G168" s="5" t="s">
        <v>1056</v>
      </c>
      <c r="H168" s="5" t="s">
        <v>449</v>
      </c>
      <c r="I168" s="5" t="s">
        <v>450</v>
      </c>
      <c r="J168" s="5" t="s">
        <v>2444</v>
      </c>
      <c r="K168" s="5" t="s">
        <v>2444</v>
      </c>
      <c r="L168" s="5" t="s">
        <v>2444</v>
      </c>
      <c r="M168" s="5" t="s">
        <v>2444</v>
      </c>
      <c r="N168" s="5" t="s">
        <v>2444</v>
      </c>
      <c r="O168" s="5" t="s">
        <v>2444</v>
      </c>
      <c r="P168" s="5" t="s">
        <v>2445</v>
      </c>
      <c r="Q168" s="5" t="s">
        <v>2446</v>
      </c>
      <c r="R168" s="5" t="s">
        <v>2447</v>
      </c>
      <c r="S168" s="5" t="s">
        <v>2448</v>
      </c>
      <c r="T168" s="5" t="s">
        <v>2449</v>
      </c>
      <c r="U168" s="5" t="s">
        <v>2450</v>
      </c>
      <c r="V168" s="5">
        <v>1.15200090643563</v>
      </c>
      <c r="W168" s="5">
        <v>0.013167326971341</v>
      </c>
      <c r="X168" s="5">
        <v>8.00969074228394</v>
      </c>
      <c r="Y168" s="5">
        <v>3.0017465406132</v>
      </c>
      <c r="Z168" s="5" t="s">
        <v>465</v>
      </c>
      <c r="AA168" s="5">
        <v>1.13062688138503</v>
      </c>
      <c r="AB168" s="5">
        <v>0.0111658421876981</v>
      </c>
      <c r="AC168" s="5">
        <v>46.2846154143786</v>
      </c>
      <c r="AD168" s="5">
        <v>5.53246082932912</v>
      </c>
      <c r="AE168" s="5" t="s">
        <v>465</v>
      </c>
      <c r="AF168" s="5">
        <v>1.14884177590245</v>
      </c>
      <c r="AG168" s="5">
        <v>0.0111658421876981</v>
      </c>
      <c r="AH168" s="5">
        <v>46.2846154143786</v>
      </c>
      <c r="AI168" s="5">
        <v>5.53246082932912</v>
      </c>
      <c r="AJ168" s="5" t="s">
        <v>465</v>
      </c>
      <c r="AK168" s="5">
        <v>1.10684606122038</v>
      </c>
      <c r="AL168" s="5">
        <v>0.0109095562994857</v>
      </c>
      <c r="AM168" s="5">
        <v>5.77857708912999</v>
      </c>
      <c r="AN168" s="5">
        <v>2.53071428871592</v>
      </c>
      <c r="AO168" s="5" t="s">
        <v>465</v>
      </c>
      <c r="AP168" s="5">
        <v>1.16530438487933</v>
      </c>
      <c r="AQ168" s="5">
        <v>0.0109095562994857</v>
      </c>
      <c r="AR168" s="5">
        <v>5.77857708912999</v>
      </c>
      <c r="AS168" s="5">
        <v>2.53071428871592</v>
      </c>
      <c r="AT168" s="5" t="s">
        <v>465</v>
      </c>
      <c r="AU168" s="5" t="s">
        <v>450</v>
      </c>
      <c r="AV168" s="5" t="s">
        <v>450</v>
      </c>
      <c r="AW168" s="5" t="s">
        <v>450</v>
      </c>
      <c r="AX168" s="5" t="s">
        <v>450</v>
      </c>
      <c r="AY168" s="5" t="s">
        <v>450</v>
      </c>
    </row>
    <row r="169" spans="1:51">
      <c r="A169" s="5" t="s">
        <v>2451</v>
      </c>
      <c r="B169" s="5" t="s">
        <v>444</v>
      </c>
      <c r="C169" s="5" t="s">
        <v>168</v>
      </c>
      <c r="D169" s="5" t="s">
        <v>2452</v>
      </c>
      <c r="E169" s="5" t="s">
        <v>2453</v>
      </c>
      <c r="F169" s="5" t="s">
        <v>2454</v>
      </c>
      <c r="G169" s="5" t="s">
        <v>2455</v>
      </c>
      <c r="H169" s="5" t="s">
        <v>449</v>
      </c>
      <c r="I169" s="5" t="s">
        <v>2456</v>
      </c>
      <c r="J169" s="5" t="s">
        <v>2457</v>
      </c>
      <c r="K169" s="5" t="s">
        <v>2457</v>
      </c>
      <c r="L169" s="5" t="s">
        <v>2457</v>
      </c>
      <c r="M169" s="5" t="s">
        <v>2458</v>
      </c>
      <c r="N169" s="5" t="s">
        <v>2459</v>
      </c>
      <c r="O169" s="5" t="s">
        <v>2460</v>
      </c>
      <c r="P169" s="5" t="s">
        <v>2461</v>
      </c>
      <c r="Q169" s="5" t="s">
        <v>2462</v>
      </c>
      <c r="R169" s="5" t="s">
        <v>2463</v>
      </c>
      <c r="S169" s="5" t="s">
        <v>2464</v>
      </c>
      <c r="T169" s="5" t="s">
        <v>2465</v>
      </c>
      <c r="U169" s="5" t="s">
        <v>2466</v>
      </c>
      <c r="V169" s="5">
        <v>0.520361125771249</v>
      </c>
      <c r="W169" s="5">
        <v>0.42060231299645</v>
      </c>
      <c r="X169" s="5">
        <v>0.895645240029458</v>
      </c>
      <c r="Y169" s="5">
        <v>-0.159000692737771</v>
      </c>
      <c r="Z169" s="5" t="s">
        <v>464</v>
      </c>
      <c r="AA169" s="5">
        <v>1.13020327781539</v>
      </c>
      <c r="AB169" s="5">
        <v>0.0128644425896034</v>
      </c>
      <c r="AC169" s="5">
        <v>39.3795299158552</v>
      </c>
      <c r="AD169" s="5">
        <v>5.29937398438705</v>
      </c>
      <c r="AE169" s="5" t="s">
        <v>465</v>
      </c>
      <c r="AF169" s="5">
        <v>1.09594803853834</v>
      </c>
      <c r="AG169" s="5">
        <v>0.00875195984530099</v>
      </c>
      <c r="AH169" s="5">
        <v>5.20256250746976</v>
      </c>
      <c r="AI169" s="5">
        <v>2.37922239367996</v>
      </c>
      <c r="AJ169" s="5" t="s">
        <v>465</v>
      </c>
      <c r="AK169" s="5">
        <v>1.11181785526227</v>
      </c>
      <c r="AL169" s="5">
        <v>0.00260484561505087</v>
      </c>
      <c r="AM169" s="5">
        <v>43.9677766998013</v>
      </c>
      <c r="AN169" s="5">
        <v>5.45837467712482</v>
      </c>
      <c r="AO169" s="5" t="s">
        <v>465</v>
      </c>
      <c r="AP169" s="5">
        <v>1.12772412065597</v>
      </c>
      <c r="AQ169" s="5">
        <v>0.000270084789443897</v>
      </c>
      <c r="AR169" s="5">
        <v>5.80873126428791</v>
      </c>
      <c r="AS169" s="5">
        <v>2.53822308641773</v>
      </c>
      <c r="AT169" s="5" t="s">
        <v>465</v>
      </c>
      <c r="AU169" s="5">
        <v>1.11586805437463</v>
      </c>
      <c r="AV169" s="5">
        <v>0.0828639873543311</v>
      </c>
      <c r="AW169" s="5">
        <v>7.56925646915624</v>
      </c>
      <c r="AX169" s="5">
        <v>2.9201515907071</v>
      </c>
      <c r="AY169" s="5" t="s">
        <v>465</v>
      </c>
    </row>
    <row r="170" spans="1:51">
      <c r="A170" s="5" t="s">
        <v>2467</v>
      </c>
      <c r="B170" s="5" t="s">
        <v>444</v>
      </c>
      <c r="C170" s="5" t="s">
        <v>485</v>
      </c>
      <c r="D170" s="5" t="s">
        <v>522</v>
      </c>
      <c r="E170" s="5" t="s">
        <v>523</v>
      </c>
      <c r="F170" s="5" t="s">
        <v>2468</v>
      </c>
      <c r="G170" s="5" t="s">
        <v>525</v>
      </c>
      <c r="H170" s="5" t="s">
        <v>449</v>
      </c>
      <c r="I170" s="5" t="s">
        <v>2469</v>
      </c>
      <c r="J170" s="5" t="s">
        <v>2470</v>
      </c>
      <c r="K170" s="5" t="s">
        <v>2470</v>
      </c>
      <c r="L170" s="5" t="s">
        <v>2470</v>
      </c>
      <c r="M170" s="5" t="s">
        <v>2471</v>
      </c>
      <c r="N170" s="5" t="s">
        <v>2472</v>
      </c>
      <c r="O170" s="5" t="s">
        <v>2473</v>
      </c>
      <c r="P170" s="5" t="s">
        <v>2474</v>
      </c>
      <c r="Q170" s="5" t="s">
        <v>2475</v>
      </c>
      <c r="R170" s="5" t="s">
        <v>2476</v>
      </c>
      <c r="S170" s="5" t="s">
        <v>2477</v>
      </c>
      <c r="T170" s="5" t="s">
        <v>2478</v>
      </c>
      <c r="U170" s="5" t="s">
        <v>2479</v>
      </c>
      <c r="V170" s="5">
        <v>1.10420857467807</v>
      </c>
      <c r="W170" s="5">
        <v>0.0196761624419189</v>
      </c>
      <c r="X170" s="5">
        <v>0.563454995526182</v>
      </c>
      <c r="Y170" s="5">
        <v>-0.827627711329424</v>
      </c>
      <c r="Z170" s="5" t="s">
        <v>464</v>
      </c>
      <c r="AA170" s="5">
        <v>1.13188307206012</v>
      </c>
      <c r="AB170" s="5">
        <v>0.00262492539134316</v>
      </c>
      <c r="AC170" s="5">
        <v>81.4683144419794</v>
      </c>
      <c r="AD170" s="5">
        <v>6.34816715440536</v>
      </c>
      <c r="AE170" s="5" t="s">
        <v>465</v>
      </c>
      <c r="AF170" s="5">
        <v>1.14065422631581</v>
      </c>
      <c r="AG170" s="5">
        <v>0.00176362655158467</v>
      </c>
      <c r="AH170" s="5">
        <v>12.7473355911226</v>
      </c>
      <c r="AI170" s="5">
        <v>3.67212382580134</v>
      </c>
      <c r="AJ170" s="5" t="s">
        <v>465</v>
      </c>
      <c r="AK170" s="5">
        <v>1.11169398767441</v>
      </c>
      <c r="AL170" s="5">
        <v>0.00597798671835392</v>
      </c>
      <c r="AM170" s="5">
        <v>144.587083420745</v>
      </c>
      <c r="AN170" s="5">
        <v>7.17579486573478</v>
      </c>
      <c r="AO170" s="5" t="s">
        <v>465</v>
      </c>
      <c r="AP170" s="5">
        <v>1.16353568897008</v>
      </c>
      <c r="AQ170" s="5">
        <v>0.00606273704561671</v>
      </c>
      <c r="AR170" s="5">
        <v>22.6235204095024</v>
      </c>
      <c r="AS170" s="5">
        <v>4.49975153713077</v>
      </c>
      <c r="AT170" s="5" t="s">
        <v>465</v>
      </c>
      <c r="AU170" s="5">
        <v>1.13384420215732</v>
      </c>
      <c r="AV170" s="5">
        <v>0.0385088574000233</v>
      </c>
      <c r="AW170" s="5">
        <v>6.3910072704695</v>
      </c>
      <c r="AX170" s="5">
        <v>2.67604332860401</v>
      </c>
      <c r="AY170" s="5" t="s">
        <v>465</v>
      </c>
    </row>
    <row r="171" spans="1:51">
      <c r="A171" s="5" t="s">
        <v>2480</v>
      </c>
      <c r="B171" s="5" t="s">
        <v>444</v>
      </c>
      <c r="C171" s="5" t="s">
        <v>44</v>
      </c>
      <c r="D171" s="5" t="s">
        <v>2481</v>
      </c>
      <c r="E171" s="5" t="s">
        <v>2482</v>
      </c>
      <c r="F171" s="5" t="s">
        <v>2483</v>
      </c>
      <c r="G171" s="5" t="s">
        <v>2484</v>
      </c>
      <c r="H171" s="5" t="s">
        <v>449</v>
      </c>
      <c r="I171" s="5" t="s">
        <v>450</v>
      </c>
      <c r="J171" s="5" t="s">
        <v>2485</v>
      </c>
      <c r="K171" s="5" t="s">
        <v>2486</v>
      </c>
      <c r="L171" s="5" t="s">
        <v>2487</v>
      </c>
      <c r="M171" s="5" t="s">
        <v>2488</v>
      </c>
      <c r="N171" s="5" t="s">
        <v>2488</v>
      </c>
      <c r="O171" s="5" t="s">
        <v>2488</v>
      </c>
      <c r="P171" s="5" t="s">
        <v>2488</v>
      </c>
      <c r="Q171" s="5" t="s">
        <v>2488</v>
      </c>
      <c r="R171" s="5" t="s">
        <v>2488</v>
      </c>
      <c r="S171" s="5" t="s">
        <v>2489</v>
      </c>
      <c r="T171" s="5" t="s">
        <v>2490</v>
      </c>
      <c r="U171" s="5" t="s">
        <v>2491</v>
      </c>
      <c r="V171" s="5">
        <v>1.15603730365542</v>
      </c>
      <c r="W171" s="5">
        <v>0.0128990595003531</v>
      </c>
      <c r="X171" s="5">
        <v>7.42579902833183</v>
      </c>
      <c r="Y171" s="5">
        <v>2.89254627065286</v>
      </c>
      <c r="Z171" s="5" t="s">
        <v>465</v>
      </c>
      <c r="AA171" s="5">
        <v>0.604003115994093</v>
      </c>
      <c r="AB171" s="5">
        <v>0.278613311402026</v>
      </c>
      <c r="AC171" s="5">
        <v>1.19793642336408</v>
      </c>
      <c r="AD171" s="5">
        <v>0.260551343743363</v>
      </c>
      <c r="AE171" s="5" t="s">
        <v>464</v>
      </c>
      <c r="AF171" s="5">
        <v>1.14547920751306</v>
      </c>
      <c r="AG171" s="5">
        <v>0.0128990595003531</v>
      </c>
      <c r="AH171" s="5">
        <v>7.42579902833183</v>
      </c>
      <c r="AI171" s="5">
        <v>2.89254627065286</v>
      </c>
      <c r="AJ171" s="5" t="s">
        <v>465</v>
      </c>
      <c r="AK171" s="5">
        <v>1.10452399486223</v>
      </c>
      <c r="AL171" s="5">
        <v>0.0148635806702864</v>
      </c>
      <c r="AM171" s="5">
        <v>0.16132087857395</v>
      </c>
      <c r="AN171" s="5">
        <v>-2.6319949269095</v>
      </c>
      <c r="AO171" s="5" t="s">
        <v>463</v>
      </c>
      <c r="AP171" s="5" t="s">
        <v>450</v>
      </c>
      <c r="AQ171" s="5" t="s">
        <v>450</v>
      </c>
      <c r="AR171" s="5" t="s">
        <v>450</v>
      </c>
      <c r="AS171" s="5" t="s">
        <v>450</v>
      </c>
      <c r="AT171" s="5" t="s">
        <v>450</v>
      </c>
      <c r="AU171" s="5">
        <v>1.14375679882898</v>
      </c>
      <c r="AV171" s="5">
        <v>0.0148635806702864</v>
      </c>
      <c r="AW171" s="5">
        <v>0.16132087857395</v>
      </c>
      <c r="AX171" s="5">
        <v>-2.6319949269095</v>
      </c>
      <c r="AY171" s="5" t="s">
        <v>463</v>
      </c>
    </row>
    <row r="172" spans="1:51">
      <c r="A172" s="5" t="s">
        <v>2492</v>
      </c>
      <c r="B172" s="5" t="s">
        <v>444</v>
      </c>
      <c r="C172" s="5" t="s">
        <v>485</v>
      </c>
      <c r="D172" s="5" t="s">
        <v>1256</v>
      </c>
      <c r="E172" s="5" t="s">
        <v>1340</v>
      </c>
      <c r="F172" s="5" t="s">
        <v>767</v>
      </c>
      <c r="G172" s="5" t="s">
        <v>1435</v>
      </c>
      <c r="H172" s="5" t="s">
        <v>449</v>
      </c>
      <c r="I172" s="5" t="s">
        <v>450</v>
      </c>
      <c r="J172" s="5" t="s">
        <v>2493</v>
      </c>
      <c r="K172" s="5" t="s">
        <v>2494</v>
      </c>
      <c r="L172" s="5" t="s">
        <v>2495</v>
      </c>
      <c r="M172" s="5" t="s">
        <v>2496</v>
      </c>
      <c r="N172" s="5" t="s">
        <v>2497</v>
      </c>
      <c r="O172" s="5" t="s">
        <v>2498</v>
      </c>
      <c r="P172" s="5" t="s">
        <v>2499</v>
      </c>
      <c r="Q172" s="5" t="s">
        <v>2499</v>
      </c>
      <c r="R172" s="5" t="s">
        <v>2500</v>
      </c>
      <c r="S172" s="5" t="s">
        <v>2501</v>
      </c>
      <c r="T172" s="5" t="s">
        <v>2502</v>
      </c>
      <c r="U172" s="5" t="s">
        <v>2503</v>
      </c>
      <c r="V172" s="5">
        <v>0.560975283908783</v>
      </c>
      <c r="W172" s="5">
        <v>0.782946738103976</v>
      </c>
      <c r="X172" s="5">
        <v>1.25341369101927</v>
      </c>
      <c r="Y172" s="5">
        <v>0.325862656861544</v>
      </c>
      <c r="Z172" s="5" t="s">
        <v>464</v>
      </c>
      <c r="AA172" s="5">
        <v>1.12591680028143</v>
      </c>
      <c r="AB172" s="5">
        <v>0.0190707437379462</v>
      </c>
      <c r="AC172" s="5">
        <v>0.0209807418606816</v>
      </c>
      <c r="AD172" s="5">
        <v>-5.57479049852284</v>
      </c>
      <c r="AE172" s="5" t="s">
        <v>463</v>
      </c>
      <c r="AF172" s="5">
        <v>1.14326273375341</v>
      </c>
      <c r="AG172" s="5">
        <v>0.00789882551837636</v>
      </c>
      <c r="AH172" s="5">
        <v>0.0564284535261135</v>
      </c>
      <c r="AI172" s="5">
        <v>-4.14743337804075</v>
      </c>
      <c r="AJ172" s="5" t="s">
        <v>463</v>
      </c>
      <c r="AK172" s="5">
        <v>1.04747347727739</v>
      </c>
      <c r="AL172" s="5">
        <v>0.0181883085145585</v>
      </c>
      <c r="AM172" s="5">
        <v>0.0167388803960009</v>
      </c>
      <c r="AN172" s="5">
        <v>-5.90065315538438</v>
      </c>
      <c r="AO172" s="5" t="s">
        <v>463</v>
      </c>
      <c r="AP172" s="5">
        <v>1.07097099952444</v>
      </c>
      <c r="AQ172" s="5">
        <v>0.00330805908637768</v>
      </c>
      <c r="AR172" s="5">
        <v>0.0450198158281055</v>
      </c>
      <c r="AS172" s="5">
        <v>-4.4732960349023</v>
      </c>
      <c r="AT172" s="5" t="s">
        <v>463</v>
      </c>
      <c r="AU172" s="5">
        <v>1.08448819958631</v>
      </c>
      <c r="AV172" s="5">
        <v>0.0385953744698362</v>
      </c>
      <c r="AW172" s="5">
        <v>0.371811392119267</v>
      </c>
      <c r="AX172" s="5">
        <v>-1.42735712048208</v>
      </c>
      <c r="AY172" s="5" t="s">
        <v>463</v>
      </c>
    </row>
    <row r="173" spans="1:51">
      <c r="A173" s="5" t="s">
        <v>2504</v>
      </c>
      <c r="B173" s="5" t="s">
        <v>444</v>
      </c>
      <c r="C173" s="5" t="s">
        <v>521</v>
      </c>
      <c r="D173" s="5" t="s">
        <v>2505</v>
      </c>
      <c r="E173" s="5" t="s">
        <v>2506</v>
      </c>
      <c r="F173" s="5" t="s">
        <v>2507</v>
      </c>
      <c r="G173" s="5" t="s">
        <v>2508</v>
      </c>
      <c r="H173" s="5" t="s">
        <v>449</v>
      </c>
      <c r="I173" s="5" t="s">
        <v>450</v>
      </c>
      <c r="J173" s="5" t="s">
        <v>2509</v>
      </c>
      <c r="K173" s="5" t="s">
        <v>2509</v>
      </c>
      <c r="L173" s="5" t="s">
        <v>2509</v>
      </c>
      <c r="M173" s="5" t="s">
        <v>2509</v>
      </c>
      <c r="N173" s="5" t="s">
        <v>2509</v>
      </c>
      <c r="O173" s="5" t="s">
        <v>2509</v>
      </c>
      <c r="P173" s="5" t="s">
        <v>2510</v>
      </c>
      <c r="Q173" s="5" t="s">
        <v>2511</v>
      </c>
      <c r="R173" s="5" t="s">
        <v>2512</v>
      </c>
      <c r="S173" s="5" t="s">
        <v>2513</v>
      </c>
      <c r="T173" s="5" t="s">
        <v>2514</v>
      </c>
      <c r="U173" s="5" t="s">
        <v>2515</v>
      </c>
      <c r="V173" s="5">
        <v>1.05874767166507</v>
      </c>
      <c r="W173" s="5">
        <v>0.00359210028811877</v>
      </c>
      <c r="X173" s="5">
        <v>4.05485632954245</v>
      </c>
      <c r="Y173" s="5">
        <v>2.01965079820861</v>
      </c>
      <c r="Z173" s="5" t="s">
        <v>465</v>
      </c>
      <c r="AA173" s="5">
        <v>1.13070837816736</v>
      </c>
      <c r="AB173" s="5">
        <v>0.00774441314179914</v>
      </c>
      <c r="AC173" s="5">
        <v>33.3047387749177</v>
      </c>
      <c r="AD173" s="5">
        <v>5.05765556109309</v>
      </c>
      <c r="AE173" s="5" t="s">
        <v>465</v>
      </c>
      <c r="AF173" s="5">
        <v>1.14891810072023</v>
      </c>
      <c r="AG173" s="5">
        <v>0.00774441314179914</v>
      </c>
      <c r="AH173" s="5">
        <v>33.3047387749177</v>
      </c>
      <c r="AI173" s="5">
        <v>5.05765556109309</v>
      </c>
      <c r="AJ173" s="5" t="s">
        <v>465</v>
      </c>
      <c r="AK173" s="5">
        <v>1.05628056086806</v>
      </c>
      <c r="AL173" s="5">
        <v>0.132685616430746</v>
      </c>
      <c r="AM173" s="5">
        <v>8.21354348174299</v>
      </c>
      <c r="AN173" s="5">
        <v>3.03800476288448</v>
      </c>
      <c r="AO173" s="5" t="s">
        <v>465</v>
      </c>
      <c r="AP173" s="5">
        <v>1.11191131346719</v>
      </c>
      <c r="AQ173" s="5">
        <v>0.132685616430746</v>
      </c>
      <c r="AR173" s="5">
        <v>8.21354348174299</v>
      </c>
      <c r="AS173" s="5">
        <v>3.03800476288448</v>
      </c>
      <c r="AT173" s="5" t="s">
        <v>465</v>
      </c>
      <c r="AU173" s="5" t="s">
        <v>450</v>
      </c>
      <c r="AV173" s="5" t="s">
        <v>450</v>
      </c>
      <c r="AW173" s="5" t="s">
        <v>450</v>
      </c>
      <c r="AX173" s="5" t="s">
        <v>450</v>
      </c>
      <c r="AY173" s="5" t="s">
        <v>450</v>
      </c>
    </row>
    <row r="174" spans="1:51">
      <c r="A174" s="5" t="s">
        <v>2516</v>
      </c>
      <c r="B174" s="5" t="s">
        <v>444</v>
      </c>
      <c r="C174" s="5" t="s">
        <v>168</v>
      </c>
      <c r="D174" s="5" t="s">
        <v>2517</v>
      </c>
      <c r="E174" s="5" t="s">
        <v>2518</v>
      </c>
      <c r="F174" s="5" t="s">
        <v>2235</v>
      </c>
      <c r="G174" s="5" t="s">
        <v>2519</v>
      </c>
      <c r="H174" s="5" t="s">
        <v>449</v>
      </c>
      <c r="I174" s="5" t="s">
        <v>450</v>
      </c>
      <c r="J174" s="5" t="s">
        <v>2520</v>
      </c>
      <c r="K174" s="5" t="s">
        <v>2520</v>
      </c>
      <c r="L174" s="5" t="s">
        <v>2520</v>
      </c>
      <c r="M174" s="5" t="s">
        <v>2521</v>
      </c>
      <c r="N174" s="5" t="s">
        <v>2522</v>
      </c>
      <c r="O174" s="5" t="s">
        <v>2523</v>
      </c>
      <c r="P174" s="5" t="s">
        <v>2524</v>
      </c>
      <c r="Q174" s="5" t="s">
        <v>2525</v>
      </c>
      <c r="R174" s="5" t="s">
        <v>2526</v>
      </c>
      <c r="S174" s="5" t="s">
        <v>2527</v>
      </c>
      <c r="T174" s="5" t="s">
        <v>2528</v>
      </c>
      <c r="U174" s="5" t="s">
        <v>2529</v>
      </c>
      <c r="V174" s="5">
        <v>0.584305936312619</v>
      </c>
      <c r="W174" s="5">
        <v>0.307442554357574</v>
      </c>
      <c r="X174" s="5">
        <v>0.747728681752479</v>
      </c>
      <c r="Y174" s="5">
        <v>-0.419413221162136</v>
      </c>
      <c r="Z174" s="5" t="s">
        <v>464</v>
      </c>
      <c r="AA174" s="5">
        <v>1.1319067805711</v>
      </c>
      <c r="AB174" s="5">
        <v>0.0019930814564158</v>
      </c>
      <c r="AC174" s="5">
        <v>55.922243414232</v>
      </c>
      <c r="AD174" s="5">
        <v>5.80535033288373</v>
      </c>
      <c r="AE174" s="5" t="s">
        <v>465</v>
      </c>
      <c r="AF174" s="5">
        <v>1.05345094069393</v>
      </c>
      <c r="AG174" s="5">
        <v>0.000999718004483949</v>
      </c>
      <c r="AH174" s="5">
        <v>4.88795818363588</v>
      </c>
      <c r="AI174" s="5">
        <v>2.28923194298823</v>
      </c>
      <c r="AJ174" s="5" t="s">
        <v>465</v>
      </c>
      <c r="AK174" s="5">
        <v>1.10678977417051</v>
      </c>
      <c r="AL174" s="5">
        <v>0.0338716029761547</v>
      </c>
      <c r="AM174" s="5">
        <v>74.7894855165446</v>
      </c>
      <c r="AN174" s="5">
        <v>6.22476355404586</v>
      </c>
      <c r="AO174" s="5" t="s">
        <v>465</v>
      </c>
      <c r="AP174" s="5">
        <v>1.07340804175878</v>
      </c>
      <c r="AQ174" s="5">
        <v>0.0379389061070625</v>
      </c>
      <c r="AR174" s="5">
        <v>6.53707461398938</v>
      </c>
      <c r="AS174" s="5">
        <v>2.70864516415037</v>
      </c>
      <c r="AT174" s="5" t="s">
        <v>465</v>
      </c>
      <c r="AU174" s="5">
        <v>1.09631294899577</v>
      </c>
      <c r="AV174" s="5">
        <v>0.102587022015633</v>
      </c>
      <c r="AW174" s="5">
        <v>11.4408187045157</v>
      </c>
      <c r="AX174" s="5">
        <v>3.5161183898955</v>
      </c>
      <c r="AY174" s="5" t="s">
        <v>465</v>
      </c>
    </row>
    <row r="175" spans="1:51">
      <c r="A175" s="5" t="s">
        <v>2530</v>
      </c>
      <c r="B175" s="5" t="s">
        <v>444</v>
      </c>
      <c r="C175" s="5" t="s">
        <v>485</v>
      </c>
      <c r="D175" s="5" t="s">
        <v>167</v>
      </c>
      <c r="E175" s="5" t="s">
        <v>1193</v>
      </c>
      <c r="F175" s="5" t="s">
        <v>1071</v>
      </c>
      <c r="G175" s="5" t="s">
        <v>2194</v>
      </c>
      <c r="H175" s="5" t="s">
        <v>449</v>
      </c>
      <c r="I175" s="5" t="s">
        <v>450</v>
      </c>
      <c r="J175" s="5" t="s">
        <v>2531</v>
      </c>
      <c r="K175" s="5" t="s">
        <v>2532</v>
      </c>
      <c r="L175" s="5" t="s">
        <v>2533</v>
      </c>
      <c r="M175" s="5" t="s">
        <v>2534</v>
      </c>
      <c r="N175" s="5" t="s">
        <v>2535</v>
      </c>
      <c r="O175" s="5" t="s">
        <v>2536</v>
      </c>
      <c r="P175" s="5" t="s">
        <v>2537</v>
      </c>
      <c r="Q175" s="5" t="s">
        <v>2538</v>
      </c>
      <c r="R175" s="5" t="s">
        <v>2539</v>
      </c>
      <c r="S175" s="5" t="s">
        <v>2540</v>
      </c>
      <c r="T175" s="5" t="s">
        <v>2541</v>
      </c>
      <c r="U175" s="5" t="s">
        <v>2541</v>
      </c>
      <c r="V175" s="5">
        <v>0.985534172416672</v>
      </c>
      <c r="W175" s="5">
        <v>0.0158042500211188</v>
      </c>
      <c r="X175" s="5">
        <v>0.151722147404567</v>
      </c>
      <c r="Y175" s="5">
        <v>-2.7204963987648</v>
      </c>
      <c r="Z175" s="5" t="s">
        <v>464</v>
      </c>
      <c r="AA175" s="5">
        <v>0.571609707581533</v>
      </c>
      <c r="AB175" s="5">
        <v>0.716285397461245</v>
      </c>
      <c r="AC175" s="5">
        <v>0.758095549590026</v>
      </c>
      <c r="AD175" s="5">
        <v>-0.399548399219022</v>
      </c>
      <c r="AE175" s="5" t="s">
        <v>464</v>
      </c>
      <c r="AF175" s="5">
        <v>1.02575318479522</v>
      </c>
      <c r="AG175" s="5">
        <v>0.00266758254883993</v>
      </c>
      <c r="AH175" s="5">
        <v>0.0839323051747304</v>
      </c>
      <c r="AI175" s="5">
        <v>-3.574629985249</v>
      </c>
      <c r="AJ175" s="5" t="s">
        <v>463</v>
      </c>
      <c r="AK175" s="5">
        <v>1.10982401044379</v>
      </c>
      <c r="AL175" s="5">
        <v>6.70180080398642e-5</v>
      </c>
      <c r="AM175" s="5">
        <v>4.99660440191742</v>
      </c>
      <c r="AN175" s="5">
        <v>2.32094799954578</v>
      </c>
      <c r="AO175" s="5" t="s">
        <v>465</v>
      </c>
      <c r="AP175" s="5">
        <v>1.10594908085371</v>
      </c>
      <c r="AQ175" s="5">
        <v>0.0437091454233482</v>
      </c>
      <c r="AR175" s="5">
        <v>0.553197450804099</v>
      </c>
      <c r="AS175" s="5">
        <v>-0.854133586484202</v>
      </c>
      <c r="AT175" s="5" t="s">
        <v>464</v>
      </c>
      <c r="AU175" s="5">
        <v>1.14575526792358</v>
      </c>
      <c r="AV175" s="5">
        <v>0.0118488032220712</v>
      </c>
      <c r="AW175" s="5">
        <v>9.03222600656352</v>
      </c>
      <c r="AX175" s="5">
        <v>3.17508158602998</v>
      </c>
      <c r="AY175" s="5" t="s">
        <v>465</v>
      </c>
    </row>
    <row r="176" spans="1:51">
      <c r="A176" s="5" t="s">
        <v>2542</v>
      </c>
      <c r="B176" s="5" t="s">
        <v>444</v>
      </c>
      <c r="C176" s="5" t="s">
        <v>1612</v>
      </c>
      <c r="D176" s="5" t="s">
        <v>1054</v>
      </c>
      <c r="E176" s="5" t="s">
        <v>1055</v>
      </c>
      <c r="F176" s="5" t="s">
        <v>1369</v>
      </c>
      <c r="G176" s="5" t="s">
        <v>2543</v>
      </c>
      <c r="H176" s="5" t="s">
        <v>449</v>
      </c>
      <c r="I176" s="5" t="s">
        <v>450</v>
      </c>
      <c r="J176" s="5" t="s">
        <v>2544</v>
      </c>
      <c r="K176" s="5" t="s">
        <v>2544</v>
      </c>
      <c r="L176" s="5" t="s">
        <v>2544</v>
      </c>
      <c r="M176" s="5" t="s">
        <v>2545</v>
      </c>
      <c r="N176" s="5" t="s">
        <v>2546</v>
      </c>
      <c r="O176" s="5" t="s">
        <v>2547</v>
      </c>
      <c r="P176" s="5" t="s">
        <v>2548</v>
      </c>
      <c r="Q176" s="5" t="s">
        <v>2549</v>
      </c>
      <c r="R176" s="5" t="s">
        <v>2550</v>
      </c>
      <c r="S176" s="5" t="s">
        <v>2551</v>
      </c>
      <c r="T176" s="5" t="s">
        <v>2552</v>
      </c>
      <c r="U176" s="5" t="s">
        <v>2553</v>
      </c>
      <c r="V176" s="5">
        <v>1.14758740308145</v>
      </c>
      <c r="W176" s="5">
        <v>0.0379852222961565</v>
      </c>
      <c r="X176" s="5">
        <v>15.9171181074228</v>
      </c>
      <c r="Y176" s="5">
        <v>3.99250724556197</v>
      </c>
      <c r="Z176" s="5" t="s">
        <v>465</v>
      </c>
      <c r="AA176" s="5">
        <v>1.12952757169803</v>
      </c>
      <c r="AB176" s="5">
        <v>0.0337107532804629</v>
      </c>
      <c r="AC176" s="5">
        <v>541.662621127655</v>
      </c>
      <c r="AD176" s="5">
        <v>9.0812507270035</v>
      </c>
      <c r="AE176" s="5" t="s">
        <v>465</v>
      </c>
      <c r="AF176" s="5">
        <v>1.14096591951429</v>
      </c>
      <c r="AG176" s="5">
        <v>0.0344547774976253</v>
      </c>
      <c r="AH176" s="5">
        <v>74.1703258737203</v>
      </c>
      <c r="AI176" s="5">
        <v>6.21277020252107</v>
      </c>
      <c r="AJ176" s="5" t="s">
        <v>465</v>
      </c>
      <c r="AK176" s="5">
        <v>1.11223520456683</v>
      </c>
      <c r="AL176" s="5">
        <v>1.38423854680111e-5</v>
      </c>
      <c r="AM176" s="5">
        <v>34.0301942520019</v>
      </c>
      <c r="AN176" s="5">
        <v>5.08874348144153</v>
      </c>
      <c r="AO176" s="5" t="s">
        <v>465</v>
      </c>
      <c r="AP176" s="5">
        <v>1.14280804072536</v>
      </c>
      <c r="AQ176" s="5">
        <v>0.00174143542653729</v>
      </c>
      <c r="AR176" s="5">
        <v>4.6597835973292</v>
      </c>
      <c r="AS176" s="5">
        <v>2.2202629569591</v>
      </c>
      <c r="AT176" s="5" t="s">
        <v>465</v>
      </c>
      <c r="AU176" s="5">
        <v>1.13348145267975</v>
      </c>
      <c r="AV176" s="5">
        <v>0.0329142667616801</v>
      </c>
      <c r="AW176" s="5">
        <v>7.30295592943557</v>
      </c>
      <c r="AX176" s="5">
        <v>2.86848052448243</v>
      </c>
      <c r="AY176" s="5" t="s">
        <v>465</v>
      </c>
    </row>
    <row r="177" spans="1:51">
      <c r="A177" s="5" t="s">
        <v>2554</v>
      </c>
      <c r="B177" s="5" t="s">
        <v>444</v>
      </c>
      <c r="C177" s="5" t="s">
        <v>44</v>
      </c>
      <c r="D177" s="5" t="s">
        <v>2555</v>
      </c>
      <c r="E177" s="5" t="s">
        <v>2556</v>
      </c>
      <c r="F177" s="5" t="s">
        <v>2557</v>
      </c>
      <c r="G177" s="5" t="s">
        <v>2558</v>
      </c>
      <c r="H177" s="5" t="s">
        <v>449</v>
      </c>
      <c r="I177" s="5" t="s">
        <v>450</v>
      </c>
      <c r="J177" s="5" t="s">
        <v>2559</v>
      </c>
      <c r="K177" s="5" t="s">
        <v>2559</v>
      </c>
      <c r="L177" s="5" t="s">
        <v>2559</v>
      </c>
      <c r="M177" s="5" t="s">
        <v>2559</v>
      </c>
      <c r="N177" s="5" t="s">
        <v>2559</v>
      </c>
      <c r="O177" s="5" t="s">
        <v>2559</v>
      </c>
      <c r="P177" s="5" t="s">
        <v>2560</v>
      </c>
      <c r="Q177" s="5" t="s">
        <v>2561</v>
      </c>
      <c r="R177" s="5" t="s">
        <v>2562</v>
      </c>
      <c r="S177" s="5" t="s">
        <v>2563</v>
      </c>
      <c r="T177" s="5" t="s">
        <v>2564</v>
      </c>
      <c r="U177" s="5" t="s">
        <v>2565</v>
      </c>
      <c r="V177" s="5">
        <v>1.04773720492969</v>
      </c>
      <c r="W177" s="5">
        <v>0.0254011831356008</v>
      </c>
      <c r="X177" s="5">
        <v>0.601581539273226</v>
      </c>
      <c r="Y177" s="5">
        <v>-0.733167799161057</v>
      </c>
      <c r="Z177" s="5" t="s">
        <v>464</v>
      </c>
      <c r="AA177" s="5">
        <v>1.12819427232711</v>
      </c>
      <c r="AB177" s="5">
        <v>0.0103367702568371</v>
      </c>
      <c r="AC177" s="5">
        <v>7.91586574799994</v>
      </c>
      <c r="AD177" s="5">
        <v>2.9847471446824</v>
      </c>
      <c r="AE177" s="5" t="s">
        <v>465</v>
      </c>
      <c r="AF177" s="5">
        <v>1.14630469823528</v>
      </c>
      <c r="AG177" s="5">
        <v>0.0103367702568371</v>
      </c>
      <c r="AH177" s="5">
        <v>7.91586574799994</v>
      </c>
      <c r="AI177" s="5">
        <v>2.9847471446824</v>
      </c>
      <c r="AJ177" s="5" t="s">
        <v>465</v>
      </c>
      <c r="AK177" s="5">
        <v>1.10978553738384</v>
      </c>
      <c r="AL177" s="5">
        <v>0.0088914080718485</v>
      </c>
      <c r="AM177" s="5">
        <v>13.1584253026832</v>
      </c>
      <c r="AN177" s="5">
        <v>3.71791494384346</v>
      </c>
      <c r="AO177" s="5" t="s">
        <v>465</v>
      </c>
      <c r="AP177" s="5">
        <v>1.16862083325781</v>
      </c>
      <c r="AQ177" s="5">
        <v>0.0088914080718485</v>
      </c>
      <c r="AR177" s="5">
        <v>13.1584253026832</v>
      </c>
      <c r="AS177" s="5">
        <v>3.71791494384346</v>
      </c>
      <c r="AT177" s="5" t="s">
        <v>465</v>
      </c>
      <c r="AU177" s="5" t="s">
        <v>450</v>
      </c>
      <c r="AV177" s="5" t="s">
        <v>450</v>
      </c>
      <c r="AW177" s="5" t="s">
        <v>450</v>
      </c>
      <c r="AX177" s="5" t="s">
        <v>450</v>
      </c>
      <c r="AY177" s="5" t="s">
        <v>450</v>
      </c>
    </row>
    <row r="178" spans="1:51">
      <c r="A178" s="5" t="s">
        <v>2566</v>
      </c>
      <c r="B178" s="5" t="s">
        <v>444</v>
      </c>
      <c r="C178" s="5" t="s">
        <v>168</v>
      </c>
      <c r="D178" s="5" t="s">
        <v>2567</v>
      </c>
      <c r="E178" s="5" t="s">
        <v>2568</v>
      </c>
      <c r="F178" s="5" t="s">
        <v>2569</v>
      </c>
      <c r="G178" s="5" t="s">
        <v>2570</v>
      </c>
      <c r="H178" s="5" t="s">
        <v>449</v>
      </c>
      <c r="I178" s="5" t="s">
        <v>450</v>
      </c>
      <c r="J178" s="5" t="s">
        <v>2571</v>
      </c>
      <c r="K178" s="5" t="s">
        <v>2571</v>
      </c>
      <c r="L178" s="5" t="s">
        <v>2571</v>
      </c>
      <c r="M178" s="5" t="s">
        <v>2572</v>
      </c>
      <c r="N178" s="5" t="s">
        <v>2573</v>
      </c>
      <c r="O178" s="5" t="s">
        <v>2574</v>
      </c>
      <c r="P178" s="5" t="s">
        <v>2575</v>
      </c>
      <c r="Q178" s="5" t="s">
        <v>2576</v>
      </c>
      <c r="R178" s="5" t="s">
        <v>2577</v>
      </c>
      <c r="S178" s="5" t="s">
        <v>2578</v>
      </c>
      <c r="T178" s="5" t="s">
        <v>2579</v>
      </c>
      <c r="U178" s="5" t="s">
        <v>2580</v>
      </c>
      <c r="V178" s="5">
        <v>1.15073140665508</v>
      </c>
      <c r="W178" s="5">
        <v>0.0851999830785088</v>
      </c>
      <c r="X178" s="5">
        <v>69.7748256881817</v>
      </c>
      <c r="Y178" s="5">
        <v>6.12463471003525</v>
      </c>
      <c r="Z178" s="5" t="s">
        <v>465</v>
      </c>
      <c r="AA178" s="5">
        <v>1.12844608306746</v>
      </c>
      <c r="AB178" s="5">
        <v>0.0831832100119079</v>
      </c>
      <c r="AC178" s="5">
        <v>1283.19518219009</v>
      </c>
      <c r="AD178" s="5">
        <v>10.3255249149189</v>
      </c>
      <c r="AE178" s="5" t="s">
        <v>465</v>
      </c>
      <c r="AF178" s="5">
        <v>1.13236220066349</v>
      </c>
      <c r="AG178" s="5">
        <v>0.0842141912104636</v>
      </c>
      <c r="AH178" s="5">
        <v>127.853625519587</v>
      </c>
      <c r="AI178" s="5">
        <v>6.99834926114793</v>
      </c>
      <c r="AJ178" s="5" t="s">
        <v>465</v>
      </c>
      <c r="AK178" s="5">
        <v>1.11197131424634</v>
      </c>
      <c r="AL178" s="5">
        <v>0.00115692973975472</v>
      </c>
      <c r="AM178" s="5">
        <v>18.3905179200961</v>
      </c>
      <c r="AN178" s="5">
        <v>4.20089020488369</v>
      </c>
      <c r="AO178" s="5" t="s">
        <v>465</v>
      </c>
      <c r="AP178" s="5">
        <v>0.856687308266803</v>
      </c>
      <c r="AQ178" s="5">
        <v>0.103303648159626</v>
      </c>
      <c r="AR178" s="5">
        <v>1.83237470332</v>
      </c>
      <c r="AS178" s="5">
        <v>0.873714551112682</v>
      </c>
      <c r="AT178" s="5" t="s">
        <v>464</v>
      </c>
      <c r="AU178" s="5">
        <v>1.10396275875345</v>
      </c>
      <c r="AV178" s="5">
        <v>0.0948543649029181</v>
      </c>
      <c r="AW178" s="5">
        <v>10.0364395375985</v>
      </c>
      <c r="AX178" s="5">
        <v>3.32717565377101</v>
      </c>
      <c r="AY178" s="5" t="s">
        <v>465</v>
      </c>
    </row>
    <row r="179" spans="1:51">
      <c r="A179" s="5" t="s">
        <v>2581</v>
      </c>
      <c r="B179" s="5" t="s">
        <v>444</v>
      </c>
      <c r="C179" s="5" t="s">
        <v>783</v>
      </c>
      <c r="D179" s="5" t="s">
        <v>2582</v>
      </c>
      <c r="E179" s="5" t="s">
        <v>2583</v>
      </c>
      <c r="F179" s="5" t="s">
        <v>1369</v>
      </c>
      <c r="G179" s="5" t="s">
        <v>2584</v>
      </c>
      <c r="H179" s="5" t="s">
        <v>786</v>
      </c>
      <c r="I179" s="5" t="s">
        <v>450</v>
      </c>
      <c r="J179" s="5" t="s">
        <v>2585</v>
      </c>
      <c r="K179" s="5" t="s">
        <v>2585</v>
      </c>
      <c r="L179" s="5" t="s">
        <v>2585</v>
      </c>
      <c r="M179" s="5" t="s">
        <v>2586</v>
      </c>
      <c r="N179" s="5" t="s">
        <v>2587</v>
      </c>
      <c r="O179" s="5" t="s">
        <v>2585</v>
      </c>
      <c r="P179" s="5" t="s">
        <v>2588</v>
      </c>
      <c r="Q179" s="5" t="s">
        <v>2589</v>
      </c>
      <c r="R179" s="5" t="s">
        <v>2590</v>
      </c>
      <c r="S179" s="5" t="s">
        <v>2591</v>
      </c>
      <c r="T179" s="5" t="s">
        <v>2592</v>
      </c>
      <c r="U179" s="5" t="s">
        <v>2593</v>
      </c>
      <c r="V179" s="5">
        <v>1.15056384827967</v>
      </c>
      <c r="W179" s="5">
        <v>0.0247109459037065</v>
      </c>
      <c r="X179" s="5">
        <v>9.93423289794862</v>
      </c>
      <c r="Y179" s="5">
        <v>3.31240856968404</v>
      </c>
      <c r="Z179" s="5" t="s">
        <v>465</v>
      </c>
      <c r="AA179" s="5">
        <v>1.13091806674004</v>
      </c>
      <c r="AB179" s="5">
        <v>0.0203525053635697</v>
      </c>
      <c r="AC179" s="5">
        <v>514.239314069264</v>
      </c>
      <c r="AD179" s="5">
        <v>9.00629609952745</v>
      </c>
      <c r="AE179" s="5" t="s">
        <v>465</v>
      </c>
      <c r="AF179" s="5">
        <v>1.08901383895365</v>
      </c>
      <c r="AG179" s="5">
        <v>0.0205393113107979</v>
      </c>
      <c r="AH179" s="5">
        <v>71.623857759387</v>
      </c>
      <c r="AI179" s="5">
        <v>6.16236832117564</v>
      </c>
      <c r="AJ179" s="5" t="s">
        <v>465</v>
      </c>
      <c r="AK179" s="5">
        <v>1.11166237004211</v>
      </c>
      <c r="AL179" s="5">
        <v>0.00398413417294065</v>
      </c>
      <c r="AM179" s="5">
        <v>51.7643706717861</v>
      </c>
      <c r="AN179" s="5">
        <v>5.69388752984341</v>
      </c>
      <c r="AO179" s="5" t="s">
        <v>465</v>
      </c>
      <c r="AP179" s="5">
        <v>0.985420369150758</v>
      </c>
      <c r="AQ179" s="5">
        <v>0.00165182429479831</v>
      </c>
      <c r="AR179" s="5">
        <v>7.20980255799893</v>
      </c>
      <c r="AS179" s="5">
        <v>2.8499597514916</v>
      </c>
      <c r="AT179" s="5" t="s">
        <v>464</v>
      </c>
      <c r="AU179" s="5">
        <v>0.774533471490173</v>
      </c>
      <c r="AV179" s="5">
        <v>0.290182943727615</v>
      </c>
      <c r="AW179" s="5">
        <v>7.17972097784509</v>
      </c>
      <c r="AX179" s="5">
        <v>2.8439277783518</v>
      </c>
      <c r="AY179" s="5" t="s">
        <v>464</v>
      </c>
    </row>
    <row r="180" spans="1:51">
      <c r="A180" s="5" t="s">
        <v>2594</v>
      </c>
      <c r="B180" s="5" t="s">
        <v>444</v>
      </c>
      <c r="C180" s="5" t="s">
        <v>44</v>
      </c>
      <c r="D180" s="5" t="s">
        <v>2595</v>
      </c>
      <c r="E180" s="5" t="s">
        <v>2596</v>
      </c>
      <c r="F180" s="5" t="s">
        <v>961</v>
      </c>
      <c r="G180" s="5" t="s">
        <v>2597</v>
      </c>
      <c r="H180" s="5" t="s">
        <v>449</v>
      </c>
      <c r="I180" s="5" t="s">
        <v>450</v>
      </c>
      <c r="J180" s="5" t="s">
        <v>2598</v>
      </c>
      <c r="K180" s="5" t="s">
        <v>2598</v>
      </c>
      <c r="L180" s="5" t="s">
        <v>2598</v>
      </c>
      <c r="M180" s="5" t="s">
        <v>2599</v>
      </c>
      <c r="N180" s="5" t="s">
        <v>2600</v>
      </c>
      <c r="O180" s="5" t="s">
        <v>2601</v>
      </c>
      <c r="P180" s="5" t="s">
        <v>2602</v>
      </c>
      <c r="Q180" s="5" t="s">
        <v>2603</v>
      </c>
      <c r="R180" s="5" t="s">
        <v>2604</v>
      </c>
      <c r="S180" s="5" t="s">
        <v>2605</v>
      </c>
      <c r="T180" s="5" t="s">
        <v>2598</v>
      </c>
      <c r="U180" s="5" t="s">
        <v>2598</v>
      </c>
      <c r="V180" s="5">
        <v>1.01345324663242</v>
      </c>
      <c r="W180" s="5">
        <v>0.0101829734035977</v>
      </c>
      <c r="X180" s="5">
        <v>0.095068108103411</v>
      </c>
      <c r="Y180" s="5">
        <v>-3.39489473930486</v>
      </c>
      <c r="Z180" s="5" t="s">
        <v>463</v>
      </c>
      <c r="AA180" s="5">
        <v>0.506273707668963</v>
      </c>
      <c r="AB180" s="5">
        <v>0.422649730810374</v>
      </c>
      <c r="AC180" s="5">
        <v>4.83324650888302</v>
      </c>
      <c r="AD180" s="5">
        <v>2.27299257806249</v>
      </c>
      <c r="AE180" s="5" t="s">
        <v>464</v>
      </c>
      <c r="AF180" s="5">
        <v>0.58317640809226</v>
      </c>
      <c r="AG180" s="5">
        <v>0.72610808680272</v>
      </c>
      <c r="AH180" s="5">
        <v>0.756285796892337</v>
      </c>
      <c r="AI180" s="5">
        <v>-0.402996569643425</v>
      </c>
      <c r="AJ180" s="5" t="s">
        <v>464</v>
      </c>
      <c r="AK180" s="5">
        <v>1.10910126994347</v>
      </c>
      <c r="AL180" s="5">
        <v>0.0198748449202449</v>
      </c>
      <c r="AM180" s="5">
        <v>50.8398305731047</v>
      </c>
      <c r="AN180" s="5">
        <v>5.66788731736735</v>
      </c>
      <c r="AO180" s="5" t="s">
        <v>465</v>
      </c>
      <c r="AP180" s="5">
        <v>1.15167759735833</v>
      </c>
      <c r="AQ180" s="5">
        <v>0.0237915283634518</v>
      </c>
      <c r="AR180" s="5">
        <v>7.95519982442148</v>
      </c>
      <c r="AS180" s="5">
        <v>2.99189816966144</v>
      </c>
      <c r="AT180" s="5" t="s">
        <v>465</v>
      </c>
      <c r="AU180" s="5">
        <v>1.1417382868925</v>
      </c>
      <c r="AV180" s="5">
        <v>0.0182881635670039</v>
      </c>
      <c r="AW180" s="5">
        <v>6.39076725854613</v>
      </c>
      <c r="AX180" s="5">
        <v>2.67598914770591</v>
      </c>
      <c r="AY180" s="5" t="s">
        <v>465</v>
      </c>
    </row>
    <row r="181" spans="1:51">
      <c r="A181" s="5" t="s">
        <v>2606</v>
      </c>
      <c r="B181" s="5" t="s">
        <v>444</v>
      </c>
      <c r="C181" s="5" t="s">
        <v>445</v>
      </c>
      <c r="D181" s="5" t="s">
        <v>618</v>
      </c>
      <c r="E181" s="5" t="s">
        <v>619</v>
      </c>
      <c r="F181" s="5" t="s">
        <v>2607</v>
      </c>
      <c r="G181" s="5" t="s">
        <v>2608</v>
      </c>
      <c r="H181" s="5" t="s">
        <v>449</v>
      </c>
      <c r="I181" s="5" t="s">
        <v>2609</v>
      </c>
      <c r="J181" s="5" t="s">
        <v>2610</v>
      </c>
      <c r="K181" s="5" t="s">
        <v>2610</v>
      </c>
      <c r="L181" s="5" t="s">
        <v>2610</v>
      </c>
      <c r="M181" s="5" t="s">
        <v>2611</v>
      </c>
      <c r="N181" s="5" t="s">
        <v>2612</v>
      </c>
      <c r="O181" s="5" t="s">
        <v>2613</v>
      </c>
      <c r="P181" s="5" t="s">
        <v>2614</v>
      </c>
      <c r="Q181" s="5" t="s">
        <v>2615</v>
      </c>
      <c r="R181" s="5" t="s">
        <v>2616</v>
      </c>
      <c r="S181" s="5" t="s">
        <v>2617</v>
      </c>
      <c r="T181" s="5" t="s">
        <v>2618</v>
      </c>
      <c r="U181" s="5" t="s">
        <v>2610</v>
      </c>
      <c r="V181" s="5">
        <v>0.550236213200716</v>
      </c>
      <c r="W181" s="5">
        <v>0.406540462493226</v>
      </c>
      <c r="X181" s="5">
        <v>0.641114123700986</v>
      </c>
      <c r="Y181" s="5">
        <v>-0.641346903343763</v>
      </c>
      <c r="Z181" s="5" t="s">
        <v>464</v>
      </c>
      <c r="AA181" s="5">
        <v>0.788883068478201</v>
      </c>
      <c r="AB181" s="5">
        <v>0.232091341846109</v>
      </c>
      <c r="AC181" s="5">
        <v>8.57633908316016</v>
      </c>
      <c r="AD181" s="5">
        <v>3.10036194683146</v>
      </c>
      <c r="AE181" s="5" t="s">
        <v>464</v>
      </c>
      <c r="AF181" s="5">
        <v>0.150687778398003</v>
      </c>
      <c r="AG181" s="5">
        <v>0.717457839170373</v>
      </c>
      <c r="AH181" s="5">
        <v>1.28365704739296</v>
      </c>
      <c r="AI181" s="5">
        <v>0.360259811405846</v>
      </c>
      <c r="AJ181" s="5" t="s">
        <v>464</v>
      </c>
      <c r="AK181" s="5">
        <v>1.10266706198886</v>
      </c>
      <c r="AL181" s="5">
        <v>0.0280778442324949</v>
      </c>
      <c r="AM181" s="5">
        <v>13.3772424691741</v>
      </c>
      <c r="AN181" s="5">
        <v>3.74170885017523</v>
      </c>
      <c r="AO181" s="5" t="s">
        <v>465</v>
      </c>
      <c r="AP181" s="5">
        <v>0.960374447312943</v>
      </c>
      <c r="AQ181" s="5">
        <v>0.0666278353656535</v>
      </c>
      <c r="AR181" s="5">
        <v>2.00222862036285</v>
      </c>
      <c r="AS181" s="5">
        <v>1.00160671474961</v>
      </c>
      <c r="AT181" s="5" t="s">
        <v>464</v>
      </c>
      <c r="AU181" s="5">
        <v>1.13177047039903</v>
      </c>
      <c r="AV181" s="5">
        <v>0.0427308119599489</v>
      </c>
      <c r="AW181" s="5">
        <v>6.68117633177666</v>
      </c>
      <c r="AX181" s="5">
        <v>2.74010213542562</v>
      </c>
      <c r="AY181" s="5" t="s">
        <v>465</v>
      </c>
    </row>
    <row r="182" spans="1:51">
      <c r="A182" s="5" t="s">
        <v>2619</v>
      </c>
      <c r="B182" s="5" t="s">
        <v>444</v>
      </c>
      <c r="C182" s="5" t="s">
        <v>168</v>
      </c>
      <c r="D182" s="5" t="s">
        <v>2620</v>
      </c>
      <c r="E182" s="5" t="s">
        <v>2621</v>
      </c>
      <c r="F182" s="5" t="s">
        <v>2622</v>
      </c>
      <c r="G182" s="5" t="s">
        <v>2623</v>
      </c>
      <c r="H182" s="5" t="s">
        <v>449</v>
      </c>
      <c r="I182" s="5" t="s">
        <v>2624</v>
      </c>
      <c r="J182" s="5" t="s">
        <v>2625</v>
      </c>
      <c r="K182" s="5" t="s">
        <v>2626</v>
      </c>
      <c r="L182" s="5" t="s">
        <v>2627</v>
      </c>
      <c r="M182" s="5" t="s">
        <v>2628</v>
      </c>
      <c r="N182" s="5" t="s">
        <v>2629</v>
      </c>
      <c r="O182" s="5" t="s">
        <v>2630</v>
      </c>
      <c r="P182" s="5" t="s">
        <v>2631</v>
      </c>
      <c r="Q182" s="5" t="s">
        <v>2632</v>
      </c>
      <c r="R182" s="5" t="s">
        <v>2633</v>
      </c>
      <c r="S182" s="5" t="s">
        <v>2632</v>
      </c>
      <c r="T182" s="5" t="s">
        <v>2632</v>
      </c>
      <c r="U182" s="5" t="s">
        <v>2632</v>
      </c>
      <c r="V182" s="5">
        <v>0.799386139868349</v>
      </c>
      <c r="W182" s="5">
        <v>0.249820855004727</v>
      </c>
      <c r="X182" s="5">
        <v>0.176190242346003</v>
      </c>
      <c r="Y182" s="5">
        <v>-2.50479406681993</v>
      </c>
      <c r="Z182" s="5" t="s">
        <v>464</v>
      </c>
      <c r="AA182" s="5">
        <v>1.12988408813087</v>
      </c>
      <c r="AB182" s="5">
        <v>0.0371374580604874</v>
      </c>
      <c r="AC182" s="5">
        <v>0.000944936289530416</v>
      </c>
      <c r="AD182" s="5">
        <v>-10.0474953178105</v>
      </c>
      <c r="AE182" s="5" t="s">
        <v>463</v>
      </c>
      <c r="AF182" s="5">
        <v>1.14944720168965</v>
      </c>
      <c r="AG182" s="5">
        <v>0.00336446626465322</v>
      </c>
      <c r="AH182" s="5">
        <v>0.0786874845796031</v>
      </c>
      <c r="AI182" s="5">
        <v>-3.66772199966818</v>
      </c>
      <c r="AJ182" s="5" t="s">
        <v>463</v>
      </c>
      <c r="AK182" s="5">
        <v>1.07499875200646</v>
      </c>
      <c r="AL182" s="5">
        <v>0.0374270585746294</v>
      </c>
      <c r="AM182" s="5">
        <v>0.00536315903167184</v>
      </c>
      <c r="AN182" s="5">
        <v>-7.54270125099056</v>
      </c>
      <c r="AO182" s="5" t="s">
        <v>463</v>
      </c>
      <c r="AP182" s="5">
        <v>0.759027440526773</v>
      </c>
      <c r="AQ182" s="5">
        <v>0.130746108615861</v>
      </c>
      <c r="AR182" s="5">
        <v>0.446605234954365</v>
      </c>
      <c r="AS182" s="5">
        <v>-1.16292793284825</v>
      </c>
      <c r="AT182" s="5" t="s">
        <v>464</v>
      </c>
      <c r="AU182" s="5">
        <v>1.14553949659285</v>
      </c>
      <c r="AV182" s="5">
        <v>0.0379256297000638</v>
      </c>
      <c r="AW182" s="5">
        <v>0.0120087240630304</v>
      </c>
      <c r="AX182" s="5">
        <v>-6.37977331814231</v>
      </c>
      <c r="AY182" s="5" t="s">
        <v>463</v>
      </c>
    </row>
    <row r="183" spans="1:51">
      <c r="A183" s="5" t="s">
        <v>2634</v>
      </c>
      <c r="B183" s="5" t="s">
        <v>444</v>
      </c>
      <c r="C183" s="5" t="s">
        <v>445</v>
      </c>
      <c r="D183" s="5" t="s">
        <v>2620</v>
      </c>
      <c r="E183" s="5" t="s">
        <v>2621</v>
      </c>
      <c r="F183" s="5" t="s">
        <v>2235</v>
      </c>
      <c r="G183" s="5" t="s">
        <v>2635</v>
      </c>
      <c r="H183" s="5" t="s">
        <v>449</v>
      </c>
      <c r="I183" s="5" t="s">
        <v>2636</v>
      </c>
      <c r="J183" s="5" t="s">
        <v>2625</v>
      </c>
      <c r="K183" s="5" t="s">
        <v>2626</v>
      </c>
      <c r="L183" s="5" t="s">
        <v>2627</v>
      </c>
      <c r="M183" s="5" t="s">
        <v>2628</v>
      </c>
      <c r="N183" s="5" t="s">
        <v>2629</v>
      </c>
      <c r="O183" s="5" t="s">
        <v>2630</v>
      </c>
      <c r="P183" s="5" t="s">
        <v>2631</v>
      </c>
      <c r="Q183" s="5" t="s">
        <v>2632</v>
      </c>
      <c r="R183" s="5" t="s">
        <v>2633</v>
      </c>
      <c r="S183" s="5" t="s">
        <v>2632</v>
      </c>
      <c r="T183" s="5" t="s">
        <v>2632</v>
      </c>
      <c r="U183" s="5" t="s">
        <v>2632</v>
      </c>
      <c r="V183" s="5">
        <v>0.799386139868349</v>
      </c>
      <c r="W183" s="5">
        <v>0.249820855004727</v>
      </c>
      <c r="X183" s="5">
        <v>0.176190242346003</v>
      </c>
      <c r="Y183" s="5">
        <v>-2.50479406681993</v>
      </c>
      <c r="Z183" s="5" t="s">
        <v>464</v>
      </c>
      <c r="AA183" s="5">
        <v>1.12988408813087</v>
      </c>
      <c r="AB183" s="5">
        <v>0.0371374580604874</v>
      </c>
      <c r="AC183" s="5">
        <v>0.000944936289530416</v>
      </c>
      <c r="AD183" s="5">
        <v>-10.0474953178105</v>
      </c>
      <c r="AE183" s="5" t="s">
        <v>463</v>
      </c>
      <c r="AF183" s="5">
        <v>1.14944720168965</v>
      </c>
      <c r="AG183" s="5">
        <v>0.00336446626465322</v>
      </c>
      <c r="AH183" s="5">
        <v>0.0786874845796031</v>
      </c>
      <c r="AI183" s="5">
        <v>-3.66772199966818</v>
      </c>
      <c r="AJ183" s="5" t="s">
        <v>463</v>
      </c>
      <c r="AK183" s="5">
        <v>1.07499875200646</v>
      </c>
      <c r="AL183" s="5">
        <v>0.0374270585746294</v>
      </c>
      <c r="AM183" s="5">
        <v>0.00536315903167184</v>
      </c>
      <c r="AN183" s="5">
        <v>-7.54270125099056</v>
      </c>
      <c r="AO183" s="5" t="s">
        <v>463</v>
      </c>
      <c r="AP183" s="5">
        <v>0.759027440526773</v>
      </c>
      <c r="AQ183" s="5">
        <v>0.130746108615861</v>
      </c>
      <c r="AR183" s="5">
        <v>0.446605234954365</v>
      </c>
      <c r="AS183" s="5">
        <v>-1.16292793284825</v>
      </c>
      <c r="AT183" s="5" t="s">
        <v>464</v>
      </c>
      <c r="AU183" s="5">
        <v>1.14553949659285</v>
      </c>
      <c r="AV183" s="5">
        <v>0.0379256297000638</v>
      </c>
      <c r="AW183" s="5">
        <v>0.0120087240630304</v>
      </c>
      <c r="AX183" s="5">
        <v>-6.37977331814231</v>
      </c>
      <c r="AY183" s="5" t="s">
        <v>463</v>
      </c>
    </row>
    <row r="184" spans="1:51">
      <c r="A184" s="5" t="s">
        <v>2637</v>
      </c>
      <c r="B184" s="5" t="s">
        <v>444</v>
      </c>
      <c r="C184" s="5" t="s">
        <v>485</v>
      </c>
      <c r="D184" s="5" t="s">
        <v>1382</v>
      </c>
      <c r="E184" s="5" t="s">
        <v>1383</v>
      </c>
      <c r="F184" s="5" t="s">
        <v>2638</v>
      </c>
      <c r="G184" s="5" t="s">
        <v>1384</v>
      </c>
      <c r="H184" s="5" t="s">
        <v>449</v>
      </c>
      <c r="I184" s="5" t="s">
        <v>2639</v>
      </c>
      <c r="J184" s="5" t="s">
        <v>2640</v>
      </c>
      <c r="K184" s="5" t="s">
        <v>2640</v>
      </c>
      <c r="L184" s="5" t="s">
        <v>2640</v>
      </c>
      <c r="M184" s="5" t="s">
        <v>2640</v>
      </c>
      <c r="N184" s="5" t="s">
        <v>2640</v>
      </c>
      <c r="O184" s="5" t="s">
        <v>2640</v>
      </c>
      <c r="P184" s="5" t="s">
        <v>2641</v>
      </c>
      <c r="Q184" s="5" t="s">
        <v>2642</v>
      </c>
      <c r="R184" s="5" t="s">
        <v>2643</v>
      </c>
      <c r="S184" s="5" t="s">
        <v>2644</v>
      </c>
      <c r="T184" s="5" t="s">
        <v>2645</v>
      </c>
      <c r="U184" s="5" t="s">
        <v>2646</v>
      </c>
      <c r="V184" s="5">
        <v>1.13077843029329</v>
      </c>
      <c r="W184" s="5">
        <v>0.00460869387287995</v>
      </c>
      <c r="X184" s="5">
        <v>6.11858918807938</v>
      </c>
      <c r="Y184" s="5">
        <v>2.61319903755855</v>
      </c>
      <c r="Z184" s="5" t="s">
        <v>465</v>
      </c>
      <c r="AA184" s="5">
        <v>1.13104129748041</v>
      </c>
      <c r="AB184" s="5">
        <v>0.00718010103558959</v>
      </c>
      <c r="AC184" s="5">
        <v>44.9426896855744</v>
      </c>
      <c r="AD184" s="5">
        <v>5.49001456297266</v>
      </c>
      <c r="AE184" s="5" t="s">
        <v>465</v>
      </c>
      <c r="AF184" s="5">
        <v>1.14947126902751</v>
      </c>
      <c r="AG184" s="5">
        <v>0.00718010103558959</v>
      </c>
      <c r="AH184" s="5">
        <v>44.9426896855744</v>
      </c>
      <c r="AI184" s="5">
        <v>5.49001456297266</v>
      </c>
      <c r="AJ184" s="5" t="s">
        <v>465</v>
      </c>
      <c r="AK184" s="5">
        <v>1.08981983401803</v>
      </c>
      <c r="AL184" s="5">
        <v>0.0482758820783742</v>
      </c>
      <c r="AM184" s="5">
        <v>7.34527001308316</v>
      </c>
      <c r="AN184" s="5">
        <v>2.8768155254141</v>
      </c>
      <c r="AO184" s="5" t="s">
        <v>465</v>
      </c>
      <c r="AP184" s="5">
        <v>1.14748333377512</v>
      </c>
      <c r="AQ184" s="5">
        <v>0.0482758820783742</v>
      </c>
      <c r="AR184" s="5">
        <v>7.34527001308316</v>
      </c>
      <c r="AS184" s="5">
        <v>2.8768155254141</v>
      </c>
      <c r="AT184" s="5" t="s">
        <v>465</v>
      </c>
      <c r="AU184" s="5" t="s">
        <v>450</v>
      </c>
      <c r="AV184" s="5" t="s">
        <v>450</v>
      </c>
      <c r="AW184" s="5" t="s">
        <v>450</v>
      </c>
      <c r="AX184" s="5" t="s">
        <v>450</v>
      </c>
      <c r="AY184" s="5" t="s">
        <v>450</v>
      </c>
    </row>
    <row r="185" spans="1:51">
      <c r="A185" s="5" t="s">
        <v>2647</v>
      </c>
      <c r="B185" s="5" t="s">
        <v>444</v>
      </c>
      <c r="C185" s="5" t="s">
        <v>44</v>
      </c>
      <c r="D185" s="5" t="s">
        <v>1582</v>
      </c>
      <c r="E185" s="5" t="s">
        <v>1583</v>
      </c>
      <c r="F185" s="5" t="s">
        <v>922</v>
      </c>
      <c r="G185" s="5" t="s">
        <v>1584</v>
      </c>
      <c r="H185" s="5" t="s">
        <v>449</v>
      </c>
      <c r="I185" s="5" t="s">
        <v>450</v>
      </c>
      <c r="J185" s="5" t="s">
        <v>2648</v>
      </c>
      <c r="K185" s="5" t="s">
        <v>2648</v>
      </c>
      <c r="L185" s="5" t="s">
        <v>2648</v>
      </c>
      <c r="M185" s="5" t="s">
        <v>2649</v>
      </c>
      <c r="N185" s="5" t="s">
        <v>2648</v>
      </c>
      <c r="O185" s="5" t="s">
        <v>2648</v>
      </c>
      <c r="P185" s="5" t="s">
        <v>2650</v>
      </c>
      <c r="Q185" s="5" t="s">
        <v>2651</v>
      </c>
      <c r="R185" s="5" t="s">
        <v>2652</v>
      </c>
      <c r="S185" s="5" t="s">
        <v>2653</v>
      </c>
      <c r="T185" s="5" t="s">
        <v>2648</v>
      </c>
      <c r="U185" s="5" t="s">
        <v>2654</v>
      </c>
      <c r="V185" s="5">
        <v>0.978050819825728</v>
      </c>
      <c r="W185" s="5">
        <v>0.0159711297880149</v>
      </c>
      <c r="X185" s="5">
        <v>0.0940130097052572</v>
      </c>
      <c r="Y185" s="5">
        <v>-3.41099577619137</v>
      </c>
      <c r="Z185" s="5" t="s">
        <v>464</v>
      </c>
      <c r="AA185" s="5">
        <v>0.792357394157198</v>
      </c>
      <c r="AB185" s="5">
        <v>0.225201916636789</v>
      </c>
      <c r="AC185" s="5">
        <v>11.0661180923918</v>
      </c>
      <c r="AD185" s="5">
        <v>3.46807731962376</v>
      </c>
      <c r="AE185" s="5" t="s">
        <v>464</v>
      </c>
      <c r="AF185" s="5">
        <v>0.588029969193448</v>
      </c>
      <c r="AG185" s="5">
        <v>0.269054652813686</v>
      </c>
      <c r="AH185" s="5">
        <v>4.74262203959646</v>
      </c>
      <c r="AI185" s="5">
        <v>2.24568489828731</v>
      </c>
      <c r="AJ185" s="5" t="s">
        <v>464</v>
      </c>
      <c r="AK185" s="5">
        <v>1.11039837711071</v>
      </c>
      <c r="AL185" s="5">
        <v>0.0202728937143502</v>
      </c>
      <c r="AM185" s="5">
        <v>117.708369587203</v>
      </c>
      <c r="AN185" s="5">
        <v>6.87907309581513</v>
      </c>
      <c r="AO185" s="5" t="s">
        <v>465</v>
      </c>
      <c r="AP185" s="5">
        <v>1.132606115251</v>
      </c>
      <c r="AQ185" s="5">
        <v>0.0201908789558975</v>
      </c>
      <c r="AR185" s="5">
        <v>50.4464441088015</v>
      </c>
      <c r="AS185" s="5">
        <v>5.65668067447868</v>
      </c>
      <c r="AT185" s="5" t="s">
        <v>465</v>
      </c>
      <c r="AU185" s="5">
        <v>0.513763664872108</v>
      </c>
      <c r="AV185" s="5">
        <v>0.422649730810374</v>
      </c>
      <c r="AW185" s="5">
        <v>2.33333333333333</v>
      </c>
      <c r="AX185" s="5">
        <v>1.22239242133645</v>
      </c>
      <c r="AY185" s="5" t="s">
        <v>464</v>
      </c>
    </row>
    <row r="186" spans="1:51">
      <c r="A186" s="5" t="s">
        <v>2655</v>
      </c>
      <c r="B186" s="5" t="s">
        <v>444</v>
      </c>
      <c r="C186" s="5" t="s">
        <v>168</v>
      </c>
      <c r="D186" s="5" t="s">
        <v>2620</v>
      </c>
      <c r="E186" s="5" t="s">
        <v>2621</v>
      </c>
      <c r="F186" s="5" t="s">
        <v>2235</v>
      </c>
      <c r="G186" s="5" t="s">
        <v>2623</v>
      </c>
      <c r="H186" s="5" t="s">
        <v>449</v>
      </c>
      <c r="I186" s="5" t="s">
        <v>2656</v>
      </c>
      <c r="J186" s="5" t="s">
        <v>2657</v>
      </c>
      <c r="K186" s="5" t="s">
        <v>2658</v>
      </c>
      <c r="L186" s="5" t="s">
        <v>2659</v>
      </c>
      <c r="M186" s="5" t="s">
        <v>2660</v>
      </c>
      <c r="N186" s="5" t="s">
        <v>2661</v>
      </c>
      <c r="O186" s="5" t="s">
        <v>2662</v>
      </c>
      <c r="P186" s="5" t="s">
        <v>2663</v>
      </c>
      <c r="Q186" s="5" t="s">
        <v>2663</v>
      </c>
      <c r="R186" s="5" t="s">
        <v>2663</v>
      </c>
      <c r="S186" s="5" t="s">
        <v>2663</v>
      </c>
      <c r="T186" s="5" t="s">
        <v>2663</v>
      </c>
      <c r="U186" s="5" t="s">
        <v>2663</v>
      </c>
      <c r="V186" s="5" t="s">
        <v>450</v>
      </c>
      <c r="W186" s="5" t="s">
        <v>450</v>
      </c>
      <c r="X186" s="5" t="s">
        <v>450</v>
      </c>
      <c r="Y186" s="5" t="s">
        <v>450</v>
      </c>
      <c r="Z186" s="5" t="s">
        <v>450</v>
      </c>
      <c r="AA186" s="5">
        <v>1.12616229745379</v>
      </c>
      <c r="AB186" s="5">
        <v>0.0585634413708798</v>
      </c>
      <c r="AC186" s="5">
        <v>0.00252741708051635</v>
      </c>
      <c r="AD186" s="5">
        <v>-8.62812052368719</v>
      </c>
      <c r="AE186" s="5" t="s">
        <v>463</v>
      </c>
      <c r="AF186" s="5">
        <v>1.14603920006487</v>
      </c>
      <c r="AG186" s="5">
        <v>0.00902067298773944</v>
      </c>
      <c r="AH186" s="5">
        <v>0.171216395195052</v>
      </c>
      <c r="AI186" s="5">
        <v>-2.54610723815955</v>
      </c>
      <c r="AJ186" s="5" t="s">
        <v>463</v>
      </c>
      <c r="AK186" s="5">
        <v>1.10620129524774</v>
      </c>
      <c r="AL186" s="5">
        <v>0.0585634413708798</v>
      </c>
      <c r="AM186" s="5">
        <v>0.00252741708051635</v>
      </c>
      <c r="AN186" s="5">
        <v>-8.62812052368719</v>
      </c>
      <c r="AO186" s="5" t="s">
        <v>463</v>
      </c>
      <c r="AP186" s="5">
        <v>1.16638512999882</v>
      </c>
      <c r="AQ186" s="5">
        <v>0.00902067298773944</v>
      </c>
      <c r="AR186" s="5">
        <v>0.171216395195052</v>
      </c>
      <c r="AS186" s="5">
        <v>-2.54610723815955</v>
      </c>
      <c r="AT186" s="5" t="s">
        <v>463</v>
      </c>
      <c r="AU186" s="5">
        <v>1.13856128695875</v>
      </c>
      <c r="AV186" s="5">
        <v>0.0598950266389887</v>
      </c>
      <c r="AW186" s="5">
        <v>0.0147615365785332</v>
      </c>
      <c r="AX186" s="5">
        <v>-6.08201328552764</v>
      </c>
      <c r="AY186" s="5" t="s">
        <v>463</v>
      </c>
    </row>
    <row r="187" spans="1:51">
      <c r="A187" s="5" t="s">
        <v>2664</v>
      </c>
      <c r="B187" s="5" t="s">
        <v>444</v>
      </c>
      <c r="C187" s="5" t="s">
        <v>521</v>
      </c>
      <c r="D187" s="5" t="s">
        <v>1256</v>
      </c>
      <c r="E187" s="5" t="s">
        <v>1257</v>
      </c>
      <c r="F187" s="5" t="s">
        <v>767</v>
      </c>
      <c r="G187" s="5" t="s">
        <v>2665</v>
      </c>
      <c r="H187" s="5" t="s">
        <v>449</v>
      </c>
      <c r="I187" s="5" t="s">
        <v>450</v>
      </c>
      <c r="J187" s="5" t="s">
        <v>2666</v>
      </c>
      <c r="K187" s="5" t="s">
        <v>2667</v>
      </c>
      <c r="L187" s="5" t="s">
        <v>2668</v>
      </c>
      <c r="M187" s="5" t="s">
        <v>2669</v>
      </c>
      <c r="N187" s="5" t="s">
        <v>2670</v>
      </c>
      <c r="O187" s="5" t="s">
        <v>2671</v>
      </c>
      <c r="P187" s="5" t="s">
        <v>2672</v>
      </c>
      <c r="Q187" s="5" t="s">
        <v>2672</v>
      </c>
      <c r="R187" s="5" t="s">
        <v>2672</v>
      </c>
      <c r="S187" s="5" t="s">
        <v>2673</v>
      </c>
      <c r="T187" s="5" t="s">
        <v>2674</v>
      </c>
      <c r="U187" s="5" t="s">
        <v>2675</v>
      </c>
      <c r="V187" s="5">
        <v>1.16137810665176</v>
      </c>
      <c r="W187" s="5">
        <v>0.000281624670979848</v>
      </c>
      <c r="X187" s="5">
        <v>5.09971432428192</v>
      </c>
      <c r="Y187" s="5">
        <v>2.35041643247918</v>
      </c>
      <c r="Z187" s="5" t="s">
        <v>465</v>
      </c>
      <c r="AA187" s="5">
        <v>1.13078153120087</v>
      </c>
      <c r="AB187" s="5">
        <v>0.00940798066780385</v>
      </c>
      <c r="AC187" s="5">
        <v>0.0192847600412357</v>
      </c>
      <c r="AD187" s="5">
        <v>-5.69639499503818</v>
      </c>
      <c r="AE187" s="5" t="s">
        <v>463</v>
      </c>
      <c r="AF187" s="5">
        <v>1.1410669930027</v>
      </c>
      <c r="AG187" s="5">
        <v>0.0327413041940035</v>
      </c>
      <c r="AH187" s="5">
        <v>0.0441826911627779</v>
      </c>
      <c r="AI187" s="5">
        <v>-4.50037489401161</v>
      </c>
      <c r="AJ187" s="5" t="s">
        <v>463</v>
      </c>
      <c r="AK187" s="5">
        <v>1.11152103715287</v>
      </c>
      <c r="AL187" s="5">
        <v>0.00912179480204119</v>
      </c>
      <c r="AM187" s="5">
        <v>0.00378153732051474</v>
      </c>
      <c r="AN187" s="5">
        <v>-8.04681142751736</v>
      </c>
      <c r="AO187" s="5" t="s">
        <v>463</v>
      </c>
      <c r="AP187" s="5">
        <v>1.16696719077409</v>
      </c>
      <c r="AQ187" s="5">
        <v>0.0305427553169422</v>
      </c>
      <c r="AR187" s="5">
        <v>0.0086637580760956</v>
      </c>
      <c r="AS187" s="5">
        <v>-6.85079132649079</v>
      </c>
      <c r="AT187" s="5" t="s">
        <v>463</v>
      </c>
      <c r="AU187" s="5">
        <v>1.02328182241607</v>
      </c>
      <c r="AV187" s="5">
        <v>0.0113047833117779</v>
      </c>
      <c r="AW187" s="5">
        <v>0.436477714093665</v>
      </c>
      <c r="AX187" s="5">
        <v>-1.19602010102657</v>
      </c>
      <c r="AY187" s="5" t="s">
        <v>463</v>
      </c>
    </row>
    <row r="188" spans="1:51">
      <c r="A188" s="5" t="s">
        <v>2676</v>
      </c>
      <c r="B188" s="5" t="s">
        <v>444</v>
      </c>
      <c r="C188" s="5" t="s">
        <v>168</v>
      </c>
      <c r="D188" s="5" t="s">
        <v>636</v>
      </c>
      <c r="E188" s="5" t="s">
        <v>2677</v>
      </c>
      <c r="F188" s="5" t="s">
        <v>1387</v>
      </c>
      <c r="G188" s="5" t="s">
        <v>2678</v>
      </c>
      <c r="H188" s="5" t="s">
        <v>449</v>
      </c>
      <c r="I188" s="5" t="s">
        <v>450</v>
      </c>
      <c r="J188" s="5" t="s">
        <v>2679</v>
      </c>
      <c r="K188" s="5" t="s">
        <v>2680</v>
      </c>
      <c r="L188" s="5" t="s">
        <v>2681</v>
      </c>
      <c r="M188" s="5" t="s">
        <v>2682</v>
      </c>
      <c r="N188" s="5" t="s">
        <v>2682</v>
      </c>
      <c r="O188" s="5" t="s">
        <v>2682</v>
      </c>
      <c r="P188" s="5" t="s">
        <v>2683</v>
      </c>
      <c r="Q188" s="5" t="s">
        <v>2684</v>
      </c>
      <c r="R188" s="5" t="s">
        <v>2685</v>
      </c>
      <c r="S188" s="5" t="s">
        <v>2686</v>
      </c>
      <c r="T188" s="5" t="s">
        <v>2687</v>
      </c>
      <c r="U188" s="5" t="s">
        <v>2688</v>
      </c>
      <c r="V188" s="5">
        <v>1.12089160774108</v>
      </c>
      <c r="W188" s="5">
        <v>0.0133949450881965</v>
      </c>
      <c r="X188" s="5">
        <v>3.21413731360393</v>
      </c>
      <c r="Y188" s="5">
        <v>1.68443156480135</v>
      </c>
      <c r="Z188" s="5" t="s">
        <v>465</v>
      </c>
      <c r="AA188" s="5">
        <v>1.09204269039453</v>
      </c>
      <c r="AB188" s="5">
        <v>0.00896417489895918</v>
      </c>
      <c r="AC188" s="5">
        <v>5.78423741671696</v>
      </c>
      <c r="AD188" s="5">
        <v>2.53212676959377</v>
      </c>
      <c r="AE188" s="5" t="s">
        <v>465</v>
      </c>
      <c r="AF188" s="5">
        <v>1.14880533361565</v>
      </c>
      <c r="AG188" s="5">
        <v>0.0108256112474755</v>
      </c>
      <c r="AH188" s="5">
        <v>46.2193751992717</v>
      </c>
      <c r="AI188" s="5">
        <v>5.53042585224797</v>
      </c>
      <c r="AJ188" s="5" t="s">
        <v>465</v>
      </c>
      <c r="AK188" s="5">
        <v>0.861969740891382</v>
      </c>
      <c r="AL188" s="5">
        <v>0.0539990928490107</v>
      </c>
      <c r="AM188" s="5">
        <v>1.79962361664979</v>
      </c>
      <c r="AN188" s="5">
        <v>0.847695204792421</v>
      </c>
      <c r="AO188" s="5" t="s">
        <v>464</v>
      </c>
      <c r="AP188" s="5">
        <v>1.16621242256481</v>
      </c>
      <c r="AQ188" s="5">
        <v>0.0158666445520001</v>
      </c>
      <c r="AR188" s="5">
        <v>14.3800250859373</v>
      </c>
      <c r="AS188" s="5">
        <v>3.84599428744662</v>
      </c>
      <c r="AT188" s="5" t="s">
        <v>465</v>
      </c>
      <c r="AU188" s="5">
        <v>1.12517224279479</v>
      </c>
      <c r="AV188" s="5">
        <v>0.0506371493090006</v>
      </c>
      <c r="AW188" s="5">
        <v>0.125147460167486</v>
      </c>
      <c r="AX188" s="5">
        <v>-2.9982990826542</v>
      </c>
      <c r="AY188" s="5" t="s">
        <v>463</v>
      </c>
    </row>
    <row r="189" spans="1:51">
      <c r="A189" s="5" t="s">
        <v>2689</v>
      </c>
      <c r="B189" s="5" t="s">
        <v>444</v>
      </c>
      <c r="C189" s="5" t="s">
        <v>44</v>
      </c>
      <c r="D189" s="5" t="s">
        <v>2690</v>
      </c>
      <c r="E189" s="5" t="s">
        <v>2691</v>
      </c>
      <c r="F189" s="5" t="s">
        <v>1514</v>
      </c>
      <c r="G189" s="5" t="s">
        <v>2692</v>
      </c>
      <c r="H189" s="5" t="s">
        <v>449</v>
      </c>
      <c r="I189" s="5" t="s">
        <v>450</v>
      </c>
      <c r="J189" s="5" t="s">
        <v>2693</v>
      </c>
      <c r="K189" s="5" t="s">
        <v>2693</v>
      </c>
      <c r="L189" s="5" t="s">
        <v>2693</v>
      </c>
      <c r="M189" s="5" t="s">
        <v>2693</v>
      </c>
      <c r="N189" s="5" t="s">
        <v>2693</v>
      </c>
      <c r="O189" s="5" t="s">
        <v>2693</v>
      </c>
      <c r="P189" s="5" t="s">
        <v>2694</v>
      </c>
      <c r="Q189" s="5" t="s">
        <v>2695</v>
      </c>
      <c r="R189" s="5" t="s">
        <v>2696</v>
      </c>
      <c r="S189" s="5" t="s">
        <v>2697</v>
      </c>
      <c r="T189" s="5" t="s">
        <v>2698</v>
      </c>
      <c r="U189" s="5" t="s">
        <v>2699</v>
      </c>
      <c r="V189" s="5">
        <v>1.07164978549915</v>
      </c>
      <c r="W189" s="5">
        <v>0.0689213969848614</v>
      </c>
      <c r="X189" s="5">
        <v>0.448170623474363</v>
      </c>
      <c r="Y189" s="5">
        <v>-1.15788000819172</v>
      </c>
      <c r="Z189" s="5" t="s">
        <v>463</v>
      </c>
      <c r="AA189" s="5">
        <v>1.13089616476927</v>
      </c>
      <c r="AB189" s="5">
        <v>0.00248518456056731</v>
      </c>
      <c r="AC189" s="5">
        <v>5.78410670800401</v>
      </c>
      <c r="AD189" s="5">
        <v>2.53209416807191</v>
      </c>
      <c r="AE189" s="5" t="s">
        <v>465</v>
      </c>
      <c r="AF189" s="5">
        <v>1.14913540963744</v>
      </c>
      <c r="AG189" s="5">
        <v>0.00248518456056731</v>
      </c>
      <c r="AH189" s="5">
        <v>5.78410670800401</v>
      </c>
      <c r="AI189" s="5">
        <v>2.53209416807191</v>
      </c>
      <c r="AJ189" s="5" t="s">
        <v>465</v>
      </c>
      <c r="AK189" s="5">
        <v>1.1037776647809</v>
      </c>
      <c r="AL189" s="5">
        <v>0.0271918000663713</v>
      </c>
      <c r="AM189" s="5">
        <v>12.9060371319382</v>
      </c>
      <c r="AN189" s="5">
        <v>3.68997417626363</v>
      </c>
      <c r="AO189" s="5" t="s">
        <v>465</v>
      </c>
      <c r="AP189" s="5">
        <v>1.16236379560336</v>
      </c>
      <c r="AQ189" s="5">
        <v>0.0271918000663713</v>
      </c>
      <c r="AR189" s="5">
        <v>12.9060371319382</v>
      </c>
      <c r="AS189" s="5">
        <v>3.68997417626363</v>
      </c>
      <c r="AT189" s="5" t="s">
        <v>465</v>
      </c>
      <c r="AU189" s="5" t="s">
        <v>450</v>
      </c>
      <c r="AV189" s="5" t="s">
        <v>450</v>
      </c>
      <c r="AW189" s="5" t="s">
        <v>450</v>
      </c>
      <c r="AX189" s="5" t="s">
        <v>450</v>
      </c>
      <c r="AY189" s="5" t="s">
        <v>450</v>
      </c>
    </row>
    <row r="190" spans="1:51">
      <c r="A190" s="5" t="s">
        <v>2700</v>
      </c>
      <c r="B190" s="5" t="s">
        <v>444</v>
      </c>
      <c r="C190" s="5" t="s">
        <v>44</v>
      </c>
      <c r="D190" s="5" t="s">
        <v>2701</v>
      </c>
      <c r="E190" s="5" t="s">
        <v>2702</v>
      </c>
      <c r="F190" s="5" t="s">
        <v>1644</v>
      </c>
      <c r="G190" s="5" t="s">
        <v>2703</v>
      </c>
      <c r="H190" s="5" t="s">
        <v>449</v>
      </c>
      <c r="I190" s="5" t="s">
        <v>2704</v>
      </c>
      <c r="J190" s="5" t="s">
        <v>2705</v>
      </c>
      <c r="K190" s="5" t="s">
        <v>2705</v>
      </c>
      <c r="L190" s="5" t="s">
        <v>2705</v>
      </c>
      <c r="M190" s="5" t="s">
        <v>2706</v>
      </c>
      <c r="N190" s="5" t="s">
        <v>2707</v>
      </c>
      <c r="O190" s="5" t="s">
        <v>2708</v>
      </c>
      <c r="P190" s="5" t="s">
        <v>2709</v>
      </c>
      <c r="Q190" s="5" t="s">
        <v>2710</v>
      </c>
      <c r="R190" s="5" t="s">
        <v>2711</v>
      </c>
      <c r="S190" s="5" t="s">
        <v>2712</v>
      </c>
      <c r="T190" s="5" t="s">
        <v>2713</v>
      </c>
      <c r="U190" s="5" t="s">
        <v>2714</v>
      </c>
      <c r="V190" s="5">
        <v>1.1307729129648</v>
      </c>
      <c r="W190" s="5">
        <v>0.050073623080467</v>
      </c>
      <c r="X190" s="5">
        <v>0.129289887736911</v>
      </c>
      <c r="Y190" s="5">
        <v>-2.95131865409591</v>
      </c>
      <c r="Z190" s="5" t="s">
        <v>463</v>
      </c>
      <c r="AA190" s="5">
        <v>1.13196070789263</v>
      </c>
      <c r="AB190" s="5">
        <v>0.000818316802299007</v>
      </c>
      <c r="AC190" s="5">
        <v>16.0284181919161</v>
      </c>
      <c r="AD190" s="5">
        <v>4.00256015111716</v>
      </c>
      <c r="AE190" s="5" t="s">
        <v>465</v>
      </c>
      <c r="AF190" s="5">
        <v>0.886817898903058</v>
      </c>
      <c r="AG190" s="5">
        <v>0.085290546629754</v>
      </c>
      <c r="AH190" s="5">
        <v>1.82435378114802</v>
      </c>
      <c r="AI190" s="5">
        <v>0.867385526002679</v>
      </c>
      <c r="AJ190" s="5" t="s">
        <v>464</v>
      </c>
      <c r="AK190" s="5">
        <v>1.10692277260916</v>
      </c>
      <c r="AL190" s="5">
        <v>0.0392796653459014</v>
      </c>
      <c r="AM190" s="5">
        <v>123.972713353514</v>
      </c>
      <c r="AN190" s="5">
        <v>6.95387880521307</v>
      </c>
      <c r="AO190" s="5" t="s">
        <v>465</v>
      </c>
      <c r="AP190" s="5">
        <v>1.12975465940658</v>
      </c>
      <c r="AQ190" s="5">
        <v>0.0433484485703035</v>
      </c>
      <c r="AR190" s="5">
        <v>14.1105682206203</v>
      </c>
      <c r="AS190" s="5">
        <v>3.81870418009859</v>
      </c>
      <c r="AT190" s="5" t="s">
        <v>465</v>
      </c>
      <c r="AU190" s="5">
        <v>1.11321411170237</v>
      </c>
      <c r="AV190" s="5">
        <v>0.079180390657566</v>
      </c>
      <c r="AW190" s="5">
        <v>8.78580588784149</v>
      </c>
      <c r="AX190" s="5">
        <v>3.13517462511448</v>
      </c>
      <c r="AY190" s="5" t="s">
        <v>465</v>
      </c>
    </row>
    <row r="191" spans="1:51">
      <c r="A191" s="5" t="s">
        <v>2715</v>
      </c>
      <c r="B191" s="5" t="s">
        <v>444</v>
      </c>
      <c r="C191" s="5" t="s">
        <v>485</v>
      </c>
      <c r="D191" s="5" t="s">
        <v>2331</v>
      </c>
      <c r="E191" s="5" t="s">
        <v>2332</v>
      </c>
      <c r="F191" s="5" t="s">
        <v>767</v>
      </c>
      <c r="G191" s="5" t="s">
        <v>2333</v>
      </c>
      <c r="H191" s="5" t="s">
        <v>449</v>
      </c>
      <c r="I191" s="5" t="s">
        <v>450</v>
      </c>
      <c r="J191" s="5" t="s">
        <v>2716</v>
      </c>
      <c r="K191" s="5" t="s">
        <v>2716</v>
      </c>
      <c r="L191" s="5" t="s">
        <v>2716</v>
      </c>
      <c r="M191" s="5" t="s">
        <v>2716</v>
      </c>
      <c r="N191" s="5" t="s">
        <v>2716</v>
      </c>
      <c r="O191" s="5" t="s">
        <v>2716</v>
      </c>
      <c r="P191" s="5" t="s">
        <v>2717</v>
      </c>
      <c r="Q191" s="5" t="s">
        <v>2718</v>
      </c>
      <c r="R191" s="5" t="s">
        <v>2719</v>
      </c>
      <c r="S191" s="5" t="s">
        <v>2720</v>
      </c>
      <c r="T191" s="5" t="s">
        <v>2721</v>
      </c>
      <c r="U191" s="5" t="s">
        <v>2722</v>
      </c>
      <c r="V191" s="5">
        <v>1.13619795524482</v>
      </c>
      <c r="W191" s="5">
        <v>0.000505888688651904</v>
      </c>
      <c r="X191" s="5">
        <v>0.0647600092800866</v>
      </c>
      <c r="Y191" s="5">
        <v>-3.94875299739654</v>
      </c>
      <c r="Z191" s="5" t="s">
        <v>463</v>
      </c>
      <c r="AA191" s="5">
        <v>1.08575778801048</v>
      </c>
      <c r="AB191" s="5">
        <v>0.109177855827975</v>
      </c>
      <c r="AC191" s="5">
        <v>7.98641565652285</v>
      </c>
      <c r="AD191" s="5">
        <v>2.99754815962423</v>
      </c>
      <c r="AE191" s="5" t="s">
        <v>465</v>
      </c>
      <c r="AF191" s="5">
        <v>1.10343780168202</v>
      </c>
      <c r="AG191" s="5">
        <v>0.109177855827975</v>
      </c>
      <c r="AH191" s="5">
        <v>7.98641565652285</v>
      </c>
      <c r="AI191" s="5">
        <v>2.99754815962423</v>
      </c>
      <c r="AJ191" s="5" t="s">
        <v>465</v>
      </c>
      <c r="AK191" s="5">
        <v>1.11204346415175</v>
      </c>
      <c r="AL191" s="5">
        <v>0.00206779542756154</v>
      </c>
      <c r="AM191" s="5">
        <v>123.323263002969</v>
      </c>
      <c r="AN191" s="5">
        <v>6.94630115702077</v>
      </c>
      <c r="AO191" s="5" t="s">
        <v>465</v>
      </c>
      <c r="AP191" s="5">
        <v>1.17090422701116</v>
      </c>
      <c r="AQ191" s="5">
        <v>0.00206779542756154</v>
      </c>
      <c r="AR191" s="5">
        <v>123.323263002969</v>
      </c>
      <c r="AS191" s="5">
        <v>6.94630115702077</v>
      </c>
      <c r="AT191" s="5" t="s">
        <v>465</v>
      </c>
      <c r="AU191" s="5" t="s">
        <v>450</v>
      </c>
      <c r="AV191" s="5" t="s">
        <v>450</v>
      </c>
      <c r="AW191" s="5" t="s">
        <v>450</v>
      </c>
      <c r="AX191" s="5" t="s">
        <v>450</v>
      </c>
      <c r="AY191" s="5" t="s">
        <v>450</v>
      </c>
    </row>
    <row r="192" spans="1:51">
      <c r="A192" s="5" t="s">
        <v>2723</v>
      </c>
      <c r="B192" s="5" t="s">
        <v>444</v>
      </c>
      <c r="C192" s="5" t="s">
        <v>44</v>
      </c>
      <c r="D192" s="5" t="s">
        <v>2724</v>
      </c>
      <c r="E192" s="5" t="s">
        <v>2725</v>
      </c>
      <c r="F192" s="5" t="s">
        <v>2057</v>
      </c>
      <c r="G192" s="5" t="s">
        <v>2726</v>
      </c>
      <c r="H192" s="5" t="s">
        <v>449</v>
      </c>
      <c r="I192" s="5" t="s">
        <v>450</v>
      </c>
      <c r="J192" s="5" t="s">
        <v>2727</v>
      </c>
      <c r="K192" s="5" t="s">
        <v>2727</v>
      </c>
      <c r="L192" s="5" t="s">
        <v>2727</v>
      </c>
      <c r="M192" s="5" t="s">
        <v>2728</v>
      </c>
      <c r="N192" s="5" t="s">
        <v>2727</v>
      </c>
      <c r="O192" s="5" t="s">
        <v>2729</v>
      </c>
      <c r="P192" s="5" t="s">
        <v>2727</v>
      </c>
      <c r="Q192" s="5" t="s">
        <v>2727</v>
      </c>
      <c r="R192" s="5" t="s">
        <v>2727</v>
      </c>
      <c r="S192" s="5" t="s">
        <v>2730</v>
      </c>
      <c r="T192" s="5" t="s">
        <v>2731</v>
      </c>
      <c r="U192" s="5" t="s">
        <v>2732</v>
      </c>
      <c r="V192" s="5">
        <v>1.1595282114283</v>
      </c>
      <c r="W192" s="5">
        <v>0.0126180057503458</v>
      </c>
      <c r="X192" s="5">
        <v>35.3546880148467</v>
      </c>
      <c r="Y192" s="5">
        <v>5.14382962328387</v>
      </c>
      <c r="Z192" s="5" t="s">
        <v>465</v>
      </c>
      <c r="AA192" s="5">
        <v>1.13012399286377</v>
      </c>
      <c r="AB192" s="5">
        <v>0.0126180057503458</v>
      </c>
      <c r="AC192" s="5">
        <v>35.3546880148467</v>
      </c>
      <c r="AD192" s="5">
        <v>5.14382962328387</v>
      </c>
      <c r="AE192" s="5" t="s">
        <v>465</v>
      </c>
      <c r="AF192" s="5">
        <v>1.03258184069888</v>
      </c>
      <c r="AG192" s="5">
        <v>0.00748767267017793</v>
      </c>
      <c r="AH192" s="5">
        <v>8.53924032505441</v>
      </c>
      <c r="AI192" s="5">
        <v>3.0941077293275</v>
      </c>
      <c r="AJ192" s="5" t="s">
        <v>465</v>
      </c>
      <c r="AK192" s="5" t="s">
        <v>450</v>
      </c>
      <c r="AL192" s="5" t="s">
        <v>450</v>
      </c>
      <c r="AM192" s="5" t="s">
        <v>450</v>
      </c>
      <c r="AN192" s="5" t="s">
        <v>450</v>
      </c>
      <c r="AO192" s="5" t="s">
        <v>450</v>
      </c>
      <c r="AP192" s="5">
        <v>0.82370625494561</v>
      </c>
      <c r="AQ192" s="5">
        <v>0.192633493967282</v>
      </c>
      <c r="AR192" s="5">
        <v>0.24153063722323</v>
      </c>
      <c r="AS192" s="5">
        <v>-2.04972189395637</v>
      </c>
      <c r="AT192" s="5" t="s">
        <v>464</v>
      </c>
      <c r="AU192" s="5">
        <v>0.811266106067866</v>
      </c>
      <c r="AV192" s="5">
        <v>0.192633493967282</v>
      </c>
      <c r="AW192" s="5">
        <v>4.140261506766</v>
      </c>
      <c r="AX192" s="5">
        <v>2.04972189395637</v>
      </c>
      <c r="AY192" s="5" t="s">
        <v>464</v>
      </c>
    </row>
    <row r="193" spans="1:51">
      <c r="A193" s="5" t="s">
        <v>2733</v>
      </c>
      <c r="B193" s="5" t="s">
        <v>444</v>
      </c>
      <c r="C193" s="5" t="s">
        <v>44</v>
      </c>
      <c r="D193" s="5" t="s">
        <v>2419</v>
      </c>
      <c r="E193" s="5" t="s">
        <v>2420</v>
      </c>
      <c r="F193" s="5" t="s">
        <v>1598</v>
      </c>
      <c r="G193" s="5" t="s">
        <v>2421</v>
      </c>
      <c r="H193" s="5" t="s">
        <v>449</v>
      </c>
      <c r="I193" s="5" t="s">
        <v>2734</v>
      </c>
      <c r="J193" s="5" t="s">
        <v>2735</v>
      </c>
      <c r="K193" s="5" t="s">
        <v>2735</v>
      </c>
      <c r="L193" s="5" t="s">
        <v>2735</v>
      </c>
      <c r="M193" s="5" t="s">
        <v>2736</v>
      </c>
      <c r="N193" s="5" t="s">
        <v>2737</v>
      </c>
      <c r="O193" s="5" t="s">
        <v>2735</v>
      </c>
      <c r="P193" s="5" t="s">
        <v>2738</v>
      </c>
      <c r="Q193" s="5" t="s">
        <v>2739</v>
      </c>
      <c r="R193" s="5" t="s">
        <v>2740</v>
      </c>
      <c r="S193" s="5" t="s">
        <v>2741</v>
      </c>
      <c r="T193" s="5" t="s">
        <v>2742</v>
      </c>
      <c r="U193" s="5" t="s">
        <v>2743</v>
      </c>
      <c r="V193" s="5">
        <v>1.14403174433947</v>
      </c>
      <c r="W193" s="5">
        <v>0.00753073870206374</v>
      </c>
      <c r="X193" s="5">
        <v>0.0809161241146901</v>
      </c>
      <c r="Y193" s="5">
        <v>-3.62742897336883</v>
      </c>
      <c r="Z193" s="5" t="s">
        <v>463</v>
      </c>
      <c r="AA193" s="5">
        <v>1.11583568434659</v>
      </c>
      <c r="AB193" s="5">
        <v>0.0380318254872338</v>
      </c>
      <c r="AC193" s="5">
        <v>11.8831365018515</v>
      </c>
      <c r="AD193" s="5">
        <v>3.57084377432868</v>
      </c>
      <c r="AE193" s="5" t="s">
        <v>465</v>
      </c>
      <c r="AF193" s="5">
        <v>0.566164654430134</v>
      </c>
      <c r="AG193" s="5">
        <v>0.477202862707069</v>
      </c>
      <c r="AH193" s="5">
        <v>1.56186492606807</v>
      </c>
      <c r="AI193" s="5">
        <v>0.643269691048431</v>
      </c>
      <c r="AJ193" s="5" t="s">
        <v>464</v>
      </c>
      <c r="AK193" s="5">
        <v>1.1115669051275</v>
      </c>
      <c r="AL193" s="5">
        <v>0.00763722149982502</v>
      </c>
      <c r="AM193" s="5">
        <v>146.857460510694</v>
      </c>
      <c r="AN193" s="5">
        <v>7.19827274769751</v>
      </c>
      <c r="AO193" s="5" t="s">
        <v>465</v>
      </c>
      <c r="AP193" s="5">
        <v>1.05973945024205</v>
      </c>
      <c r="AQ193" s="5">
        <v>0.00399797523922311</v>
      </c>
      <c r="AR193" s="5">
        <v>19.302270630935</v>
      </c>
      <c r="AS193" s="5">
        <v>4.27069866441726</v>
      </c>
      <c r="AT193" s="5" t="s">
        <v>465</v>
      </c>
      <c r="AU193" s="5">
        <v>0.770812983260653</v>
      </c>
      <c r="AV193" s="5">
        <v>0.298769352417259</v>
      </c>
      <c r="AW193" s="5">
        <v>7.60829973419457</v>
      </c>
      <c r="AX193" s="5">
        <v>2.92757408328025</v>
      </c>
      <c r="AY193" s="5" t="s">
        <v>464</v>
      </c>
    </row>
    <row r="194" spans="1:51">
      <c r="A194" s="5" t="s">
        <v>2744</v>
      </c>
      <c r="B194" s="5" t="s">
        <v>444</v>
      </c>
      <c r="C194" s="5" t="s">
        <v>485</v>
      </c>
      <c r="D194" s="5" t="s">
        <v>1144</v>
      </c>
      <c r="E194" s="5" t="s">
        <v>1145</v>
      </c>
      <c r="F194" s="5" t="s">
        <v>2745</v>
      </c>
      <c r="G194" s="5" t="s">
        <v>2746</v>
      </c>
      <c r="H194" s="5" t="s">
        <v>449</v>
      </c>
      <c r="I194" s="5" t="s">
        <v>2747</v>
      </c>
      <c r="J194" s="5" t="s">
        <v>2748</v>
      </c>
      <c r="K194" s="5" t="s">
        <v>2748</v>
      </c>
      <c r="L194" s="5" t="s">
        <v>2748</v>
      </c>
      <c r="M194" s="5" t="s">
        <v>2749</v>
      </c>
      <c r="N194" s="5" t="s">
        <v>2750</v>
      </c>
      <c r="O194" s="5" t="s">
        <v>2751</v>
      </c>
      <c r="P194" s="5" t="s">
        <v>2752</v>
      </c>
      <c r="Q194" s="5" t="s">
        <v>2753</v>
      </c>
      <c r="R194" s="5" t="s">
        <v>2754</v>
      </c>
      <c r="S194" s="5" t="s">
        <v>2755</v>
      </c>
      <c r="T194" s="5" t="s">
        <v>2756</v>
      </c>
      <c r="U194" s="5" t="s">
        <v>2757</v>
      </c>
      <c r="V194" s="5">
        <v>1.05941601044804</v>
      </c>
      <c r="W194" s="5">
        <v>0.0226585389694519</v>
      </c>
      <c r="X194" s="5">
        <v>0.558091060292692</v>
      </c>
      <c r="Y194" s="5">
        <v>-0.841427557932353</v>
      </c>
      <c r="Z194" s="5" t="s">
        <v>464</v>
      </c>
      <c r="AA194" s="5">
        <v>1.12977238584392</v>
      </c>
      <c r="AB194" s="5">
        <v>0.00982752039576812</v>
      </c>
      <c r="AC194" s="5">
        <v>19.247463891749</v>
      </c>
      <c r="AD194" s="5">
        <v>4.26659645904108</v>
      </c>
      <c r="AE194" s="5" t="s">
        <v>465</v>
      </c>
      <c r="AF194" s="5">
        <v>1.13735296945159</v>
      </c>
      <c r="AG194" s="5">
        <v>0.0161267673453541</v>
      </c>
      <c r="AH194" s="5">
        <v>3.72465670354138</v>
      </c>
      <c r="AI194" s="5">
        <v>1.89710746049507</v>
      </c>
      <c r="AJ194" s="5" t="s">
        <v>465</v>
      </c>
      <c r="AK194" s="5">
        <v>1.11078630084128</v>
      </c>
      <c r="AL194" s="5">
        <v>0.00893994255728702</v>
      </c>
      <c r="AM194" s="5">
        <v>34.488034769191</v>
      </c>
      <c r="AN194" s="5">
        <v>5.10802401697344</v>
      </c>
      <c r="AO194" s="5" t="s">
        <v>465</v>
      </c>
      <c r="AP194" s="5">
        <v>1.16552234054942</v>
      </c>
      <c r="AQ194" s="5">
        <v>0.0115570270649156</v>
      </c>
      <c r="AR194" s="5">
        <v>6.67392289277663</v>
      </c>
      <c r="AS194" s="5">
        <v>2.73853501842742</v>
      </c>
      <c r="AT194" s="5" t="s">
        <v>465</v>
      </c>
      <c r="AU194" s="5">
        <v>1.15153209116757</v>
      </c>
      <c r="AV194" s="5">
        <v>0.000544041560683278</v>
      </c>
      <c r="AW194" s="5">
        <v>5.16758064533805</v>
      </c>
      <c r="AX194" s="5">
        <v>2.36948899854601</v>
      </c>
      <c r="AY194" s="5" t="s">
        <v>465</v>
      </c>
    </row>
    <row r="195" spans="1:51">
      <c r="A195" s="5" t="s">
        <v>2758</v>
      </c>
      <c r="B195" s="5" t="s">
        <v>444</v>
      </c>
      <c r="C195" s="5" t="s">
        <v>44</v>
      </c>
      <c r="D195" s="5" t="s">
        <v>2220</v>
      </c>
      <c r="E195" s="5" t="s">
        <v>2221</v>
      </c>
      <c r="F195" s="5" t="s">
        <v>1780</v>
      </c>
      <c r="G195" s="5" t="s">
        <v>2759</v>
      </c>
      <c r="H195" s="5" t="s">
        <v>449</v>
      </c>
      <c r="I195" s="5" t="s">
        <v>450</v>
      </c>
      <c r="J195" s="5" t="s">
        <v>2760</v>
      </c>
      <c r="K195" s="5" t="s">
        <v>2760</v>
      </c>
      <c r="L195" s="5" t="s">
        <v>2760</v>
      </c>
      <c r="M195" s="5" t="s">
        <v>2760</v>
      </c>
      <c r="N195" s="5" t="s">
        <v>2760</v>
      </c>
      <c r="O195" s="5" t="s">
        <v>2760</v>
      </c>
      <c r="P195" s="5" t="s">
        <v>2761</v>
      </c>
      <c r="Q195" s="5" t="s">
        <v>2762</v>
      </c>
      <c r="R195" s="5" t="s">
        <v>2763</v>
      </c>
      <c r="S195" s="5" t="s">
        <v>2764</v>
      </c>
      <c r="T195" s="5" t="s">
        <v>2765</v>
      </c>
      <c r="U195" s="5" t="s">
        <v>2766</v>
      </c>
      <c r="V195" s="5">
        <v>1.13314075095436</v>
      </c>
      <c r="W195" s="5">
        <v>0.0872601891961987</v>
      </c>
      <c r="X195" s="5">
        <v>14.2272612637715</v>
      </c>
      <c r="Y195" s="5">
        <v>3.83058606585587</v>
      </c>
      <c r="Z195" s="5" t="s">
        <v>465</v>
      </c>
      <c r="AA195" s="5">
        <v>1.12255183570745</v>
      </c>
      <c r="AB195" s="5">
        <v>0.0785811102239903</v>
      </c>
      <c r="AC195" s="5">
        <v>77.5836081154604</v>
      </c>
      <c r="AD195" s="5">
        <v>6.27767996651897</v>
      </c>
      <c r="AE195" s="5" t="s">
        <v>465</v>
      </c>
      <c r="AF195" s="5">
        <v>1.14034373607468</v>
      </c>
      <c r="AG195" s="5">
        <v>0.0785811102239903</v>
      </c>
      <c r="AH195" s="5">
        <v>77.5836081154604</v>
      </c>
      <c r="AI195" s="5">
        <v>6.27767996651897</v>
      </c>
      <c r="AJ195" s="5" t="s">
        <v>465</v>
      </c>
      <c r="AK195" s="5">
        <v>1.10797399467968</v>
      </c>
      <c r="AL195" s="5">
        <v>0.00872863817339315</v>
      </c>
      <c r="AM195" s="5">
        <v>5.45316534764287</v>
      </c>
      <c r="AN195" s="5">
        <v>2.44709390066309</v>
      </c>
      <c r="AO195" s="5" t="s">
        <v>465</v>
      </c>
      <c r="AP195" s="5">
        <v>1.16674871642819</v>
      </c>
      <c r="AQ195" s="5">
        <v>0.00872863817339315</v>
      </c>
      <c r="AR195" s="5">
        <v>5.45316534764287</v>
      </c>
      <c r="AS195" s="5">
        <v>2.44709390066309</v>
      </c>
      <c r="AT195" s="5" t="s">
        <v>465</v>
      </c>
      <c r="AU195" s="5" t="s">
        <v>450</v>
      </c>
      <c r="AV195" s="5" t="s">
        <v>450</v>
      </c>
      <c r="AW195" s="5" t="s">
        <v>450</v>
      </c>
      <c r="AX195" s="5" t="s">
        <v>450</v>
      </c>
      <c r="AY195" s="5" t="s">
        <v>450</v>
      </c>
    </row>
    <row r="196" spans="1:51">
      <c r="A196" s="5" t="s">
        <v>2767</v>
      </c>
      <c r="B196" s="5" t="s">
        <v>444</v>
      </c>
      <c r="C196" s="5" t="s">
        <v>44</v>
      </c>
      <c r="D196" s="5" t="s">
        <v>2768</v>
      </c>
      <c r="E196" s="5" t="s">
        <v>2769</v>
      </c>
      <c r="F196" s="5" t="s">
        <v>1779</v>
      </c>
      <c r="G196" s="5" t="s">
        <v>2770</v>
      </c>
      <c r="H196" s="5" t="s">
        <v>449</v>
      </c>
      <c r="I196" s="5" t="s">
        <v>450</v>
      </c>
      <c r="J196" s="5" t="s">
        <v>2771</v>
      </c>
      <c r="K196" s="5" t="s">
        <v>2771</v>
      </c>
      <c r="L196" s="5" t="s">
        <v>2771</v>
      </c>
      <c r="M196" s="5" t="s">
        <v>2772</v>
      </c>
      <c r="N196" s="5" t="s">
        <v>2771</v>
      </c>
      <c r="O196" s="5" t="s">
        <v>2771</v>
      </c>
      <c r="P196" s="5" t="s">
        <v>2771</v>
      </c>
      <c r="Q196" s="5" t="s">
        <v>2771</v>
      </c>
      <c r="R196" s="5" t="s">
        <v>2771</v>
      </c>
      <c r="S196" s="5" t="s">
        <v>2773</v>
      </c>
      <c r="T196" s="5" t="s">
        <v>2774</v>
      </c>
      <c r="U196" s="5" t="s">
        <v>2775</v>
      </c>
      <c r="V196" s="5">
        <v>1.16014905229796</v>
      </c>
      <c r="W196" s="5">
        <v>0.0123684845944751</v>
      </c>
      <c r="X196" s="5">
        <v>159.054240348172</v>
      </c>
      <c r="Y196" s="5">
        <v>7.31337502407109</v>
      </c>
      <c r="Z196" s="5" t="s">
        <v>465</v>
      </c>
      <c r="AA196" s="5">
        <v>1.13095546828311</v>
      </c>
      <c r="AB196" s="5">
        <v>0.0123684845944751</v>
      </c>
      <c r="AC196" s="5">
        <v>159.054240348172</v>
      </c>
      <c r="AD196" s="5">
        <v>7.31337502407109</v>
      </c>
      <c r="AE196" s="5" t="s">
        <v>465</v>
      </c>
      <c r="AF196" s="5">
        <v>1.11800073919528</v>
      </c>
      <c r="AG196" s="5">
        <v>0.0122134052902107</v>
      </c>
      <c r="AH196" s="5">
        <v>68.1661030063593</v>
      </c>
      <c r="AI196" s="5">
        <v>6.09098260273464</v>
      </c>
      <c r="AJ196" s="5" t="s">
        <v>465</v>
      </c>
      <c r="AK196" s="5" t="s">
        <v>450</v>
      </c>
      <c r="AL196" s="5" t="s">
        <v>450</v>
      </c>
      <c r="AM196" s="5" t="s">
        <v>450</v>
      </c>
      <c r="AN196" s="5" t="s">
        <v>450</v>
      </c>
      <c r="AO196" s="5" t="s">
        <v>450</v>
      </c>
      <c r="AP196" s="5">
        <v>0.523686650701463</v>
      </c>
      <c r="AQ196" s="5">
        <v>0.422649730810374</v>
      </c>
      <c r="AR196" s="5">
        <v>0.428571428571429</v>
      </c>
      <c r="AS196" s="5">
        <v>-1.22239242133645</v>
      </c>
      <c r="AT196" s="5" t="s">
        <v>464</v>
      </c>
      <c r="AU196" s="5">
        <v>0.513763664872108</v>
      </c>
      <c r="AV196" s="5">
        <v>0.422649730810374</v>
      </c>
      <c r="AW196" s="5">
        <v>2.33333333333333</v>
      </c>
      <c r="AX196" s="5">
        <v>1.22239242133645</v>
      </c>
      <c r="AY196" s="5" t="s">
        <v>464</v>
      </c>
    </row>
    <row r="197" spans="1:51">
      <c r="A197" s="5" t="s">
        <v>204</v>
      </c>
      <c r="B197" s="5" t="s">
        <v>444</v>
      </c>
      <c r="C197" s="5" t="s">
        <v>44</v>
      </c>
      <c r="D197" s="5" t="s">
        <v>206</v>
      </c>
      <c r="E197" s="5" t="s">
        <v>2776</v>
      </c>
      <c r="F197" s="5" t="s">
        <v>620</v>
      </c>
      <c r="G197" s="5" t="s">
        <v>2777</v>
      </c>
      <c r="H197" s="5" t="s">
        <v>449</v>
      </c>
      <c r="I197" s="5" t="s">
        <v>2778</v>
      </c>
      <c r="J197" s="5" t="s">
        <v>2779</v>
      </c>
      <c r="K197" s="5" t="s">
        <v>2780</v>
      </c>
      <c r="L197" s="5" t="s">
        <v>2781</v>
      </c>
      <c r="M197" s="5" t="s">
        <v>2782</v>
      </c>
      <c r="N197" s="5" t="s">
        <v>2783</v>
      </c>
      <c r="O197" s="5" t="s">
        <v>2782</v>
      </c>
      <c r="P197" s="5" t="s">
        <v>2782</v>
      </c>
      <c r="Q197" s="5" t="s">
        <v>2782</v>
      </c>
      <c r="R197" s="5" t="s">
        <v>2782</v>
      </c>
      <c r="S197" s="5" t="s">
        <v>2784</v>
      </c>
      <c r="T197" s="5" t="s">
        <v>2785</v>
      </c>
      <c r="U197" s="5" t="s">
        <v>2786</v>
      </c>
      <c r="V197" s="5">
        <v>1.12184016304395</v>
      </c>
      <c r="W197" s="5">
        <v>0.119018167268239</v>
      </c>
      <c r="X197" s="5">
        <v>15.1958693366743</v>
      </c>
      <c r="Y197" s="5">
        <v>3.92560730688695</v>
      </c>
      <c r="Z197" s="5" t="s">
        <v>465</v>
      </c>
      <c r="AA197" s="5">
        <v>0.592212619304793</v>
      </c>
      <c r="AB197" s="5">
        <v>0.335004515398317</v>
      </c>
      <c r="AC197" s="5">
        <v>1.80779369082233</v>
      </c>
      <c r="AD197" s="5">
        <v>0.854230043787069</v>
      </c>
      <c r="AE197" s="5" t="s">
        <v>464</v>
      </c>
      <c r="AF197" s="5">
        <v>0.962196506468719</v>
      </c>
      <c r="AG197" s="5">
        <v>0.133964819275292</v>
      </c>
      <c r="AH197" s="5">
        <v>6.1600700335825</v>
      </c>
      <c r="AI197" s="5">
        <v>2.62294675295391</v>
      </c>
      <c r="AJ197" s="5" t="s">
        <v>464</v>
      </c>
      <c r="AK197" s="5">
        <v>1.08495077994774</v>
      </c>
      <c r="AL197" s="5">
        <v>0.0492604586145581</v>
      </c>
      <c r="AM197" s="5">
        <v>0.118966124988936</v>
      </c>
      <c r="AN197" s="5">
        <v>-3.07137726309988</v>
      </c>
      <c r="AO197" s="5" t="s">
        <v>463</v>
      </c>
      <c r="AP197" s="5">
        <v>0.525335603297385</v>
      </c>
      <c r="AQ197" s="5">
        <v>0.422649730810374</v>
      </c>
      <c r="AR197" s="5">
        <v>0.405377928508213</v>
      </c>
      <c r="AS197" s="5">
        <v>-1.30266055393304</v>
      </c>
      <c r="AT197" s="5" t="s">
        <v>464</v>
      </c>
      <c r="AU197" s="5">
        <v>0.897921488410839</v>
      </c>
      <c r="AV197" s="5">
        <v>0.0590236930053799</v>
      </c>
      <c r="AW197" s="5">
        <v>0.293469665274402</v>
      </c>
      <c r="AX197" s="5">
        <v>-1.76871670916684</v>
      </c>
      <c r="AY197" s="5" t="s">
        <v>464</v>
      </c>
    </row>
    <row r="198" spans="1:51">
      <c r="A198" s="5" t="s">
        <v>2787</v>
      </c>
      <c r="B198" s="5" t="s">
        <v>444</v>
      </c>
      <c r="C198" s="5" t="s">
        <v>485</v>
      </c>
      <c r="D198" s="5" t="s">
        <v>1582</v>
      </c>
      <c r="E198" s="5" t="s">
        <v>1583</v>
      </c>
      <c r="F198" s="5" t="s">
        <v>2788</v>
      </c>
      <c r="G198" s="5" t="s">
        <v>1584</v>
      </c>
      <c r="H198" s="5" t="s">
        <v>449</v>
      </c>
      <c r="I198" s="5" t="s">
        <v>2789</v>
      </c>
      <c r="J198" s="5" t="s">
        <v>2790</v>
      </c>
      <c r="K198" s="5" t="s">
        <v>2791</v>
      </c>
      <c r="L198" s="5" t="s">
        <v>2792</v>
      </c>
      <c r="M198" s="5" t="s">
        <v>2793</v>
      </c>
      <c r="N198" s="5" t="s">
        <v>2793</v>
      </c>
      <c r="O198" s="5" t="s">
        <v>2793</v>
      </c>
      <c r="P198" s="5" t="s">
        <v>2793</v>
      </c>
      <c r="Q198" s="5" t="s">
        <v>2793</v>
      </c>
      <c r="R198" s="5" t="s">
        <v>2793</v>
      </c>
      <c r="S198" s="5" t="s">
        <v>2793</v>
      </c>
      <c r="T198" s="5" t="s">
        <v>2793</v>
      </c>
      <c r="U198" s="5" t="s">
        <v>2793</v>
      </c>
      <c r="V198" s="5" t="s">
        <v>450</v>
      </c>
      <c r="W198" s="5" t="s">
        <v>450</v>
      </c>
      <c r="X198" s="5" t="s">
        <v>450</v>
      </c>
      <c r="Y198" s="5" t="s">
        <v>450</v>
      </c>
      <c r="Z198" s="5" t="s">
        <v>450</v>
      </c>
      <c r="AA198" s="5">
        <v>1.12999202025028</v>
      </c>
      <c r="AB198" s="5">
        <v>0.0100176347967692</v>
      </c>
      <c r="AC198" s="5">
        <v>0.0490848377074933</v>
      </c>
      <c r="AD198" s="5">
        <v>-4.34857874450937</v>
      </c>
      <c r="AE198" s="5" t="s">
        <v>463</v>
      </c>
      <c r="AF198" s="5" t="s">
        <v>450</v>
      </c>
      <c r="AG198" s="5" t="s">
        <v>450</v>
      </c>
      <c r="AH198" s="5" t="s">
        <v>450</v>
      </c>
      <c r="AI198" s="5" t="s">
        <v>450</v>
      </c>
      <c r="AJ198" s="5" t="s">
        <v>450</v>
      </c>
      <c r="AK198" s="5">
        <v>1.11005798126341</v>
      </c>
      <c r="AL198" s="5">
        <v>0.0100176347967692</v>
      </c>
      <c r="AM198" s="5">
        <v>0.0490848377074933</v>
      </c>
      <c r="AN198" s="5">
        <v>-4.34857874450937</v>
      </c>
      <c r="AO198" s="5" t="s">
        <v>463</v>
      </c>
      <c r="AP198" s="5" t="s">
        <v>450</v>
      </c>
      <c r="AQ198" s="5" t="s">
        <v>450</v>
      </c>
      <c r="AR198" s="5" t="s">
        <v>450</v>
      </c>
      <c r="AS198" s="5" t="s">
        <v>450</v>
      </c>
      <c r="AT198" s="5" t="s">
        <v>450</v>
      </c>
      <c r="AU198" s="5">
        <v>1.14957083458255</v>
      </c>
      <c r="AV198" s="5">
        <v>0.0100176347967692</v>
      </c>
      <c r="AW198" s="5">
        <v>0.0490848377074933</v>
      </c>
      <c r="AX198" s="5">
        <v>-4.34857874450937</v>
      </c>
      <c r="AY198" s="5" t="s">
        <v>463</v>
      </c>
    </row>
    <row r="199" spans="1:51">
      <c r="A199" s="5" t="s">
        <v>2794</v>
      </c>
      <c r="B199" s="5" t="s">
        <v>444</v>
      </c>
      <c r="C199" s="5" t="s">
        <v>502</v>
      </c>
      <c r="D199" s="5" t="s">
        <v>2795</v>
      </c>
      <c r="E199" s="5" t="s">
        <v>2796</v>
      </c>
      <c r="F199" s="5" t="s">
        <v>2797</v>
      </c>
      <c r="G199" s="5" t="s">
        <v>2798</v>
      </c>
      <c r="H199" s="5" t="s">
        <v>449</v>
      </c>
      <c r="I199" s="5" t="s">
        <v>450</v>
      </c>
      <c r="J199" s="5" t="s">
        <v>2799</v>
      </c>
      <c r="K199" s="5" t="s">
        <v>2800</v>
      </c>
      <c r="L199" s="5" t="s">
        <v>2801</v>
      </c>
      <c r="M199" s="5" t="s">
        <v>2801</v>
      </c>
      <c r="N199" s="5" t="s">
        <v>2801</v>
      </c>
      <c r="O199" s="5" t="s">
        <v>2801</v>
      </c>
      <c r="P199" s="5" t="s">
        <v>2801</v>
      </c>
      <c r="Q199" s="5" t="s">
        <v>2802</v>
      </c>
      <c r="R199" s="5" t="s">
        <v>2801</v>
      </c>
      <c r="S199" s="5" t="s">
        <v>2803</v>
      </c>
      <c r="T199" s="5" t="s">
        <v>2804</v>
      </c>
      <c r="U199" s="5" t="s">
        <v>2805</v>
      </c>
      <c r="V199" s="5">
        <v>1.01481137748656</v>
      </c>
      <c r="W199" s="5">
        <v>0.0660876458945822</v>
      </c>
      <c r="X199" s="5">
        <v>10.9588545268386</v>
      </c>
      <c r="Y199" s="5">
        <v>3.45402510351302</v>
      </c>
      <c r="Z199" s="5" t="s">
        <v>465</v>
      </c>
      <c r="AA199" s="5">
        <v>0.981576328461797</v>
      </c>
      <c r="AB199" s="5">
        <v>0.0726581185726007</v>
      </c>
      <c r="AC199" s="5">
        <v>9.07642101699367</v>
      </c>
      <c r="AD199" s="5">
        <v>3.18212353111705</v>
      </c>
      <c r="AE199" s="5" t="s">
        <v>464</v>
      </c>
      <c r="AF199" s="5">
        <v>1.13400742878868</v>
      </c>
      <c r="AG199" s="5">
        <v>0.0652017884717256</v>
      </c>
      <c r="AH199" s="5">
        <v>41.1515778677884</v>
      </c>
      <c r="AI199" s="5">
        <v>5.36287584359967</v>
      </c>
      <c r="AJ199" s="5" t="s">
        <v>465</v>
      </c>
      <c r="AK199" s="5">
        <v>0.263670413252675</v>
      </c>
      <c r="AL199" s="5">
        <v>0.829271853612465</v>
      </c>
      <c r="AM199" s="5">
        <v>0.828227165053171</v>
      </c>
      <c r="AN199" s="5">
        <v>-0.271901572395973</v>
      </c>
      <c r="AO199" s="5" t="s">
        <v>464</v>
      </c>
      <c r="AP199" s="5">
        <v>0.525203538892515</v>
      </c>
      <c r="AQ199" s="5">
        <v>0.422649730810374</v>
      </c>
      <c r="AR199" s="5">
        <v>3.75509847010075</v>
      </c>
      <c r="AS199" s="5">
        <v>1.90885074008665</v>
      </c>
      <c r="AT199" s="5" t="s">
        <v>464</v>
      </c>
      <c r="AU199" s="5">
        <v>0.807182299180955</v>
      </c>
      <c r="AV199" s="5">
        <v>0.207031842530515</v>
      </c>
      <c r="AW199" s="5">
        <v>0.220560704771864</v>
      </c>
      <c r="AX199" s="5">
        <v>-2.18075231248262</v>
      </c>
      <c r="AY199" s="5" t="s">
        <v>464</v>
      </c>
    </row>
    <row r="200" spans="1:51">
      <c r="A200" s="5" t="s">
        <v>2806</v>
      </c>
      <c r="B200" s="5" t="s">
        <v>444</v>
      </c>
      <c r="C200" s="5" t="s">
        <v>2807</v>
      </c>
      <c r="D200" s="5" t="s">
        <v>167</v>
      </c>
      <c r="E200" s="5" t="s">
        <v>1193</v>
      </c>
      <c r="F200" s="5" t="s">
        <v>2808</v>
      </c>
      <c r="G200" s="5" t="s">
        <v>2194</v>
      </c>
      <c r="H200" s="5" t="s">
        <v>449</v>
      </c>
      <c r="I200" s="5" t="s">
        <v>450</v>
      </c>
      <c r="J200" s="5" t="s">
        <v>2809</v>
      </c>
      <c r="K200" s="5" t="s">
        <v>2809</v>
      </c>
      <c r="L200" s="5" t="s">
        <v>2809</v>
      </c>
      <c r="M200" s="5" t="s">
        <v>2809</v>
      </c>
      <c r="N200" s="5" t="s">
        <v>2809</v>
      </c>
      <c r="O200" s="5" t="s">
        <v>2809</v>
      </c>
      <c r="P200" s="5" t="s">
        <v>2810</v>
      </c>
      <c r="Q200" s="5" t="s">
        <v>2811</v>
      </c>
      <c r="R200" s="5" t="s">
        <v>2812</v>
      </c>
      <c r="S200" s="5" t="s">
        <v>2813</v>
      </c>
      <c r="T200" s="5" t="s">
        <v>2814</v>
      </c>
      <c r="U200" s="5" t="s">
        <v>2815</v>
      </c>
      <c r="V200" s="5">
        <v>1.05899023546717</v>
      </c>
      <c r="W200" s="5">
        <v>0.0298929927524697</v>
      </c>
      <c r="X200" s="5">
        <v>2.83652423175036</v>
      </c>
      <c r="Y200" s="5">
        <v>1.50412418866131</v>
      </c>
      <c r="Z200" s="5" t="s">
        <v>465</v>
      </c>
      <c r="AA200" s="5">
        <v>1.127691858478</v>
      </c>
      <c r="AB200" s="5">
        <v>0.0217004286999635</v>
      </c>
      <c r="AC200" s="5">
        <v>21.4743267398757</v>
      </c>
      <c r="AD200" s="5">
        <v>4.42454099578458</v>
      </c>
      <c r="AE200" s="5" t="s">
        <v>465</v>
      </c>
      <c r="AF200" s="5">
        <v>1.14571535074347</v>
      </c>
      <c r="AG200" s="5">
        <v>0.0217004286999635</v>
      </c>
      <c r="AH200" s="5">
        <v>21.4743267398757</v>
      </c>
      <c r="AI200" s="5">
        <v>4.42454099578458</v>
      </c>
      <c r="AJ200" s="5" t="s">
        <v>465</v>
      </c>
      <c r="AK200" s="5">
        <v>1.0912213317011</v>
      </c>
      <c r="AL200" s="5">
        <v>0.0406690865231599</v>
      </c>
      <c r="AM200" s="5">
        <v>7.57064808384323</v>
      </c>
      <c r="AN200" s="5">
        <v>2.92041680712327</v>
      </c>
      <c r="AO200" s="5" t="s">
        <v>465</v>
      </c>
      <c r="AP200" s="5">
        <v>1.1491818787657</v>
      </c>
      <c r="AQ200" s="5">
        <v>0.0406690865231599</v>
      </c>
      <c r="AR200" s="5">
        <v>7.57064808384323</v>
      </c>
      <c r="AS200" s="5">
        <v>2.92041680712327</v>
      </c>
      <c r="AT200" s="5" t="s">
        <v>465</v>
      </c>
      <c r="AU200" s="5" t="s">
        <v>450</v>
      </c>
      <c r="AV200" s="5" t="s">
        <v>450</v>
      </c>
      <c r="AW200" s="5" t="s">
        <v>450</v>
      </c>
      <c r="AX200" s="5" t="s">
        <v>450</v>
      </c>
      <c r="AY200" s="5" t="s">
        <v>450</v>
      </c>
    </row>
    <row r="201" spans="1:51">
      <c r="A201" s="5" t="s">
        <v>2816</v>
      </c>
      <c r="B201" s="5" t="s">
        <v>444</v>
      </c>
      <c r="C201" s="5" t="s">
        <v>44</v>
      </c>
      <c r="D201" s="5" t="s">
        <v>2817</v>
      </c>
      <c r="E201" s="5" t="s">
        <v>2818</v>
      </c>
      <c r="F201" s="5" t="s">
        <v>2819</v>
      </c>
      <c r="G201" s="5" t="s">
        <v>2820</v>
      </c>
      <c r="H201" s="5" t="s">
        <v>449</v>
      </c>
      <c r="I201" s="5" t="s">
        <v>450</v>
      </c>
      <c r="J201" s="5" t="s">
        <v>2821</v>
      </c>
      <c r="K201" s="5" t="s">
        <v>2821</v>
      </c>
      <c r="L201" s="5" t="s">
        <v>2821</v>
      </c>
      <c r="M201" s="5" t="s">
        <v>2821</v>
      </c>
      <c r="N201" s="5" t="s">
        <v>2821</v>
      </c>
      <c r="O201" s="5" t="s">
        <v>2821</v>
      </c>
      <c r="P201" s="5" t="s">
        <v>2822</v>
      </c>
      <c r="Q201" s="5" t="s">
        <v>2823</v>
      </c>
      <c r="R201" s="5" t="s">
        <v>2821</v>
      </c>
      <c r="S201" s="5" t="s">
        <v>2824</v>
      </c>
      <c r="T201" s="5" t="s">
        <v>2825</v>
      </c>
      <c r="U201" s="5" t="s">
        <v>2826</v>
      </c>
      <c r="V201" s="5">
        <v>1.04835451100567</v>
      </c>
      <c r="W201" s="5">
        <v>0.0369451870656559</v>
      </c>
      <c r="X201" s="5">
        <v>12.9312888923816</v>
      </c>
      <c r="Y201" s="5">
        <v>3.69279417405523</v>
      </c>
      <c r="Z201" s="5" t="s">
        <v>465</v>
      </c>
      <c r="AA201" s="5">
        <v>1.12654180959946</v>
      </c>
      <c r="AB201" s="5">
        <v>0.0360128652408361</v>
      </c>
      <c r="AC201" s="5">
        <v>63.5341094559555</v>
      </c>
      <c r="AD201" s="5">
        <v>5.98945943214328</v>
      </c>
      <c r="AE201" s="5" t="s">
        <v>465</v>
      </c>
      <c r="AF201" s="5">
        <v>1.14447779653555</v>
      </c>
      <c r="AG201" s="5">
        <v>0.0360128652408361</v>
      </c>
      <c r="AH201" s="5">
        <v>63.5341094559555</v>
      </c>
      <c r="AI201" s="5">
        <v>5.98945943214328</v>
      </c>
      <c r="AJ201" s="5" t="s">
        <v>465</v>
      </c>
      <c r="AK201" s="5">
        <v>0.774188558495489</v>
      </c>
      <c r="AL201" s="5">
        <v>0.222021518123329</v>
      </c>
      <c r="AM201" s="5">
        <v>4.91320780045262</v>
      </c>
      <c r="AN201" s="5">
        <v>2.29666525808804</v>
      </c>
      <c r="AO201" s="5" t="s">
        <v>464</v>
      </c>
      <c r="AP201" s="5">
        <v>0.815920291203202</v>
      </c>
      <c r="AQ201" s="5">
        <v>0.222021518123329</v>
      </c>
      <c r="AR201" s="5">
        <v>4.91320780045262</v>
      </c>
      <c r="AS201" s="5">
        <v>2.29666525808804</v>
      </c>
      <c r="AT201" s="5" t="s">
        <v>464</v>
      </c>
      <c r="AU201" s="5" t="s">
        <v>450</v>
      </c>
      <c r="AV201" s="5" t="s">
        <v>450</v>
      </c>
      <c r="AW201" s="5" t="s">
        <v>450</v>
      </c>
      <c r="AX201" s="5" t="s">
        <v>450</v>
      </c>
      <c r="AY201" s="5" t="s">
        <v>450</v>
      </c>
    </row>
    <row r="202" spans="1:51">
      <c r="A202" s="5" t="s">
        <v>2827</v>
      </c>
      <c r="B202" s="5" t="s">
        <v>444</v>
      </c>
      <c r="C202" s="5" t="s">
        <v>44</v>
      </c>
      <c r="D202" s="5" t="s">
        <v>2828</v>
      </c>
      <c r="E202" s="5" t="s">
        <v>2583</v>
      </c>
      <c r="F202" s="5" t="s">
        <v>2829</v>
      </c>
      <c r="G202" s="5" t="s">
        <v>2830</v>
      </c>
      <c r="H202" s="5" t="s">
        <v>449</v>
      </c>
      <c r="I202" s="5" t="s">
        <v>450</v>
      </c>
      <c r="J202" s="5" t="s">
        <v>2831</v>
      </c>
      <c r="K202" s="5" t="s">
        <v>2831</v>
      </c>
      <c r="L202" s="5" t="s">
        <v>2831</v>
      </c>
      <c r="M202" s="5" t="s">
        <v>2831</v>
      </c>
      <c r="N202" s="5" t="s">
        <v>2831</v>
      </c>
      <c r="O202" s="5" t="s">
        <v>2831</v>
      </c>
      <c r="P202" s="5" t="s">
        <v>2831</v>
      </c>
      <c r="Q202" s="5" t="s">
        <v>2831</v>
      </c>
      <c r="R202" s="5" t="s">
        <v>2831</v>
      </c>
      <c r="S202" s="5" t="s">
        <v>2832</v>
      </c>
      <c r="T202" s="5" t="s">
        <v>2833</v>
      </c>
      <c r="U202" s="5" t="s">
        <v>2834</v>
      </c>
      <c r="V202" s="5">
        <v>1.15833102335831</v>
      </c>
      <c r="W202" s="5">
        <v>0.00853532860076743</v>
      </c>
      <c r="X202" s="5">
        <v>8.86090841623652</v>
      </c>
      <c r="Y202" s="5">
        <v>3.14745461079133</v>
      </c>
      <c r="Z202" s="5" t="s">
        <v>465</v>
      </c>
      <c r="AA202" s="5">
        <v>1.12914413596902</v>
      </c>
      <c r="AB202" s="5">
        <v>0.00853532860076743</v>
      </c>
      <c r="AC202" s="5">
        <v>8.86090841623652</v>
      </c>
      <c r="AD202" s="5">
        <v>3.14745461079133</v>
      </c>
      <c r="AE202" s="5" t="s">
        <v>465</v>
      </c>
      <c r="AF202" s="5">
        <v>1.14769691547378</v>
      </c>
      <c r="AG202" s="5">
        <v>0.00853532860076743</v>
      </c>
      <c r="AH202" s="5">
        <v>8.86090841623652</v>
      </c>
      <c r="AI202" s="5">
        <v>3.14745461079133</v>
      </c>
      <c r="AJ202" s="5" t="s">
        <v>465</v>
      </c>
      <c r="AK202" s="5" t="s">
        <v>450</v>
      </c>
      <c r="AL202" s="5" t="s">
        <v>450</v>
      </c>
      <c r="AM202" s="5" t="s">
        <v>450</v>
      </c>
      <c r="AN202" s="5" t="s">
        <v>450</v>
      </c>
      <c r="AO202" s="5" t="s">
        <v>450</v>
      </c>
      <c r="AP202" s="5" t="s">
        <v>450</v>
      </c>
      <c r="AQ202" s="5" t="s">
        <v>450</v>
      </c>
      <c r="AR202" s="5" t="s">
        <v>450</v>
      </c>
      <c r="AS202" s="5" t="s">
        <v>450</v>
      </c>
      <c r="AT202" s="5" t="s">
        <v>450</v>
      </c>
      <c r="AU202" s="5" t="s">
        <v>450</v>
      </c>
      <c r="AV202" s="5" t="s">
        <v>450</v>
      </c>
      <c r="AW202" s="5" t="s">
        <v>450</v>
      </c>
      <c r="AX202" s="5" t="s">
        <v>450</v>
      </c>
      <c r="AY202" s="5" t="s">
        <v>450</v>
      </c>
    </row>
    <row r="203" spans="1:51">
      <c r="A203" s="5" t="s">
        <v>2835</v>
      </c>
      <c r="B203" s="5" t="s">
        <v>444</v>
      </c>
      <c r="C203" s="5" t="s">
        <v>44</v>
      </c>
      <c r="D203" s="5" t="s">
        <v>2828</v>
      </c>
      <c r="E203" s="5" t="s">
        <v>2583</v>
      </c>
      <c r="F203" s="5" t="s">
        <v>2829</v>
      </c>
      <c r="G203" s="5" t="s">
        <v>2830</v>
      </c>
      <c r="H203" s="5" t="s">
        <v>449</v>
      </c>
      <c r="I203" s="5" t="s">
        <v>450</v>
      </c>
      <c r="J203" s="5" t="s">
        <v>2831</v>
      </c>
      <c r="K203" s="5" t="s">
        <v>2831</v>
      </c>
      <c r="L203" s="5" t="s">
        <v>2831</v>
      </c>
      <c r="M203" s="5" t="s">
        <v>2831</v>
      </c>
      <c r="N203" s="5" t="s">
        <v>2831</v>
      </c>
      <c r="O203" s="5" t="s">
        <v>2831</v>
      </c>
      <c r="P203" s="5" t="s">
        <v>2831</v>
      </c>
      <c r="Q203" s="5" t="s">
        <v>2831</v>
      </c>
      <c r="R203" s="5" t="s">
        <v>2831</v>
      </c>
      <c r="S203" s="5" t="s">
        <v>2832</v>
      </c>
      <c r="T203" s="5" t="s">
        <v>2833</v>
      </c>
      <c r="U203" s="5" t="s">
        <v>2834</v>
      </c>
      <c r="V203" s="5">
        <v>1.15833102335831</v>
      </c>
      <c r="W203" s="5">
        <v>0.00853532860076743</v>
      </c>
      <c r="X203" s="5">
        <v>8.86090841623652</v>
      </c>
      <c r="Y203" s="5">
        <v>3.14745461079133</v>
      </c>
      <c r="Z203" s="5" t="s">
        <v>465</v>
      </c>
      <c r="AA203" s="5">
        <v>1.12914413596902</v>
      </c>
      <c r="AB203" s="5">
        <v>0.00853532860076743</v>
      </c>
      <c r="AC203" s="5">
        <v>8.86090841623652</v>
      </c>
      <c r="AD203" s="5">
        <v>3.14745461079133</v>
      </c>
      <c r="AE203" s="5" t="s">
        <v>465</v>
      </c>
      <c r="AF203" s="5">
        <v>1.14769691547378</v>
      </c>
      <c r="AG203" s="5">
        <v>0.00853532860076743</v>
      </c>
      <c r="AH203" s="5">
        <v>8.86090841623652</v>
      </c>
      <c r="AI203" s="5">
        <v>3.14745461079133</v>
      </c>
      <c r="AJ203" s="5" t="s">
        <v>465</v>
      </c>
      <c r="AK203" s="5" t="s">
        <v>450</v>
      </c>
      <c r="AL203" s="5" t="s">
        <v>450</v>
      </c>
      <c r="AM203" s="5" t="s">
        <v>450</v>
      </c>
      <c r="AN203" s="5" t="s">
        <v>450</v>
      </c>
      <c r="AO203" s="5" t="s">
        <v>450</v>
      </c>
      <c r="AP203" s="5" t="s">
        <v>450</v>
      </c>
      <c r="AQ203" s="5" t="s">
        <v>450</v>
      </c>
      <c r="AR203" s="5" t="s">
        <v>450</v>
      </c>
      <c r="AS203" s="5" t="s">
        <v>450</v>
      </c>
      <c r="AT203" s="5" t="s">
        <v>450</v>
      </c>
      <c r="AU203" s="5" t="s">
        <v>450</v>
      </c>
      <c r="AV203" s="5" t="s">
        <v>450</v>
      </c>
      <c r="AW203" s="5" t="s">
        <v>450</v>
      </c>
      <c r="AX203" s="5" t="s">
        <v>450</v>
      </c>
      <c r="AY203" s="5" t="s">
        <v>450</v>
      </c>
    </row>
    <row r="204" spans="1:51">
      <c r="A204" s="5" t="s">
        <v>2836</v>
      </c>
      <c r="B204" s="5" t="s">
        <v>444</v>
      </c>
      <c r="C204" s="5" t="s">
        <v>168</v>
      </c>
      <c r="D204" s="5" t="s">
        <v>2837</v>
      </c>
      <c r="E204" s="5" t="s">
        <v>2838</v>
      </c>
      <c r="F204" s="5" t="s">
        <v>2839</v>
      </c>
      <c r="G204" s="5" t="s">
        <v>2840</v>
      </c>
      <c r="H204" s="5" t="s">
        <v>449</v>
      </c>
      <c r="I204" s="5" t="s">
        <v>450</v>
      </c>
      <c r="J204" s="5" t="s">
        <v>2841</v>
      </c>
      <c r="K204" s="5" t="s">
        <v>2841</v>
      </c>
      <c r="L204" s="5" t="s">
        <v>2841</v>
      </c>
      <c r="M204" s="5" t="s">
        <v>2841</v>
      </c>
      <c r="N204" s="5" t="s">
        <v>2841</v>
      </c>
      <c r="O204" s="5" t="s">
        <v>2841</v>
      </c>
      <c r="P204" s="5" t="s">
        <v>2841</v>
      </c>
      <c r="Q204" s="5" t="s">
        <v>2841</v>
      </c>
      <c r="R204" s="5" t="s">
        <v>2841</v>
      </c>
      <c r="S204" s="5" t="s">
        <v>2842</v>
      </c>
      <c r="T204" s="5" t="s">
        <v>2843</v>
      </c>
      <c r="U204" s="5" t="s">
        <v>2844</v>
      </c>
      <c r="V204" s="5">
        <v>1.1610435066591</v>
      </c>
      <c r="W204" s="5">
        <v>0.00164263922917905</v>
      </c>
      <c r="X204" s="5">
        <v>15.501092176887</v>
      </c>
      <c r="Y204" s="5">
        <v>3.95429796346221</v>
      </c>
      <c r="Z204" s="5" t="s">
        <v>465</v>
      </c>
      <c r="AA204" s="5">
        <v>1.13174956283273</v>
      </c>
      <c r="AB204" s="5">
        <v>0.00164263922917905</v>
      </c>
      <c r="AC204" s="5">
        <v>15.501092176887</v>
      </c>
      <c r="AD204" s="5">
        <v>3.95429796346221</v>
      </c>
      <c r="AE204" s="5" t="s">
        <v>465</v>
      </c>
      <c r="AF204" s="5">
        <v>1.15002741741009</v>
      </c>
      <c r="AG204" s="5">
        <v>0.00164263922917905</v>
      </c>
      <c r="AH204" s="5">
        <v>15.501092176887</v>
      </c>
      <c r="AI204" s="5">
        <v>3.95429796346221</v>
      </c>
      <c r="AJ204" s="5" t="s">
        <v>465</v>
      </c>
      <c r="AK204" s="5" t="s">
        <v>450</v>
      </c>
      <c r="AL204" s="5" t="s">
        <v>450</v>
      </c>
      <c r="AM204" s="5" t="s">
        <v>450</v>
      </c>
      <c r="AN204" s="5" t="s">
        <v>450</v>
      </c>
      <c r="AO204" s="5" t="s">
        <v>450</v>
      </c>
      <c r="AP204" s="5" t="s">
        <v>450</v>
      </c>
      <c r="AQ204" s="5" t="s">
        <v>450</v>
      </c>
      <c r="AR204" s="5" t="s">
        <v>450</v>
      </c>
      <c r="AS204" s="5" t="s">
        <v>450</v>
      </c>
      <c r="AT204" s="5" t="s">
        <v>450</v>
      </c>
      <c r="AU204" s="5" t="s">
        <v>450</v>
      </c>
      <c r="AV204" s="5" t="s">
        <v>450</v>
      </c>
      <c r="AW204" s="5" t="s">
        <v>450</v>
      </c>
      <c r="AX204" s="5" t="s">
        <v>450</v>
      </c>
      <c r="AY204" s="5" t="s">
        <v>450</v>
      </c>
    </row>
    <row r="205" spans="1:51">
      <c r="A205" s="5" t="s">
        <v>2845</v>
      </c>
      <c r="B205" s="5" t="s">
        <v>444</v>
      </c>
      <c r="C205" s="5" t="s">
        <v>485</v>
      </c>
      <c r="D205" s="5" t="s">
        <v>2846</v>
      </c>
      <c r="E205" s="5" t="s">
        <v>2847</v>
      </c>
      <c r="F205" s="5" t="s">
        <v>1383</v>
      </c>
      <c r="G205" s="5" t="s">
        <v>2848</v>
      </c>
      <c r="H205" s="5" t="s">
        <v>449</v>
      </c>
      <c r="I205" s="5" t="s">
        <v>450</v>
      </c>
      <c r="J205" s="5" t="s">
        <v>2849</v>
      </c>
      <c r="K205" s="5" t="s">
        <v>2849</v>
      </c>
      <c r="L205" s="5" t="s">
        <v>2849</v>
      </c>
      <c r="M205" s="5" t="s">
        <v>2849</v>
      </c>
      <c r="N205" s="5" t="s">
        <v>2849</v>
      </c>
      <c r="O205" s="5" t="s">
        <v>2849</v>
      </c>
      <c r="P205" s="5" t="s">
        <v>2850</v>
      </c>
      <c r="Q205" s="5" t="s">
        <v>2851</v>
      </c>
      <c r="R205" s="5" t="s">
        <v>2852</v>
      </c>
      <c r="S205" s="5" t="s">
        <v>2853</v>
      </c>
      <c r="T205" s="5" t="s">
        <v>2854</v>
      </c>
      <c r="U205" s="5" t="s">
        <v>2855</v>
      </c>
      <c r="V205" s="5">
        <v>1.08210220179604</v>
      </c>
      <c r="W205" s="5">
        <v>0.0272459600847292</v>
      </c>
      <c r="X205" s="5">
        <v>0.627044313687698</v>
      </c>
      <c r="Y205" s="5">
        <v>-0.673360691926393</v>
      </c>
      <c r="Z205" s="5" t="s">
        <v>464</v>
      </c>
      <c r="AA205" s="5">
        <v>1.13122807860661</v>
      </c>
      <c r="AB205" s="5">
        <v>0.00280231188044826</v>
      </c>
      <c r="AC205" s="5">
        <v>9.87919224786616</v>
      </c>
      <c r="AD205" s="5">
        <v>3.30439308759565</v>
      </c>
      <c r="AE205" s="5" t="s">
        <v>465</v>
      </c>
      <c r="AF205" s="5">
        <v>1.14945704471651</v>
      </c>
      <c r="AG205" s="5">
        <v>0.00280231188044826</v>
      </c>
      <c r="AH205" s="5">
        <v>9.87919224786616</v>
      </c>
      <c r="AI205" s="5">
        <v>3.30439308759565</v>
      </c>
      <c r="AJ205" s="5" t="s">
        <v>465</v>
      </c>
      <c r="AK205" s="5">
        <v>1.11045562197372</v>
      </c>
      <c r="AL205" s="5">
        <v>0.0066312158115085</v>
      </c>
      <c r="AM205" s="5">
        <v>15.7551739681137</v>
      </c>
      <c r="AN205" s="5">
        <v>3.97775377952204</v>
      </c>
      <c r="AO205" s="5" t="s">
        <v>465</v>
      </c>
      <c r="AP205" s="5">
        <v>1.16923272853702</v>
      </c>
      <c r="AQ205" s="5">
        <v>0.0066312158115085</v>
      </c>
      <c r="AR205" s="5">
        <v>15.7551739681137</v>
      </c>
      <c r="AS205" s="5">
        <v>3.97775377952204</v>
      </c>
      <c r="AT205" s="5" t="s">
        <v>465</v>
      </c>
      <c r="AU205" s="5" t="s">
        <v>450</v>
      </c>
      <c r="AV205" s="5" t="s">
        <v>450</v>
      </c>
      <c r="AW205" s="5" t="s">
        <v>450</v>
      </c>
      <c r="AX205" s="5" t="s">
        <v>450</v>
      </c>
      <c r="AY205" s="5" t="s">
        <v>450</v>
      </c>
    </row>
    <row r="206" spans="1:51">
      <c r="A206" s="5" t="s">
        <v>2856</v>
      </c>
      <c r="B206" s="5" t="s">
        <v>444</v>
      </c>
      <c r="C206" s="5" t="s">
        <v>168</v>
      </c>
      <c r="D206" s="5" t="s">
        <v>2857</v>
      </c>
      <c r="E206" s="5" t="s">
        <v>2858</v>
      </c>
      <c r="F206" s="5" t="s">
        <v>2859</v>
      </c>
      <c r="G206" s="5" t="s">
        <v>2860</v>
      </c>
      <c r="H206" s="5" t="s">
        <v>449</v>
      </c>
      <c r="I206" s="5" t="s">
        <v>450</v>
      </c>
      <c r="J206" s="5" t="s">
        <v>2861</v>
      </c>
      <c r="K206" s="5" t="s">
        <v>2861</v>
      </c>
      <c r="L206" s="5" t="s">
        <v>2861</v>
      </c>
      <c r="M206" s="5" t="s">
        <v>2861</v>
      </c>
      <c r="N206" s="5" t="s">
        <v>2861</v>
      </c>
      <c r="O206" s="5" t="s">
        <v>2861</v>
      </c>
      <c r="P206" s="5" t="s">
        <v>2861</v>
      </c>
      <c r="Q206" s="5" t="s">
        <v>2861</v>
      </c>
      <c r="R206" s="5" t="s">
        <v>2861</v>
      </c>
      <c r="S206" s="5" t="s">
        <v>2862</v>
      </c>
      <c r="T206" s="5" t="s">
        <v>2863</v>
      </c>
      <c r="U206" s="5" t="s">
        <v>2864</v>
      </c>
      <c r="V206" s="5">
        <v>1.15479313327275</v>
      </c>
      <c r="W206" s="5">
        <v>0.0174835697850956</v>
      </c>
      <c r="X206" s="5">
        <v>9.14819786214158</v>
      </c>
      <c r="Y206" s="5">
        <v>3.19348756947099</v>
      </c>
      <c r="Z206" s="5" t="s">
        <v>465</v>
      </c>
      <c r="AA206" s="5">
        <v>1.12544220934892</v>
      </c>
      <c r="AB206" s="5">
        <v>0.0174835697850956</v>
      </c>
      <c r="AC206" s="5">
        <v>9.14819786214158</v>
      </c>
      <c r="AD206" s="5">
        <v>3.19348756947099</v>
      </c>
      <c r="AE206" s="5" t="s">
        <v>465</v>
      </c>
      <c r="AF206" s="5">
        <v>1.14347505702137</v>
      </c>
      <c r="AG206" s="5">
        <v>0.0174835697850956</v>
      </c>
      <c r="AH206" s="5">
        <v>9.14819786214158</v>
      </c>
      <c r="AI206" s="5">
        <v>3.19348756947099</v>
      </c>
      <c r="AJ206" s="5" t="s">
        <v>465</v>
      </c>
      <c r="AK206" s="5" t="s">
        <v>450</v>
      </c>
      <c r="AL206" s="5" t="s">
        <v>450</v>
      </c>
      <c r="AM206" s="5" t="s">
        <v>450</v>
      </c>
      <c r="AN206" s="5" t="s">
        <v>450</v>
      </c>
      <c r="AO206" s="5" t="s">
        <v>450</v>
      </c>
      <c r="AP206" s="5" t="s">
        <v>450</v>
      </c>
      <c r="AQ206" s="5" t="s">
        <v>450</v>
      </c>
      <c r="AR206" s="5" t="s">
        <v>450</v>
      </c>
      <c r="AS206" s="5" t="s">
        <v>450</v>
      </c>
      <c r="AT206" s="5" t="s">
        <v>450</v>
      </c>
      <c r="AU206" s="5" t="s">
        <v>450</v>
      </c>
      <c r="AV206" s="5" t="s">
        <v>450</v>
      </c>
      <c r="AW206" s="5" t="s">
        <v>450</v>
      </c>
      <c r="AX206" s="5" t="s">
        <v>450</v>
      </c>
      <c r="AY206" s="5" t="s">
        <v>450</v>
      </c>
    </row>
    <row r="207" spans="1:51">
      <c r="A207" s="5" t="s">
        <v>2865</v>
      </c>
      <c r="B207" s="5" t="s">
        <v>444</v>
      </c>
      <c r="C207" s="5" t="s">
        <v>168</v>
      </c>
      <c r="D207" s="5" t="s">
        <v>2857</v>
      </c>
      <c r="E207" s="5" t="s">
        <v>2858</v>
      </c>
      <c r="F207" s="5" t="s">
        <v>2866</v>
      </c>
      <c r="G207" s="5" t="s">
        <v>2860</v>
      </c>
      <c r="H207" s="5" t="s">
        <v>449</v>
      </c>
      <c r="I207" s="5" t="s">
        <v>2867</v>
      </c>
      <c r="J207" s="5" t="s">
        <v>2861</v>
      </c>
      <c r="K207" s="5" t="s">
        <v>2861</v>
      </c>
      <c r="L207" s="5" t="s">
        <v>2861</v>
      </c>
      <c r="M207" s="5" t="s">
        <v>2861</v>
      </c>
      <c r="N207" s="5" t="s">
        <v>2861</v>
      </c>
      <c r="O207" s="5" t="s">
        <v>2861</v>
      </c>
      <c r="P207" s="5" t="s">
        <v>2861</v>
      </c>
      <c r="Q207" s="5" t="s">
        <v>2861</v>
      </c>
      <c r="R207" s="5" t="s">
        <v>2861</v>
      </c>
      <c r="S207" s="5" t="s">
        <v>2862</v>
      </c>
      <c r="T207" s="5" t="s">
        <v>2863</v>
      </c>
      <c r="U207" s="5" t="s">
        <v>2864</v>
      </c>
      <c r="V207" s="5">
        <v>1.15479313327275</v>
      </c>
      <c r="W207" s="5">
        <v>0.0174835697850956</v>
      </c>
      <c r="X207" s="5">
        <v>9.14819786214158</v>
      </c>
      <c r="Y207" s="5">
        <v>3.19348756947099</v>
      </c>
      <c r="Z207" s="5" t="s">
        <v>465</v>
      </c>
      <c r="AA207" s="5">
        <v>1.12544220934892</v>
      </c>
      <c r="AB207" s="5">
        <v>0.0174835697850956</v>
      </c>
      <c r="AC207" s="5">
        <v>9.14819786214158</v>
      </c>
      <c r="AD207" s="5">
        <v>3.19348756947099</v>
      </c>
      <c r="AE207" s="5" t="s">
        <v>465</v>
      </c>
      <c r="AF207" s="5">
        <v>1.14347505702137</v>
      </c>
      <c r="AG207" s="5">
        <v>0.0174835697850956</v>
      </c>
      <c r="AH207" s="5">
        <v>9.14819786214158</v>
      </c>
      <c r="AI207" s="5">
        <v>3.19348756947099</v>
      </c>
      <c r="AJ207" s="5" t="s">
        <v>465</v>
      </c>
      <c r="AK207" s="5" t="s">
        <v>450</v>
      </c>
      <c r="AL207" s="5" t="s">
        <v>450</v>
      </c>
      <c r="AM207" s="5" t="s">
        <v>450</v>
      </c>
      <c r="AN207" s="5" t="s">
        <v>450</v>
      </c>
      <c r="AO207" s="5" t="s">
        <v>450</v>
      </c>
      <c r="AP207" s="5" t="s">
        <v>450</v>
      </c>
      <c r="AQ207" s="5" t="s">
        <v>450</v>
      </c>
      <c r="AR207" s="5" t="s">
        <v>450</v>
      </c>
      <c r="AS207" s="5" t="s">
        <v>450</v>
      </c>
      <c r="AT207" s="5" t="s">
        <v>450</v>
      </c>
      <c r="AU207" s="5" t="s">
        <v>450</v>
      </c>
      <c r="AV207" s="5" t="s">
        <v>450</v>
      </c>
      <c r="AW207" s="5" t="s">
        <v>450</v>
      </c>
      <c r="AX207" s="5" t="s">
        <v>450</v>
      </c>
      <c r="AY207" s="5" t="s">
        <v>450</v>
      </c>
    </row>
    <row r="208" spans="1:51">
      <c r="A208" s="5" t="s">
        <v>2868</v>
      </c>
      <c r="B208" s="5" t="s">
        <v>444</v>
      </c>
      <c r="C208" s="5" t="s">
        <v>521</v>
      </c>
      <c r="D208" s="5" t="s">
        <v>2869</v>
      </c>
      <c r="E208" s="5" t="s">
        <v>2870</v>
      </c>
      <c r="F208" s="5" t="s">
        <v>2871</v>
      </c>
      <c r="G208" s="5" t="s">
        <v>2872</v>
      </c>
      <c r="H208" s="5" t="s">
        <v>449</v>
      </c>
      <c r="I208" s="5" t="s">
        <v>450</v>
      </c>
      <c r="J208" s="5" t="s">
        <v>2873</v>
      </c>
      <c r="K208" s="5" t="s">
        <v>2873</v>
      </c>
      <c r="L208" s="5" t="s">
        <v>2873</v>
      </c>
      <c r="M208" s="5" t="s">
        <v>2873</v>
      </c>
      <c r="N208" s="5" t="s">
        <v>2873</v>
      </c>
      <c r="O208" s="5" t="s">
        <v>2873</v>
      </c>
      <c r="P208" s="5" t="s">
        <v>2873</v>
      </c>
      <c r="Q208" s="5" t="s">
        <v>2874</v>
      </c>
      <c r="R208" s="5" t="s">
        <v>2873</v>
      </c>
      <c r="S208" s="5" t="s">
        <v>2875</v>
      </c>
      <c r="T208" s="5" t="s">
        <v>2876</v>
      </c>
      <c r="U208" s="5" t="s">
        <v>2877</v>
      </c>
      <c r="V208" s="5">
        <v>0.999813660428095</v>
      </c>
      <c r="W208" s="5">
        <v>0.0160986912265607</v>
      </c>
      <c r="X208" s="5">
        <v>5.97259552676762</v>
      </c>
      <c r="Y208" s="5">
        <v>2.57835802359024</v>
      </c>
      <c r="Z208" s="5" t="s">
        <v>464</v>
      </c>
      <c r="AA208" s="5">
        <v>1.13206489157547</v>
      </c>
      <c r="AB208" s="5">
        <v>0.000457950644149235</v>
      </c>
      <c r="AC208" s="5">
        <v>18.9466469234253</v>
      </c>
      <c r="AD208" s="5">
        <v>4.24387064539584</v>
      </c>
      <c r="AE208" s="5" t="s">
        <v>465</v>
      </c>
      <c r="AF208" s="5">
        <v>1.15039166820739</v>
      </c>
      <c r="AG208" s="5">
        <v>0.000457950644149235</v>
      </c>
      <c r="AH208" s="5">
        <v>18.9466469234253</v>
      </c>
      <c r="AI208" s="5">
        <v>4.24387064539584</v>
      </c>
      <c r="AJ208" s="5" t="s">
        <v>465</v>
      </c>
      <c r="AK208" s="5">
        <v>0.497469156273659</v>
      </c>
      <c r="AL208" s="5">
        <v>0.422649730810374</v>
      </c>
      <c r="AM208" s="5">
        <v>3.17226352236834</v>
      </c>
      <c r="AN208" s="5">
        <v>1.66551262180561</v>
      </c>
      <c r="AO208" s="5" t="s">
        <v>464</v>
      </c>
      <c r="AP208" s="5">
        <v>0.525203538892515</v>
      </c>
      <c r="AQ208" s="5">
        <v>0.422649730810374</v>
      </c>
      <c r="AR208" s="5">
        <v>3.17226352236834</v>
      </c>
      <c r="AS208" s="5">
        <v>1.66551262180561</v>
      </c>
      <c r="AT208" s="5" t="s">
        <v>464</v>
      </c>
      <c r="AU208" s="5" t="s">
        <v>450</v>
      </c>
      <c r="AV208" s="5" t="s">
        <v>450</v>
      </c>
      <c r="AW208" s="5" t="s">
        <v>450</v>
      </c>
      <c r="AX208" s="5" t="s">
        <v>450</v>
      </c>
      <c r="AY208" s="5" t="s">
        <v>450</v>
      </c>
    </row>
    <row r="209" spans="1:51">
      <c r="A209" s="5" t="s">
        <v>2878</v>
      </c>
      <c r="B209" s="5" t="s">
        <v>444</v>
      </c>
      <c r="C209" s="5" t="s">
        <v>485</v>
      </c>
      <c r="D209" s="5" t="s">
        <v>1597</v>
      </c>
      <c r="E209" s="5" t="s">
        <v>1598</v>
      </c>
      <c r="F209" s="5" t="s">
        <v>2879</v>
      </c>
      <c r="G209" s="5" t="s">
        <v>1600</v>
      </c>
      <c r="H209" s="5" t="s">
        <v>449</v>
      </c>
      <c r="I209" s="5" t="s">
        <v>2880</v>
      </c>
      <c r="J209" s="5" t="s">
        <v>2881</v>
      </c>
      <c r="K209" s="5" t="s">
        <v>2881</v>
      </c>
      <c r="L209" s="5" t="s">
        <v>2881</v>
      </c>
      <c r="M209" s="5" t="s">
        <v>2881</v>
      </c>
      <c r="N209" s="5" t="s">
        <v>2881</v>
      </c>
      <c r="O209" s="5" t="s">
        <v>2881</v>
      </c>
      <c r="P209" s="5" t="s">
        <v>2882</v>
      </c>
      <c r="Q209" s="5" t="s">
        <v>2883</v>
      </c>
      <c r="R209" s="5" t="s">
        <v>2884</v>
      </c>
      <c r="S209" s="5" t="s">
        <v>2881</v>
      </c>
      <c r="T209" s="5" t="s">
        <v>2881</v>
      </c>
      <c r="U209" s="5" t="s">
        <v>2881</v>
      </c>
      <c r="V209" s="5">
        <v>1.14991796133329</v>
      </c>
      <c r="W209" s="5">
        <v>0.0287722302572856</v>
      </c>
      <c r="X209" s="5">
        <v>0.0802716553740245</v>
      </c>
      <c r="Y209" s="5">
        <v>-3.63896554039151</v>
      </c>
      <c r="Z209" s="5" t="s">
        <v>463</v>
      </c>
      <c r="AA209" s="5" t="s">
        <v>450</v>
      </c>
      <c r="AB209" s="5" t="s">
        <v>450</v>
      </c>
      <c r="AC209" s="5" t="s">
        <v>450</v>
      </c>
      <c r="AD209" s="5" t="s">
        <v>450</v>
      </c>
      <c r="AE209" s="5" t="s">
        <v>450</v>
      </c>
      <c r="AF209" s="5" t="s">
        <v>450</v>
      </c>
      <c r="AG209" s="5" t="s">
        <v>450</v>
      </c>
      <c r="AH209" s="5" t="s">
        <v>450</v>
      </c>
      <c r="AI209" s="5" t="s">
        <v>450</v>
      </c>
      <c r="AJ209" s="5" t="s">
        <v>450</v>
      </c>
      <c r="AK209" s="5">
        <v>1.10121967615704</v>
      </c>
      <c r="AL209" s="5">
        <v>0.0287722302572856</v>
      </c>
      <c r="AM209" s="5">
        <v>12.457697494097</v>
      </c>
      <c r="AN209" s="5">
        <v>3.63896554039151</v>
      </c>
      <c r="AO209" s="5" t="s">
        <v>465</v>
      </c>
      <c r="AP209" s="5">
        <v>1.1596359807554</v>
      </c>
      <c r="AQ209" s="5">
        <v>0.0287722302572856</v>
      </c>
      <c r="AR209" s="5">
        <v>12.457697494097</v>
      </c>
      <c r="AS209" s="5">
        <v>3.63896554039151</v>
      </c>
      <c r="AT209" s="5" t="s">
        <v>465</v>
      </c>
      <c r="AU209" s="5" t="s">
        <v>450</v>
      </c>
      <c r="AV209" s="5" t="s">
        <v>450</v>
      </c>
      <c r="AW209" s="5" t="s">
        <v>450</v>
      </c>
      <c r="AX209" s="5" t="s">
        <v>450</v>
      </c>
      <c r="AY209" s="5" t="s">
        <v>450</v>
      </c>
    </row>
    <row r="210" spans="1:51">
      <c r="A210" s="5" t="s">
        <v>2885</v>
      </c>
      <c r="B210" s="5" t="s">
        <v>444</v>
      </c>
      <c r="C210" s="5" t="s">
        <v>44</v>
      </c>
      <c r="D210" s="5" t="s">
        <v>2828</v>
      </c>
      <c r="E210" s="5" t="s">
        <v>2583</v>
      </c>
      <c r="F210" s="5" t="s">
        <v>2829</v>
      </c>
      <c r="G210" s="5" t="s">
        <v>2830</v>
      </c>
      <c r="H210" s="5" t="s">
        <v>449</v>
      </c>
      <c r="I210" s="5" t="s">
        <v>450</v>
      </c>
      <c r="J210" s="5" t="s">
        <v>2886</v>
      </c>
      <c r="K210" s="5" t="s">
        <v>2886</v>
      </c>
      <c r="L210" s="5" t="s">
        <v>2886</v>
      </c>
      <c r="M210" s="5" t="s">
        <v>2886</v>
      </c>
      <c r="N210" s="5" t="s">
        <v>2886</v>
      </c>
      <c r="O210" s="5" t="s">
        <v>2886</v>
      </c>
      <c r="P210" s="5" t="s">
        <v>2886</v>
      </c>
      <c r="Q210" s="5" t="s">
        <v>2886</v>
      </c>
      <c r="R210" s="5" t="s">
        <v>2886</v>
      </c>
      <c r="S210" s="5" t="s">
        <v>2887</v>
      </c>
      <c r="T210" s="5" t="s">
        <v>2888</v>
      </c>
      <c r="U210" s="5" t="s">
        <v>2889</v>
      </c>
      <c r="V210" s="5">
        <v>1.15486412445178</v>
      </c>
      <c r="W210" s="5">
        <v>0.0213262097537258</v>
      </c>
      <c r="X210" s="5">
        <v>12.9499279744814</v>
      </c>
      <c r="Y210" s="5">
        <v>3.69487216877236</v>
      </c>
      <c r="Z210" s="5" t="s">
        <v>465</v>
      </c>
      <c r="AA210" s="5">
        <v>1.12574916894869</v>
      </c>
      <c r="AB210" s="5">
        <v>0.0213262097537258</v>
      </c>
      <c r="AC210" s="5">
        <v>12.9499279744814</v>
      </c>
      <c r="AD210" s="5">
        <v>3.69487216877236</v>
      </c>
      <c r="AE210" s="5" t="s">
        <v>465</v>
      </c>
      <c r="AF210" s="5">
        <v>1.14365390446865</v>
      </c>
      <c r="AG210" s="5">
        <v>0.0213262097537258</v>
      </c>
      <c r="AH210" s="5">
        <v>12.9499279744814</v>
      </c>
      <c r="AI210" s="5">
        <v>3.69487216877236</v>
      </c>
      <c r="AJ210" s="5" t="s">
        <v>465</v>
      </c>
      <c r="AK210" s="5" t="s">
        <v>450</v>
      </c>
      <c r="AL210" s="5" t="s">
        <v>450</v>
      </c>
      <c r="AM210" s="5" t="s">
        <v>450</v>
      </c>
      <c r="AN210" s="5" t="s">
        <v>450</v>
      </c>
      <c r="AO210" s="5" t="s">
        <v>450</v>
      </c>
      <c r="AP210" s="5" t="s">
        <v>450</v>
      </c>
      <c r="AQ210" s="5" t="s">
        <v>450</v>
      </c>
      <c r="AR210" s="5" t="s">
        <v>450</v>
      </c>
      <c r="AS210" s="5" t="s">
        <v>450</v>
      </c>
      <c r="AT210" s="5" t="s">
        <v>450</v>
      </c>
      <c r="AU210" s="5" t="s">
        <v>450</v>
      </c>
      <c r="AV210" s="5" t="s">
        <v>450</v>
      </c>
      <c r="AW210" s="5" t="s">
        <v>450</v>
      </c>
      <c r="AX210" s="5" t="s">
        <v>450</v>
      </c>
      <c r="AY210" s="5" t="s">
        <v>450</v>
      </c>
    </row>
    <row r="211" spans="1:51">
      <c r="A211" s="5" t="s">
        <v>2890</v>
      </c>
      <c r="B211" s="5" t="s">
        <v>444</v>
      </c>
      <c r="C211" s="5" t="s">
        <v>44</v>
      </c>
      <c r="D211" s="5" t="s">
        <v>2249</v>
      </c>
      <c r="E211" s="5" t="s">
        <v>2891</v>
      </c>
      <c r="F211" s="5" t="s">
        <v>2892</v>
      </c>
      <c r="G211" s="5" t="s">
        <v>2251</v>
      </c>
      <c r="H211" s="5" t="s">
        <v>449</v>
      </c>
      <c r="I211" s="5" t="s">
        <v>450</v>
      </c>
      <c r="J211" s="5" t="s">
        <v>2893</v>
      </c>
      <c r="K211" s="5" t="s">
        <v>2893</v>
      </c>
      <c r="L211" s="5" t="s">
        <v>2893</v>
      </c>
      <c r="M211" s="5" t="s">
        <v>2893</v>
      </c>
      <c r="N211" s="5" t="s">
        <v>2893</v>
      </c>
      <c r="O211" s="5" t="s">
        <v>2893</v>
      </c>
      <c r="P211" s="5" t="s">
        <v>2894</v>
      </c>
      <c r="Q211" s="5" t="s">
        <v>2895</v>
      </c>
      <c r="R211" s="5" t="s">
        <v>2896</v>
      </c>
      <c r="S211" s="5" t="s">
        <v>2893</v>
      </c>
      <c r="T211" s="5" t="s">
        <v>2893</v>
      </c>
      <c r="U211" s="5" t="s">
        <v>2897</v>
      </c>
      <c r="V211" s="5">
        <v>0.985474993923113</v>
      </c>
      <c r="W211" s="5">
        <v>0.118098956339166</v>
      </c>
      <c r="X211" s="5">
        <v>0.16606215376535</v>
      </c>
      <c r="Y211" s="5">
        <v>-2.59020478014468</v>
      </c>
      <c r="Z211" s="5" t="s">
        <v>464</v>
      </c>
      <c r="AA211" s="5">
        <v>0.506428224379207</v>
      </c>
      <c r="AB211" s="5">
        <v>0.422649730810374</v>
      </c>
      <c r="AC211" s="5">
        <v>2.33333333333333</v>
      </c>
      <c r="AD211" s="5">
        <v>1.22239242133645</v>
      </c>
      <c r="AE211" s="5" t="s">
        <v>464</v>
      </c>
      <c r="AF211" s="5">
        <v>0.51215220642116</v>
      </c>
      <c r="AG211" s="5">
        <v>0.422649730810374</v>
      </c>
      <c r="AH211" s="5">
        <v>2.33333333333333</v>
      </c>
      <c r="AI211" s="5">
        <v>1.22239242133645</v>
      </c>
      <c r="AJ211" s="5" t="s">
        <v>464</v>
      </c>
      <c r="AK211" s="5">
        <v>1.07824254455515</v>
      </c>
      <c r="AL211" s="5">
        <v>0.106484960342802</v>
      </c>
      <c r="AM211" s="5">
        <v>14.0509639338436</v>
      </c>
      <c r="AN211" s="5">
        <v>3.81259720148113</v>
      </c>
      <c r="AO211" s="5" t="s">
        <v>465</v>
      </c>
      <c r="AP211" s="5">
        <v>1.13522947203884</v>
      </c>
      <c r="AQ211" s="5">
        <v>0.106484960342802</v>
      </c>
      <c r="AR211" s="5">
        <v>14.0509639338436</v>
      </c>
      <c r="AS211" s="5">
        <v>3.81259720148113</v>
      </c>
      <c r="AT211" s="5" t="s">
        <v>465</v>
      </c>
      <c r="AU211" s="5" t="s">
        <v>450</v>
      </c>
      <c r="AV211" s="5" t="s">
        <v>450</v>
      </c>
      <c r="AW211" s="5" t="s">
        <v>450</v>
      </c>
      <c r="AX211" s="5" t="s">
        <v>450</v>
      </c>
      <c r="AY211" s="5" t="s">
        <v>450</v>
      </c>
    </row>
    <row r="212" spans="1:51">
      <c r="A212" s="5" t="s">
        <v>2898</v>
      </c>
      <c r="B212" s="5" t="s">
        <v>444</v>
      </c>
      <c r="C212" s="5" t="s">
        <v>44</v>
      </c>
      <c r="D212" s="5" t="s">
        <v>2899</v>
      </c>
      <c r="E212" s="5" t="s">
        <v>2900</v>
      </c>
      <c r="F212" s="5" t="s">
        <v>2057</v>
      </c>
      <c r="G212" s="5" t="s">
        <v>2901</v>
      </c>
      <c r="H212" s="5" t="s">
        <v>449</v>
      </c>
      <c r="I212" s="5" t="s">
        <v>450</v>
      </c>
      <c r="J212" s="5" t="s">
        <v>2902</v>
      </c>
      <c r="K212" s="5" t="s">
        <v>2902</v>
      </c>
      <c r="L212" s="5" t="s">
        <v>2902</v>
      </c>
      <c r="M212" s="5" t="s">
        <v>2903</v>
      </c>
      <c r="N212" s="5" t="s">
        <v>2902</v>
      </c>
      <c r="O212" s="5" t="s">
        <v>2904</v>
      </c>
      <c r="P212" s="5" t="s">
        <v>2905</v>
      </c>
      <c r="Q212" s="5" t="s">
        <v>2906</v>
      </c>
      <c r="R212" s="5" t="s">
        <v>2907</v>
      </c>
      <c r="S212" s="5" t="s">
        <v>2902</v>
      </c>
      <c r="T212" s="5" t="s">
        <v>2902</v>
      </c>
      <c r="U212" s="5" t="s">
        <v>2902</v>
      </c>
      <c r="V212" s="5">
        <v>1.16112948531317</v>
      </c>
      <c r="W212" s="5">
        <v>0.00222252556182709</v>
      </c>
      <c r="X212" s="5">
        <v>0.0294623956419553</v>
      </c>
      <c r="Y212" s="5">
        <v>-5.08498144642572</v>
      </c>
      <c r="Z212" s="5" t="s">
        <v>463</v>
      </c>
      <c r="AA212" s="5" t="s">
        <v>450</v>
      </c>
      <c r="AB212" s="5" t="s">
        <v>450</v>
      </c>
      <c r="AC212" s="5" t="s">
        <v>450</v>
      </c>
      <c r="AD212" s="5" t="s">
        <v>450</v>
      </c>
      <c r="AE212" s="5" t="s">
        <v>450</v>
      </c>
      <c r="AF212" s="5">
        <v>0.811417069081622</v>
      </c>
      <c r="AG212" s="5">
        <v>0.183526799904602</v>
      </c>
      <c r="AH212" s="5">
        <v>0.271223091040315</v>
      </c>
      <c r="AI212" s="5">
        <v>-1.88244808488207</v>
      </c>
      <c r="AJ212" s="5" t="s">
        <v>464</v>
      </c>
      <c r="AK212" s="5">
        <v>1.11185990847316</v>
      </c>
      <c r="AL212" s="5">
        <v>0.00222252556182709</v>
      </c>
      <c r="AM212" s="5">
        <v>33.9415712202293</v>
      </c>
      <c r="AN212" s="5">
        <v>5.08498144642572</v>
      </c>
      <c r="AO212" s="5" t="s">
        <v>465</v>
      </c>
      <c r="AP212" s="5">
        <v>1.07184970273572</v>
      </c>
      <c r="AQ212" s="5">
        <v>0.000141908902313574</v>
      </c>
      <c r="AR212" s="5">
        <v>9.20573786111559</v>
      </c>
      <c r="AS212" s="5">
        <v>3.20253336154365</v>
      </c>
      <c r="AT212" s="5" t="s">
        <v>465</v>
      </c>
      <c r="AU212" s="5">
        <v>0.814568326546255</v>
      </c>
      <c r="AV212" s="5">
        <v>0.183526799904602</v>
      </c>
      <c r="AW212" s="5">
        <v>3.68700170831457</v>
      </c>
      <c r="AX212" s="5">
        <v>1.88244808488207</v>
      </c>
      <c r="AY212" s="5" t="s">
        <v>464</v>
      </c>
    </row>
    <row r="213" spans="1:51">
      <c r="A213" s="5" t="s">
        <v>2908</v>
      </c>
      <c r="B213" s="5" t="s">
        <v>444</v>
      </c>
      <c r="C213" s="5" t="s">
        <v>44</v>
      </c>
      <c r="D213" s="5" t="s">
        <v>2909</v>
      </c>
      <c r="E213" s="5" t="s">
        <v>2910</v>
      </c>
      <c r="F213" s="5" t="s">
        <v>1780</v>
      </c>
      <c r="G213" s="5" t="s">
        <v>2911</v>
      </c>
      <c r="H213" s="5" t="s">
        <v>449</v>
      </c>
      <c r="I213" s="5" t="s">
        <v>450</v>
      </c>
      <c r="J213" s="5" t="s">
        <v>2912</v>
      </c>
      <c r="K213" s="5" t="s">
        <v>2912</v>
      </c>
      <c r="L213" s="5" t="s">
        <v>2912</v>
      </c>
      <c r="M213" s="5" t="s">
        <v>2912</v>
      </c>
      <c r="N213" s="5" t="s">
        <v>2912</v>
      </c>
      <c r="O213" s="5" t="s">
        <v>2912</v>
      </c>
      <c r="P213" s="5" t="s">
        <v>2912</v>
      </c>
      <c r="Q213" s="5" t="s">
        <v>2912</v>
      </c>
      <c r="R213" s="5" t="s">
        <v>2912</v>
      </c>
      <c r="S213" s="5" t="s">
        <v>2913</v>
      </c>
      <c r="T213" s="5" t="s">
        <v>2914</v>
      </c>
      <c r="U213" s="5" t="s">
        <v>2915</v>
      </c>
      <c r="V213" s="5">
        <v>1.16100408488107</v>
      </c>
      <c r="W213" s="5">
        <v>0.0026200908989116</v>
      </c>
      <c r="X213" s="5">
        <v>22.8415655232759</v>
      </c>
      <c r="Y213" s="5">
        <v>4.51358962891848</v>
      </c>
      <c r="Z213" s="5" t="s">
        <v>465</v>
      </c>
      <c r="AA213" s="5">
        <v>1.13161843770748</v>
      </c>
      <c r="AB213" s="5">
        <v>0.0026200908989116</v>
      </c>
      <c r="AC213" s="5">
        <v>22.8415655232759</v>
      </c>
      <c r="AD213" s="5">
        <v>4.51358962891848</v>
      </c>
      <c r="AE213" s="5" t="s">
        <v>465</v>
      </c>
      <c r="AF213" s="5">
        <v>1.15001150887353</v>
      </c>
      <c r="AG213" s="5">
        <v>0.0026200908989116</v>
      </c>
      <c r="AH213" s="5">
        <v>22.8415655232759</v>
      </c>
      <c r="AI213" s="5">
        <v>4.51358962891848</v>
      </c>
      <c r="AJ213" s="5" t="s">
        <v>465</v>
      </c>
      <c r="AK213" s="5" t="s">
        <v>450</v>
      </c>
      <c r="AL213" s="5" t="s">
        <v>450</v>
      </c>
      <c r="AM213" s="5" t="s">
        <v>450</v>
      </c>
      <c r="AN213" s="5" t="s">
        <v>450</v>
      </c>
      <c r="AO213" s="5" t="s">
        <v>450</v>
      </c>
      <c r="AP213" s="5" t="s">
        <v>450</v>
      </c>
      <c r="AQ213" s="5" t="s">
        <v>450</v>
      </c>
      <c r="AR213" s="5" t="s">
        <v>450</v>
      </c>
      <c r="AS213" s="5" t="s">
        <v>450</v>
      </c>
      <c r="AT213" s="5" t="s">
        <v>450</v>
      </c>
      <c r="AU213" s="5" t="s">
        <v>450</v>
      </c>
      <c r="AV213" s="5" t="s">
        <v>450</v>
      </c>
      <c r="AW213" s="5" t="s">
        <v>450</v>
      </c>
      <c r="AX213" s="5" t="s">
        <v>450</v>
      </c>
      <c r="AY213" s="5" t="s">
        <v>450</v>
      </c>
    </row>
    <row r="214" spans="1:51">
      <c r="A214" s="5" t="s">
        <v>2916</v>
      </c>
      <c r="B214" s="5" t="s">
        <v>444</v>
      </c>
      <c r="C214" s="5" t="s">
        <v>44</v>
      </c>
      <c r="D214" s="5" t="s">
        <v>601</v>
      </c>
      <c r="E214" s="5" t="s">
        <v>1527</v>
      </c>
      <c r="F214" s="5" t="s">
        <v>961</v>
      </c>
      <c r="G214" s="5" t="s">
        <v>604</v>
      </c>
      <c r="H214" s="5" t="s">
        <v>449</v>
      </c>
      <c r="I214" s="5" t="s">
        <v>2917</v>
      </c>
      <c r="J214" s="5" t="s">
        <v>2918</v>
      </c>
      <c r="K214" s="5" t="s">
        <v>2918</v>
      </c>
      <c r="L214" s="5" t="s">
        <v>2918</v>
      </c>
      <c r="M214" s="5" t="s">
        <v>2919</v>
      </c>
      <c r="N214" s="5" t="s">
        <v>2920</v>
      </c>
      <c r="O214" s="5" t="s">
        <v>2921</v>
      </c>
      <c r="P214" s="5" t="s">
        <v>2922</v>
      </c>
      <c r="Q214" s="5" t="s">
        <v>2923</v>
      </c>
      <c r="R214" s="5" t="s">
        <v>2924</v>
      </c>
      <c r="S214" s="5" t="s">
        <v>2925</v>
      </c>
      <c r="T214" s="5" t="s">
        <v>2926</v>
      </c>
      <c r="U214" s="5" t="s">
        <v>2927</v>
      </c>
      <c r="V214" s="5">
        <v>0.75656239827966</v>
      </c>
      <c r="W214" s="5">
        <v>0.180803866281936</v>
      </c>
      <c r="X214" s="5">
        <v>0.594315370371112</v>
      </c>
      <c r="Y214" s="5">
        <v>-0.750699402023221</v>
      </c>
      <c r="Z214" s="5" t="s">
        <v>464</v>
      </c>
      <c r="AA214" s="5">
        <v>1.08298642995108</v>
      </c>
      <c r="AB214" s="5">
        <v>0.114233854575127</v>
      </c>
      <c r="AC214" s="5">
        <v>13.6245766690443</v>
      </c>
      <c r="AD214" s="5">
        <v>3.76813949931208</v>
      </c>
      <c r="AE214" s="5" t="s">
        <v>465</v>
      </c>
      <c r="AF214" s="5">
        <v>0.540918081944382</v>
      </c>
      <c r="AG214" s="5">
        <v>0.344596456569875</v>
      </c>
      <c r="AH214" s="5">
        <v>1.7432485827299</v>
      </c>
      <c r="AI214" s="5">
        <v>0.801778308706672</v>
      </c>
      <c r="AJ214" s="5" t="s">
        <v>464</v>
      </c>
      <c r="AK214" s="5">
        <v>1.11183671822086</v>
      </c>
      <c r="AL214" s="5">
        <v>0.00193447691398143</v>
      </c>
      <c r="AM214" s="5">
        <v>22.9248263603491</v>
      </c>
      <c r="AN214" s="5">
        <v>4.5188389013353</v>
      </c>
      <c r="AO214" s="5" t="s">
        <v>465</v>
      </c>
      <c r="AP214" s="5">
        <v>1.06944863738584</v>
      </c>
      <c r="AQ214" s="5">
        <v>0.00764749592235568</v>
      </c>
      <c r="AR214" s="5">
        <v>2.93320460758293</v>
      </c>
      <c r="AS214" s="5">
        <v>1.55247771072989</v>
      </c>
      <c r="AT214" s="5" t="s">
        <v>465</v>
      </c>
      <c r="AU214" s="5">
        <v>1.11667548375769</v>
      </c>
      <c r="AV214" s="5">
        <v>0.0777494397493133</v>
      </c>
      <c r="AW214" s="5">
        <v>7.81562469289859</v>
      </c>
      <c r="AX214" s="5">
        <v>2.96636119060541</v>
      </c>
      <c r="AY214" s="5" t="s">
        <v>465</v>
      </c>
    </row>
    <row r="215" spans="1:51">
      <c r="A215" s="5" t="s">
        <v>2928</v>
      </c>
      <c r="B215" s="5" t="s">
        <v>444</v>
      </c>
      <c r="C215" s="5" t="s">
        <v>783</v>
      </c>
      <c r="D215" s="5" t="s">
        <v>2929</v>
      </c>
      <c r="E215" s="5" t="s">
        <v>839</v>
      </c>
      <c r="F215" s="5" t="s">
        <v>523</v>
      </c>
      <c r="G215" s="5" t="s">
        <v>2930</v>
      </c>
      <c r="H215" s="5" t="s">
        <v>786</v>
      </c>
      <c r="I215" s="5" t="s">
        <v>450</v>
      </c>
      <c r="J215" s="5" t="s">
        <v>2931</v>
      </c>
      <c r="K215" s="5" t="s">
        <v>2931</v>
      </c>
      <c r="L215" s="5" t="s">
        <v>2931</v>
      </c>
      <c r="M215" s="5" t="s">
        <v>2931</v>
      </c>
      <c r="N215" s="5" t="s">
        <v>2931</v>
      </c>
      <c r="O215" s="5" t="s">
        <v>2931</v>
      </c>
      <c r="P215" s="5" t="s">
        <v>2931</v>
      </c>
      <c r="Q215" s="5" t="s">
        <v>2932</v>
      </c>
      <c r="R215" s="5" t="s">
        <v>2931</v>
      </c>
      <c r="S215" s="5" t="s">
        <v>2933</v>
      </c>
      <c r="T215" s="5" t="s">
        <v>2934</v>
      </c>
      <c r="U215" s="5" t="s">
        <v>2935</v>
      </c>
      <c r="V215" s="5">
        <v>1.07562470014869</v>
      </c>
      <c r="W215" s="5">
        <v>0.000319709119637122</v>
      </c>
      <c r="X215" s="5">
        <v>10.1999156196872</v>
      </c>
      <c r="Y215" s="5">
        <v>3.35048531222507</v>
      </c>
      <c r="Z215" s="5" t="s">
        <v>465</v>
      </c>
      <c r="AA215" s="5">
        <v>1.13174030777037</v>
      </c>
      <c r="AB215" s="5">
        <v>0.00196933341676382</v>
      </c>
      <c r="AC215" s="5">
        <v>23.7998031126034</v>
      </c>
      <c r="AD215" s="5">
        <v>4.57287773356152</v>
      </c>
      <c r="AE215" s="5" t="s">
        <v>465</v>
      </c>
      <c r="AF215" s="5">
        <v>1.15018973367865</v>
      </c>
      <c r="AG215" s="5">
        <v>0.00196933341676382</v>
      </c>
      <c r="AH215" s="5">
        <v>23.7998031126034</v>
      </c>
      <c r="AI215" s="5">
        <v>4.57287773356152</v>
      </c>
      <c r="AJ215" s="5" t="s">
        <v>465</v>
      </c>
      <c r="AK215" s="5">
        <v>0.497469156273659</v>
      </c>
      <c r="AL215" s="5">
        <v>0.422649730810374</v>
      </c>
      <c r="AM215" s="5">
        <v>2.33333333333333</v>
      </c>
      <c r="AN215" s="5">
        <v>1.22239242133645</v>
      </c>
      <c r="AO215" s="5" t="s">
        <v>464</v>
      </c>
      <c r="AP215" s="5">
        <v>0.525203538892515</v>
      </c>
      <c r="AQ215" s="5">
        <v>0.422649730810374</v>
      </c>
      <c r="AR215" s="5">
        <v>2.33333333333333</v>
      </c>
      <c r="AS215" s="5">
        <v>1.22239242133645</v>
      </c>
      <c r="AT215" s="5" t="s">
        <v>464</v>
      </c>
      <c r="AU215" s="5" t="s">
        <v>450</v>
      </c>
      <c r="AV215" s="5" t="s">
        <v>450</v>
      </c>
      <c r="AW215" s="5" t="s">
        <v>450</v>
      </c>
      <c r="AX215" s="5" t="s">
        <v>450</v>
      </c>
      <c r="AY215" s="5" t="s">
        <v>450</v>
      </c>
    </row>
    <row r="216" spans="1:51">
      <c r="A216" s="5" t="s">
        <v>2936</v>
      </c>
      <c r="B216" s="5" t="s">
        <v>444</v>
      </c>
      <c r="C216" s="5" t="s">
        <v>521</v>
      </c>
      <c r="D216" s="5" t="s">
        <v>1597</v>
      </c>
      <c r="E216" s="5" t="s">
        <v>1598</v>
      </c>
      <c r="F216" s="5" t="s">
        <v>1599</v>
      </c>
      <c r="G216" s="5" t="s">
        <v>1600</v>
      </c>
      <c r="H216" s="5" t="s">
        <v>449</v>
      </c>
      <c r="I216" s="5" t="s">
        <v>2937</v>
      </c>
      <c r="J216" s="5" t="s">
        <v>2938</v>
      </c>
      <c r="K216" s="5" t="s">
        <v>2938</v>
      </c>
      <c r="L216" s="5" t="s">
        <v>2938</v>
      </c>
      <c r="M216" s="5" t="s">
        <v>2939</v>
      </c>
      <c r="N216" s="5" t="s">
        <v>2940</v>
      </c>
      <c r="O216" s="5" t="s">
        <v>2941</v>
      </c>
      <c r="P216" s="5" t="s">
        <v>2942</v>
      </c>
      <c r="Q216" s="5" t="s">
        <v>2943</v>
      </c>
      <c r="R216" s="5" t="s">
        <v>2944</v>
      </c>
      <c r="S216" s="5" t="s">
        <v>2945</v>
      </c>
      <c r="T216" s="5" t="s">
        <v>2946</v>
      </c>
      <c r="U216" s="5" t="s">
        <v>2947</v>
      </c>
      <c r="V216" s="5">
        <v>1.14866211790334</v>
      </c>
      <c r="W216" s="5">
        <v>0.0125754542068229</v>
      </c>
      <c r="X216" s="5">
        <v>0.0632952108499062</v>
      </c>
      <c r="Y216" s="5">
        <v>-3.98175984564204</v>
      </c>
      <c r="Z216" s="5" t="s">
        <v>463</v>
      </c>
      <c r="AA216" s="5">
        <v>1.12275025801464</v>
      </c>
      <c r="AB216" s="5">
        <v>0.0279827095849561</v>
      </c>
      <c r="AC216" s="5">
        <v>16.0814297664689</v>
      </c>
      <c r="AD216" s="5">
        <v>4.00732377412159</v>
      </c>
      <c r="AE216" s="5" t="s">
        <v>465</v>
      </c>
      <c r="AF216" s="5">
        <v>0.629489523049204</v>
      </c>
      <c r="AG216" s="5">
        <v>0.296278498890231</v>
      </c>
      <c r="AH216" s="5">
        <v>1.5336772623024</v>
      </c>
      <c r="AI216" s="5">
        <v>0.616994922826055</v>
      </c>
      <c r="AJ216" s="5" t="s">
        <v>464</v>
      </c>
      <c r="AK216" s="5">
        <v>1.1113119493875</v>
      </c>
      <c r="AL216" s="5">
        <v>0.0116529781128602</v>
      </c>
      <c r="AM216" s="5">
        <v>254.070245608364</v>
      </c>
      <c r="AN216" s="5">
        <v>7.98908361976363</v>
      </c>
      <c r="AO216" s="5" t="s">
        <v>465</v>
      </c>
      <c r="AP216" s="5">
        <v>1.14114082133213</v>
      </c>
      <c r="AQ216" s="5">
        <v>0.0114079711876312</v>
      </c>
      <c r="AR216" s="5">
        <v>24.2305419589998</v>
      </c>
      <c r="AS216" s="5">
        <v>4.59875476846809</v>
      </c>
      <c r="AT216" s="5" t="s">
        <v>465</v>
      </c>
      <c r="AU216" s="5">
        <v>1.09336987128712</v>
      </c>
      <c r="AV216" s="5">
        <v>0.128598820338024</v>
      </c>
      <c r="AW216" s="5">
        <v>10.4855370564254</v>
      </c>
      <c r="AX216" s="5">
        <v>3.39032885129554</v>
      </c>
      <c r="AY216" s="5" t="s">
        <v>465</v>
      </c>
    </row>
    <row r="217" spans="1:51">
      <c r="A217" s="5" t="s">
        <v>2948</v>
      </c>
      <c r="B217" s="5" t="s">
        <v>444</v>
      </c>
      <c r="C217" s="5" t="s">
        <v>44</v>
      </c>
      <c r="D217" s="5" t="s">
        <v>1191</v>
      </c>
      <c r="E217" s="5" t="s">
        <v>2949</v>
      </c>
      <c r="F217" s="5" t="s">
        <v>1241</v>
      </c>
      <c r="G217" s="5" t="s">
        <v>1194</v>
      </c>
      <c r="H217" s="5" t="s">
        <v>2950</v>
      </c>
      <c r="I217" s="5" t="s">
        <v>450</v>
      </c>
      <c r="J217" s="5" t="s">
        <v>2951</v>
      </c>
      <c r="K217" s="5" t="s">
        <v>2952</v>
      </c>
      <c r="L217" s="5" t="s">
        <v>2953</v>
      </c>
      <c r="M217" s="5" t="s">
        <v>2954</v>
      </c>
      <c r="N217" s="5" t="s">
        <v>2955</v>
      </c>
      <c r="O217" s="5" t="s">
        <v>2956</v>
      </c>
      <c r="P217" s="5" t="s">
        <v>2957</v>
      </c>
      <c r="Q217" s="5" t="s">
        <v>2958</v>
      </c>
      <c r="R217" s="5" t="s">
        <v>2959</v>
      </c>
      <c r="S217" s="5" t="s">
        <v>2960</v>
      </c>
      <c r="T217" s="5" t="s">
        <v>2961</v>
      </c>
      <c r="U217" s="5" t="s">
        <v>2962</v>
      </c>
      <c r="V217" s="5">
        <v>1.1248536877957</v>
      </c>
      <c r="W217" s="5">
        <v>0.0465697244171776</v>
      </c>
      <c r="X217" s="5">
        <v>3.80017898927712</v>
      </c>
      <c r="Y217" s="5">
        <v>1.92606737141441</v>
      </c>
      <c r="Z217" s="5" t="s">
        <v>465</v>
      </c>
      <c r="AA217" s="5">
        <v>1.09620053390292</v>
      </c>
      <c r="AB217" s="5">
        <v>0.0340550761928858</v>
      </c>
      <c r="AC217" s="5">
        <v>6.19988154098057</v>
      </c>
      <c r="AD217" s="5">
        <v>2.63224065068136</v>
      </c>
      <c r="AE217" s="5" t="s">
        <v>465</v>
      </c>
      <c r="AF217" s="5">
        <v>0.37832651851961</v>
      </c>
      <c r="AG217" s="5">
        <v>0.520774980964253</v>
      </c>
      <c r="AH217" s="5">
        <v>1.18066325726344</v>
      </c>
      <c r="AI217" s="5">
        <v>0.23959754530185</v>
      </c>
      <c r="AJ217" s="5" t="s">
        <v>464</v>
      </c>
      <c r="AK217" s="5">
        <v>0.918585707418576</v>
      </c>
      <c r="AL217" s="5">
        <v>0.0493215604645137</v>
      </c>
      <c r="AM217" s="5">
        <v>1.63147092767858</v>
      </c>
      <c r="AN217" s="5">
        <v>0.706173279266954</v>
      </c>
      <c r="AO217" s="5" t="s">
        <v>464</v>
      </c>
      <c r="AP217" s="5">
        <v>1.11233145353183</v>
      </c>
      <c r="AQ217" s="5">
        <v>0.0517652055552303</v>
      </c>
      <c r="AR217" s="5">
        <v>0.310686223094989</v>
      </c>
      <c r="AS217" s="5">
        <v>-1.68646982611256</v>
      </c>
      <c r="AT217" s="5" t="s">
        <v>463</v>
      </c>
      <c r="AU217" s="5">
        <v>1.10329085291113</v>
      </c>
      <c r="AV217" s="5">
        <v>0.0348651091207486</v>
      </c>
      <c r="AW217" s="5">
        <v>5.25118530015979</v>
      </c>
      <c r="AX217" s="5">
        <v>2.39264310537951</v>
      </c>
      <c r="AY217" s="5" t="s">
        <v>465</v>
      </c>
    </row>
    <row r="218" spans="1:51">
      <c r="A218" s="5" t="s">
        <v>2963</v>
      </c>
      <c r="B218" s="5" t="s">
        <v>444</v>
      </c>
      <c r="C218" s="5" t="s">
        <v>44</v>
      </c>
      <c r="D218" s="5" t="s">
        <v>2964</v>
      </c>
      <c r="E218" s="5" t="s">
        <v>2965</v>
      </c>
      <c r="F218" s="5" t="s">
        <v>2966</v>
      </c>
      <c r="G218" s="5" t="s">
        <v>2967</v>
      </c>
      <c r="H218" s="5" t="s">
        <v>2950</v>
      </c>
      <c r="I218" s="5" t="s">
        <v>450</v>
      </c>
      <c r="J218" s="5" t="s">
        <v>2968</v>
      </c>
      <c r="K218" s="5" t="s">
        <v>2969</v>
      </c>
      <c r="L218" s="5" t="s">
        <v>2970</v>
      </c>
      <c r="M218" s="5" t="s">
        <v>2971</v>
      </c>
      <c r="N218" s="5" t="s">
        <v>2972</v>
      </c>
      <c r="O218" s="5" t="s">
        <v>2973</v>
      </c>
      <c r="P218" s="5" t="s">
        <v>2974</v>
      </c>
      <c r="Q218" s="5" t="s">
        <v>2975</v>
      </c>
      <c r="R218" s="5" t="s">
        <v>2976</v>
      </c>
      <c r="S218" s="5" t="s">
        <v>2977</v>
      </c>
      <c r="T218" s="5" t="s">
        <v>2978</v>
      </c>
      <c r="U218" s="5" t="s">
        <v>2979</v>
      </c>
      <c r="V218" s="5">
        <v>1.13264537614135</v>
      </c>
      <c r="W218" s="5">
        <v>0.034530419516711</v>
      </c>
      <c r="X218" s="5">
        <v>7.05838839141543</v>
      </c>
      <c r="Y218" s="5">
        <v>2.81933881733107</v>
      </c>
      <c r="Z218" s="5" t="s">
        <v>465</v>
      </c>
      <c r="AA218" s="5">
        <v>0.973991293393302</v>
      </c>
      <c r="AB218" s="5">
        <v>0.0182662667603258</v>
      </c>
      <c r="AC218" s="5">
        <v>0.526567144637094</v>
      </c>
      <c r="AD218" s="5">
        <v>-0.925310588216413</v>
      </c>
      <c r="AE218" s="5" t="s">
        <v>464</v>
      </c>
      <c r="AF218" s="5">
        <v>1.11493216953613</v>
      </c>
      <c r="AG218" s="5">
        <v>0.0383098690035074</v>
      </c>
      <c r="AH218" s="5">
        <v>5.20074687224408</v>
      </c>
      <c r="AI218" s="5">
        <v>2.37871882162089</v>
      </c>
      <c r="AJ218" s="5" t="s">
        <v>465</v>
      </c>
      <c r="AK218" s="5">
        <v>1.10466695237469</v>
      </c>
      <c r="AL218" s="5">
        <v>0.00798434742247861</v>
      </c>
      <c r="AM218" s="5">
        <v>0.0746016109396185</v>
      </c>
      <c r="AN218" s="5">
        <v>-3.74464940554749</v>
      </c>
      <c r="AO218" s="5" t="s">
        <v>463</v>
      </c>
      <c r="AP218" s="5">
        <v>0.788807259166518</v>
      </c>
      <c r="AQ218" s="5">
        <v>0.132407044835264</v>
      </c>
      <c r="AR218" s="5">
        <v>0.73681789437506</v>
      </c>
      <c r="AS218" s="5">
        <v>-0.44061999571019</v>
      </c>
      <c r="AT218" s="5" t="s">
        <v>464</v>
      </c>
      <c r="AU218" s="5">
        <v>1.14335541937685</v>
      </c>
      <c r="AV218" s="5">
        <v>0.00824611052725084</v>
      </c>
      <c r="AW218" s="5">
        <v>0.101248370199929</v>
      </c>
      <c r="AX218" s="5">
        <v>-3.3040294098373</v>
      </c>
      <c r="AY218" s="5" t="s">
        <v>463</v>
      </c>
    </row>
    <row r="219" spans="1:51">
      <c r="A219" s="5" t="s">
        <v>2980</v>
      </c>
      <c r="B219" s="5" t="s">
        <v>444</v>
      </c>
      <c r="C219" s="5" t="s">
        <v>485</v>
      </c>
      <c r="D219" s="5" t="s">
        <v>162</v>
      </c>
      <c r="E219" s="5" t="s">
        <v>1241</v>
      </c>
      <c r="F219" s="5" t="s">
        <v>2981</v>
      </c>
      <c r="G219" s="5" t="s">
        <v>924</v>
      </c>
      <c r="H219" s="5" t="s">
        <v>2950</v>
      </c>
      <c r="I219" s="5" t="s">
        <v>2982</v>
      </c>
      <c r="J219" s="5" t="s">
        <v>2983</v>
      </c>
      <c r="K219" s="5" t="s">
        <v>2984</v>
      </c>
      <c r="L219" s="5" t="s">
        <v>2985</v>
      </c>
      <c r="M219" s="5" t="s">
        <v>2986</v>
      </c>
      <c r="N219" s="5" t="s">
        <v>2987</v>
      </c>
      <c r="O219" s="5" t="s">
        <v>2988</v>
      </c>
      <c r="P219" s="5" t="s">
        <v>2989</v>
      </c>
      <c r="Q219" s="5" t="s">
        <v>2990</v>
      </c>
      <c r="R219" s="5" t="s">
        <v>2991</v>
      </c>
      <c r="S219" s="5" t="s">
        <v>2992</v>
      </c>
      <c r="T219" s="5" t="s">
        <v>2993</v>
      </c>
      <c r="U219" s="5" t="s">
        <v>2994</v>
      </c>
      <c r="V219" s="5">
        <v>1.15531239107607</v>
      </c>
      <c r="W219" s="5">
        <v>2.40643775748791e-5</v>
      </c>
      <c r="X219" s="5">
        <v>0.46010870825136</v>
      </c>
      <c r="Y219" s="5">
        <v>-1.11995333300791</v>
      </c>
      <c r="Z219" s="5" t="s">
        <v>463</v>
      </c>
      <c r="AA219" s="5">
        <v>1.13010013641562</v>
      </c>
      <c r="AB219" s="5">
        <v>0.00146902536792397</v>
      </c>
      <c r="AC219" s="5">
        <v>310.080982330494</v>
      </c>
      <c r="AD219" s="5">
        <v>8.2765012360773</v>
      </c>
      <c r="AE219" s="5" t="s">
        <v>465</v>
      </c>
      <c r="AF219" s="5">
        <v>1.14860399971021</v>
      </c>
      <c r="AG219" s="5">
        <v>0.0014883565699132</v>
      </c>
      <c r="AH219" s="5">
        <v>9.40952536457216</v>
      </c>
      <c r="AI219" s="5">
        <v>3.23412195234298</v>
      </c>
      <c r="AJ219" s="5" t="s">
        <v>465</v>
      </c>
      <c r="AK219" s="5">
        <v>1.11072869075307</v>
      </c>
      <c r="AL219" s="5">
        <v>0.000245234727071856</v>
      </c>
      <c r="AM219" s="5">
        <v>673.929827385696</v>
      </c>
      <c r="AN219" s="5">
        <v>9.39645456908521</v>
      </c>
      <c r="AO219" s="5" t="s">
        <v>465</v>
      </c>
      <c r="AP219" s="5">
        <v>1.17024282300015</v>
      </c>
      <c r="AQ219" s="5">
        <v>0.00018696066644614</v>
      </c>
      <c r="AR219" s="5">
        <v>20.4506569769849</v>
      </c>
      <c r="AS219" s="5">
        <v>4.35407528535089</v>
      </c>
      <c r="AT219" s="5" t="s">
        <v>465</v>
      </c>
      <c r="AU219" s="5">
        <v>1.14582095230813</v>
      </c>
      <c r="AV219" s="5">
        <v>0.0029495583515876</v>
      </c>
      <c r="AW219" s="5">
        <v>32.9539451052421</v>
      </c>
      <c r="AX219" s="5">
        <v>5.04237928373432</v>
      </c>
      <c r="AY219" s="5" t="s">
        <v>465</v>
      </c>
    </row>
    <row r="220" spans="1:51">
      <c r="A220" s="5" t="s">
        <v>2995</v>
      </c>
      <c r="B220" s="5" t="s">
        <v>444</v>
      </c>
      <c r="C220" s="5" t="s">
        <v>485</v>
      </c>
      <c r="D220" s="5" t="s">
        <v>162</v>
      </c>
      <c r="E220" s="5" t="s">
        <v>1241</v>
      </c>
      <c r="F220" s="5" t="s">
        <v>2981</v>
      </c>
      <c r="G220" s="5" t="s">
        <v>924</v>
      </c>
      <c r="H220" s="5" t="s">
        <v>2950</v>
      </c>
      <c r="I220" s="5" t="s">
        <v>2996</v>
      </c>
      <c r="J220" s="5" t="s">
        <v>2997</v>
      </c>
      <c r="K220" s="5" t="s">
        <v>2998</v>
      </c>
      <c r="L220" s="5" t="s">
        <v>2999</v>
      </c>
      <c r="M220" s="5" t="s">
        <v>3000</v>
      </c>
      <c r="N220" s="5" t="s">
        <v>3001</v>
      </c>
      <c r="O220" s="5" t="s">
        <v>3002</v>
      </c>
      <c r="P220" s="5" t="s">
        <v>3003</v>
      </c>
      <c r="Q220" s="5" t="s">
        <v>3004</v>
      </c>
      <c r="R220" s="5" t="s">
        <v>3005</v>
      </c>
      <c r="S220" s="5" t="s">
        <v>3006</v>
      </c>
      <c r="T220" s="5" t="s">
        <v>3007</v>
      </c>
      <c r="U220" s="5" t="s">
        <v>3008</v>
      </c>
      <c r="V220" s="5">
        <v>1.13101285401711</v>
      </c>
      <c r="W220" s="5">
        <v>0.00417536292959761</v>
      </c>
      <c r="X220" s="5">
        <v>0.469993845098355</v>
      </c>
      <c r="Y220" s="5">
        <v>-1.0892862310848</v>
      </c>
      <c r="Z220" s="5" t="s">
        <v>463</v>
      </c>
      <c r="AA220" s="5">
        <v>1.12879976624785</v>
      </c>
      <c r="AB220" s="5">
        <v>0.00414025184163556</v>
      </c>
      <c r="AC220" s="5">
        <v>290.777150606014</v>
      </c>
      <c r="AD220" s="5">
        <v>8.1837700958873</v>
      </c>
      <c r="AE220" s="5" t="s">
        <v>465</v>
      </c>
      <c r="AF220" s="5">
        <v>1.14461878378504</v>
      </c>
      <c r="AG220" s="5">
        <v>0.00437508513481935</v>
      </c>
      <c r="AH220" s="5">
        <v>8.90180530755371</v>
      </c>
      <c r="AI220" s="5">
        <v>3.15409794777981</v>
      </c>
      <c r="AJ220" s="5" t="s">
        <v>465</v>
      </c>
      <c r="AK220" s="5">
        <v>1.10970098826575</v>
      </c>
      <c r="AL220" s="5">
        <v>0.00347566814768362</v>
      </c>
      <c r="AM220" s="5">
        <v>618.682890507138</v>
      </c>
      <c r="AN220" s="5">
        <v>9.27305632697209</v>
      </c>
      <c r="AO220" s="5" t="s">
        <v>465</v>
      </c>
      <c r="AP220" s="5">
        <v>1.16798393211511</v>
      </c>
      <c r="AQ220" s="5">
        <v>0.00366943504503491</v>
      </c>
      <c r="AR220" s="5">
        <v>18.9402593255042</v>
      </c>
      <c r="AS220" s="5">
        <v>4.24338417886461</v>
      </c>
      <c r="AT220" s="5" t="s">
        <v>465</v>
      </c>
      <c r="AU220" s="5">
        <v>1.14208287742365</v>
      </c>
      <c r="AV220" s="5">
        <v>0.00859539412684116</v>
      </c>
      <c r="AW220" s="5">
        <v>32.6649640786092</v>
      </c>
      <c r="AX220" s="5">
        <v>5.02967214810749</v>
      </c>
      <c r="AY220" s="5" t="s">
        <v>465</v>
      </c>
    </row>
    <row r="221" spans="1:51">
      <c r="A221" s="5" t="s">
        <v>3009</v>
      </c>
      <c r="B221" s="5" t="s">
        <v>444</v>
      </c>
      <c r="C221" s="5" t="s">
        <v>44</v>
      </c>
      <c r="D221" s="5" t="s">
        <v>1940</v>
      </c>
      <c r="E221" s="5" t="s">
        <v>3010</v>
      </c>
      <c r="F221" s="5" t="s">
        <v>3011</v>
      </c>
      <c r="G221" s="5" t="s">
        <v>1942</v>
      </c>
      <c r="H221" s="5" t="s">
        <v>2950</v>
      </c>
      <c r="I221" s="5" t="s">
        <v>450</v>
      </c>
      <c r="J221" s="5" t="s">
        <v>3012</v>
      </c>
      <c r="K221" s="5" t="s">
        <v>3013</v>
      </c>
      <c r="L221" s="5" t="s">
        <v>3014</v>
      </c>
      <c r="M221" s="5" t="s">
        <v>3015</v>
      </c>
      <c r="N221" s="5" t="s">
        <v>3016</v>
      </c>
      <c r="O221" s="5" t="s">
        <v>3017</v>
      </c>
      <c r="P221" s="5" t="s">
        <v>3018</v>
      </c>
      <c r="Q221" s="5" t="s">
        <v>3019</v>
      </c>
      <c r="R221" s="5" t="s">
        <v>3020</v>
      </c>
      <c r="S221" s="5" t="s">
        <v>3021</v>
      </c>
      <c r="T221" s="5" t="s">
        <v>3022</v>
      </c>
      <c r="U221" s="5" t="s">
        <v>3023</v>
      </c>
      <c r="V221" s="5">
        <v>1.15837577795336</v>
      </c>
      <c r="W221" s="5">
        <v>0.0089592151767442</v>
      </c>
      <c r="X221" s="5">
        <v>44.6457330413962</v>
      </c>
      <c r="Y221" s="5">
        <v>5.48045039309657</v>
      </c>
      <c r="Z221" s="5" t="s">
        <v>465</v>
      </c>
      <c r="AA221" s="5">
        <v>1.12824980989373</v>
      </c>
      <c r="AB221" s="5">
        <v>0.00860058910393699</v>
      </c>
      <c r="AC221" s="5">
        <v>2389.17273507082</v>
      </c>
      <c r="AD221" s="5">
        <v>11.2222954477997</v>
      </c>
      <c r="AE221" s="5" t="s">
        <v>465</v>
      </c>
      <c r="AF221" s="5">
        <v>1.13857068805904</v>
      </c>
      <c r="AG221" s="5">
        <v>0.00868561509168721</v>
      </c>
      <c r="AH221" s="5">
        <v>123.284026522807</v>
      </c>
      <c r="AI221" s="5">
        <v>6.94584207670778</v>
      </c>
      <c r="AJ221" s="5" t="s">
        <v>465</v>
      </c>
      <c r="AK221" s="5">
        <v>1.09820352791869</v>
      </c>
      <c r="AL221" s="5">
        <v>0.00909628352996199</v>
      </c>
      <c r="AM221" s="5">
        <v>53.5140218854855</v>
      </c>
      <c r="AN221" s="5">
        <v>5.7418450547031</v>
      </c>
      <c r="AO221" s="5" t="s">
        <v>465</v>
      </c>
      <c r="AP221" s="5">
        <v>0.990013293163629</v>
      </c>
      <c r="AQ221" s="5">
        <v>0.018083283391744</v>
      </c>
      <c r="AR221" s="5">
        <v>2.76138430538246</v>
      </c>
      <c r="AS221" s="5">
        <v>1.46539168361122</v>
      </c>
      <c r="AT221" s="5" t="s">
        <v>464</v>
      </c>
      <c r="AU221" s="5">
        <v>1.09804739688964</v>
      </c>
      <c r="AV221" s="5">
        <v>0.112438173035096</v>
      </c>
      <c r="AW221" s="5">
        <v>19.3794184247287</v>
      </c>
      <c r="AX221" s="5">
        <v>4.27645337109188</v>
      </c>
      <c r="AY221" s="5" t="s">
        <v>465</v>
      </c>
    </row>
    <row r="222" spans="1:51">
      <c r="A222" s="5" t="s">
        <v>3024</v>
      </c>
      <c r="B222" s="5" t="s">
        <v>444</v>
      </c>
      <c r="C222" s="5" t="s">
        <v>44</v>
      </c>
      <c r="D222" s="5" t="s">
        <v>1940</v>
      </c>
      <c r="E222" s="5" t="s">
        <v>3010</v>
      </c>
      <c r="F222" s="5" t="s">
        <v>3011</v>
      </c>
      <c r="G222" s="5" t="s">
        <v>1942</v>
      </c>
      <c r="H222" s="5" t="s">
        <v>2950</v>
      </c>
      <c r="I222" s="5" t="s">
        <v>3025</v>
      </c>
      <c r="J222" s="5" t="s">
        <v>3012</v>
      </c>
      <c r="K222" s="5" t="s">
        <v>3013</v>
      </c>
      <c r="L222" s="5" t="s">
        <v>3014</v>
      </c>
      <c r="M222" s="5" t="s">
        <v>3015</v>
      </c>
      <c r="N222" s="5" t="s">
        <v>3016</v>
      </c>
      <c r="O222" s="5" t="s">
        <v>3017</v>
      </c>
      <c r="P222" s="5" t="s">
        <v>3018</v>
      </c>
      <c r="Q222" s="5" t="s">
        <v>3019</v>
      </c>
      <c r="R222" s="5" t="s">
        <v>3020</v>
      </c>
      <c r="S222" s="5" t="s">
        <v>3021</v>
      </c>
      <c r="T222" s="5" t="s">
        <v>3022</v>
      </c>
      <c r="U222" s="5" t="s">
        <v>3023</v>
      </c>
      <c r="V222" s="5">
        <v>1.15837577795336</v>
      </c>
      <c r="W222" s="5">
        <v>0.0089592151767442</v>
      </c>
      <c r="X222" s="5">
        <v>44.6457330413962</v>
      </c>
      <c r="Y222" s="5">
        <v>5.48045039309657</v>
      </c>
      <c r="Z222" s="5" t="s">
        <v>465</v>
      </c>
      <c r="AA222" s="5">
        <v>1.12824980989373</v>
      </c>
      <c r="AB222" s="5">
        <v>0.00860058910393699</v>
      </c>
      <c r="AC222" s="5">
        <v>2389.17273507082</v>
      </c>
      <c r="AD222" s="5">
        <v>11.2222954477997</v>
      </c>
      <c r="AE222" s="5" t="s">
        <v>465</v>
      </c>
      <c r="AF222" s="5">
        <v>1.13857068805904</v>
      </c>
      <c r="AG222" s="5">
        <v>0.00868561509168721</v>
      </c>
      <c r="AH222" s="5">
        <v>123.284026522807</v>
      </c>
      <c r="AI222" s="5">
        <v>6.94584207670778</v>
      </c>
      <c r="AJ222" s="5" t="s">
        <v>465</v>
      </c>
      <c r="AK222" s="5">
        <v>1.09820352791869</v>
      </c>
      <c r="AL222" s="5">
        <v>0.00909628352996199</v>
      </c>
      <c r="AM222" s="5">
        <v>53.5140218854855</v>
      </c>
      <c r="AN222" s="5">
        <v>5.7418450547031</v>
      </c>
      <c r="AO222" s="5" t="s">
        <v>465</v>
      </c>
      <c r="AP222" s="5">
        <v>0.990013293163629</v>
      </c>
      <c r="AQ222" s="5">
        <v>0.018083283391744</v>
      </c>
      <c r="AR222" s="5">
        <v>2.76138430538246</v>
      </c>
      <c r="AS222" s="5">
        <v>1.46539168361122</v>
      </c>
      <c r="AT222" s="5" t="s">
        <v>464</v>
      </c>
      <c r="AU222" s="5">
        <v>1.09804739688964</v>
      </c>
      <c r="AV222" s="5">
        <v>0.112438173035096</v>
      </c>
      <c r="AW222" s="5">
        <v>19.3794184247287</v>
      </c>
      <c r="AX222" s="5">
        <v>4.27645337109188</v>
      </c>
      <c r="AY222" s="5" t="s">
        <v>465</v>
      </c>
    </row>
    <row r="223" spans="1:51">
      <c r="A223" s="5" t="s">
        <v>3026</v>
      </c>
      <c r="B223" s="5" t="s">
        <v>444</v>
      </c>
      <c r="C223" s="5" t="s">
        <v>44</v>
      </c>
      <c r="D223" s="5" t="s">
        <v>3027</v>
      </c>
      <c r="E223" s="5" t="s">
        <v>3028</v>
      </c>
      <c r="F223" s="5" t="s">
        <v>3011</v>
      </c>
      <c r="G223" s="5" t="s">
        <v>3029</v>
      </c>
      <c r="H223" s="5" t="s">
        <v>2950</v>
      </c>
      <c r="I223" s="5" t="s">
        <v>450</v>
      </c>
      <c r="J223" s="5" t="s">
        <v>3030</v>
      </c>
      <c r="K223" s="5" t="s">
        <v>3031</v>
      </c>
      <c r="L223" s="5" t="s">
        <v>3032</v>
      </c>
      <c r="M223" s="5" t="s">
        <v>3033</v>
      </c>
      <c r="N223" s="5" t="s">
        <v>3034</v>
      </c>
      <c r="O223" s="5" t="s">
        <v>3035</v>
      </c>
      <c r="P223" s="5" t="s">
        <v>3036</v>
      </c>
      <c r="Q223" s="5" t="s">
        <v>3037</v>
      </c>
      <c r="R223" s="5" t="s">
        <v>3038</v>
      </c>
      <c r="S223" s="5" t="s">
        <v>3039</v>
      </c>
      <c r="T223" s="5" t="s">
        <v>3040</v>
      </c>
      <c r="U223" s="5" t="s">
        <v>3041</v>
      </c>
      <c r="V223" s="5">
        <v>1.15884778503234</v>
      </c>
      <c r="W223" s="5">
        <v>0.00829829734506626</v>
      </c>
      <c r="X223" s="5">
        <v>45.7855918338403</v>
      </c>
      <c r="Y223" s="5">
        <v>5.51682176613171</v>
      </c>
      <c r="Z223" s="5" t="s">
        <v>465</v>
      </c>
      <c r="AA223" s="5">
        <v>1.13138332733844</v>
      </c>
      <c r="AB223" s="5">
        <v>0.00797169583368051</v>
      </c>
      <c r="AC223" s="5">
        <v>2784.58375879188</v>
      </c>
      <c r="AD223" s="5">
        <v>11.4432459734458</v>
      </c>
      <c r="AE223" s="5" t="s">
        <v>465</v>
      </c>
      <c r="AF223" s="5">
        <v>1.1397662870711</v>
      </c>
      <c r="AG223" s="5">
        <v>0.00803108376292961</v>
      </c>
      <c r="AH223" s="5">
        <v>161.881396329822</v>
      </c>
      <c r="AI223" s="5">
        <v>7.33879338810906</v>
      </c>
      <c r="AJ223" s="5" t="s">
        <v>465</v>
      </c>
      <c r="AK223" s="5">
        <v>1.10953179747403</v>
      </c>
      <c r="AL223" s="5">
        <v>0.00793189833244829</v>
      </c>
      <c r="AM223" s="5">
        <v>60.817904656499</v>
      </c>
      <c r="AN223" s="5">
        <v>5.92642420731409</v>
      </c>
      <c r="AO223" s="5" t="s">
        <v>465</v>
      </c>
      <c r="AP223" s="5">
        <v>1.04055908636995</v>
      </c>
      <c r="AQ223" s="5">
        <v>0.00733519859367307</v>
      </c>
      <c r="AR223" s="5">
        <v>3.53564057700297</v>
      </c>
      <c r="AS223" s="5">
        <v>1.82197162197736</v>
      </c>
      <c r="AT223" s="5" t="s">
        <v>465</v>
      </c>
      <c r="AU223" s="5">
        <v>1.11225197805263</v>
      </c>
      <c r="AV223" s="5">
        <v>0.13058896012006</v>
      </c>
      <c r="AW223" s="5">
        <v>17.201382134847</v>
      </c>
      <c r="AX223" s="5">
        <v>4.10445258533673</v>
      </c>
      <c r="AY223" s="5" t="s">
        <v>465</v>
      </c>
    </row>
    <row r="224" spans="1:51">
      <c r="A224" s="5" t="s">
        <v>3042</v>
      </c>
      <c r="B224" s="5" t="s">
        <v>444</v>
      </c>
      <c r="C224" s="5" t="s">
        <v>485</v>
      </c>
      <c r="D224" s="5" t="s">
        <v>273</v>
      </c>
      <c r="E224" s="5" t="s">
        <v>3043</v>
      </c>
      <c r="F224" s="5" t="s">
        <v>3044</v>
      </c>
      <c r="G224" s="5" t="s">
        <v>3045</v>
      </c>
      <c r="H224" s="5" t="s">
        <v>2950</v>
      </c>
      <c r="I224" s="5" t="s">
        <v>3046</v>
      </c>
      <c r="J224" s="5" t="s">
        <v>3047</v>
      </c>
      <c r="K224" s="5" t="s">
        <v>3048</v>
      </c>
      <c r="L224" s="5" t="s">
        <v>3049</v>
      </c>
      <c r="M224" s="5" t="s">
        <v>3050</v>
      </c>
      <c r="N224" s="5" t="s">
        <v>3051</v>
      </c>
      <c r="O224" s="5" t="s">
        <v>3052</v>
      </c>
      <c r="P224" s="5" t="s">
        <v>3053</v>
      </c>
      <c r="Q224" s="5" t="s">
        <v>3054</v>
      </c>
      <c r="R224" s="5" t="s">
        <v>3055</v>
      </c>
      <c r="S224" s="5" t="s">
        <v>3056</v>
      </c>
      <c r="T224" s="5" t="s">
        <v>3057</v>
      </c>
      <c r="U224" s="5" t="s">
        <v>3058</v>
      </c>
      <c r="V224" s="5">
        <v>1.09329454070626</v>
      </c>
      <c r="W224" s="5">
        <v>0.0260886402822153</v>
      </c>
      <c r="X224" s="5">
        <v>0.765652251547583</v>
      </c>
      <c r="Y224" s="5">
        <v>-0.385238805716141</v>
      </c>
      <c r="Z224" s="5" t="s">
        <v>464</v>
      </c>
      <c r="AA224" s="5">
        <v>1.13206930054091</v>
      </c>
      <c r="AB224" s="5">
        <v>0.000325993875389671</v>
      </c>
      <c r="AC224" s="5">
        <v>656.515548133623</v>
      </c>
      <c r="AD224" s="5">
        <v>9.35868536837142</v>
      </c>
      <c r="AE224" s="5" t="s">
        <v>465</v>
      </c>
      <c r="AF224" s="5">
        <v>1.14839085894286</v>
      </c>
      <c r="AG224" s="5">
        <v>0.000130324732210473</v>
      </c>
      <c r="AH224" s="5">
        <v>16.346382126356</v>
      </c>
      <c r="AI224" s="5">
        <v>4.03089946052353</v>
      </c>
      <c r="AJ224" s="5" t="s">
        <v>465</v>
      </c>
      <c r="AK224" s="5">
        <v>1.11207799602827</v>
      </c>
      <c r="AL224" s="5">
        <v>0.00199718120974683</v>
      </c>
      <c r="AM224" s="5">
        <v>857.459175241284</v>
      </c>
      <c r="AN224" s="5">
        <v>9.74392417408756</v>
      </c>
      <c r="AO224" s="5" t="s">
        <v>465</v>
      </c>
      <c r="AP224" s="5">
        <v>1.16880164311198</v>
      </c>
      <c r="AQ224" s="5">
        <v>0.0020389415929156</v>
      </c>
      <c r="AR224" s="5">
        <v>21.3496167396043</v>
      </c>
      <c r="AS224" s="5">
        <v>4.41613826623967</v>
      </c>
      <c r="AT224" s="5" t="s">
        <v>465</v>
      </c>
      <c r="AU224" s="5">
        <v>1.15028171840246</v>
      </c>
      <c r="AV224" s="5">
        <v>0.00798097980183391</v>
      </c>
      <c r="AW224" s="5">
        <v>40.1627432332622</v>
      </c>
      <c r="AX224" s="5">
        <v>5.32778590784788</v>
      </c>
      <c r="AY224" s="5" t="s">
        <v>465</v>
      </c>
    </row>
    <row r="225" spans="1:51">
      <c r="A225" s="5" t="s">
        <v>3059</v>
      </c>
      <c r="B225" s="5" t="s">
        <v>444</v>
      </c>
      <c r="C225" s="5" t="s">
        <v>485</v>
      </c>
      <c r="D225" s="5" t="s">
        <v>522</v>
      </c>
      <c r="E225" s="5" t="s">
        <v>3060</v>
      </c>
      <c r="F225" s="5" t="s">
        <v>3061</v>
      </c>
      <c r="G225" s="5" t="s">
        <v>525</v>
      </c>
      <c r="H225" s="5" t="s">
        <v>2950</v>
      </c>
      <c r="I225" s="5" t="s">
        <v>3062</v>
      </c>
      <c r="J225" s="5" t="s">
        <v>3063</v>
      </c>
      <c r="K225" s="5" t="s">
        <v>3064</v>
      </c>
      <c r="L225" s="5" t="s">
        <v>3065</v>
      </c>
      <c r="M225" s="5" t="s">
        <v>3066</v>
      </c>
      <c r="N225" s="5" t="s">
        <v>3067</v>
      </c>
      <c r="O225" s="5" t="s">
        <v>3068</v>
      </c>
      <c r="P225" s="5" t="s">
        <v>3069</v>
      </c>
      <c r="Q225" s="5" t="s">
        <v>3070</v>
      </c>
      <c r="R225" s="5" t="s">
        <v>3071</v>
      </c>
      <c r="S225" s="5" t="s">
        <v>3072</v>
      </c>
      <c r="T225" s="5" t="s">
        <v>3073</v>
      </c>
      <c r="U225" s="5" t="s">
        <v>3074</v>
      </c>
      <c r="V225" s="5">
        <v>1.12384328625459</v>
      </c>
      <c r="W225" s="5">
        <v>0.0286316444273178</v>
      </c>
      <c r="X225" s="5">
        <v>0.468862231864123</v>
      </c>
      <c r="Y225" s="5">
        <v>-1.0927640241819</v>
      </c>
      <c r="Z225" s="5" t="s">
        <v>463</v>
      </c>
      <c r="AA225" s="5">
        <v>1.13083843348284</v>
      </c>
      <c r="AB225" s="5">
        <v>0.00103604404728591</v>
      </c>
      <c r="AC225" s="5">
        <v>384.514399550722</v>
      </c>
      <c r="AD225" s="5">
        <v>8.58689381597595</v>
      </c>
      <c r="AE225" s="5" t="s">
        <v>465</v>
      </c>
      <c r="AF225" s="5">
        <v>1.14473297000862</v>
      </c>
      <c r="AG225" s="5">
        <v>0.000479627307607894</v>
      </c>
      <c r="AH225" s="5">
        <v>11.8746934426984</v>
      </c>
      <c r="AI225" s="5">
        <v>3.56981836417031</v>
      </c>
      <c r="AJ225" s="5" t="s">
        <v>465</v>
      </c>
      <c r="AK225" s="5">
        <v>1.1108548796582</v>
      </c>
      <c r="AL225" s="5">
        <v>0.0091057780178707</v>
      </c>
      <c r="AM225" s="5">
        <v>820.10103057769</v>
      </c>
      <c r="AN225" s="5">
        <v>9.67965784015785</v>
      </c>
      <c r="AO225" s="5" t="s">
        <v>465</v>
      </c>
      <c r="AP225" s="5">
        <v>1.1658950727568</v>
      </c>
      <c r="AQ225" s="5">
        <v>0.00969672274336157</v>
      </c>
      <c r="AR225" s="5">
        <v>25.3266154441284</v>
      </c>
      <c r="AS225" s="5">
        <v>4.66258238835222</v>
      </c>
      <c r="AT225" s="5" t="s">
        <v>465</v>
      </c>
      <c r="AU225" s="5">
        <v>1.14523040387217</v>
      </c>
      <c r="AV225" s="5">
        <v>0.0152513357847501</v>
      </c>
      <c r="AW225" s="5">
        <v>32.3809958889638</v>
      </c>
      <c r="AX225" s="5">
        <v>5.01707545180564</v>
      </c>
      <c r="AY225" s="5" t="s">
        <v>465</v>
      </c>
    </row>
    <row r="226" spans="1:51">
      <c r="A226" s="5" t="s">
        <v>3075</v>
      </c>
      <c r="B226" s="5" t="s">
        <v>444</v>
      </c>
      <c r="C226" s="5" t="s">
        <v>44</v>
      </c>
      <c r="D226" s="5" t="s">
        <v>2069</v>
      </c>
      <c r="E226" s="5" t="s">
        <v>3076</v>
      </c>
      <c r="F226" s="5" t="s">
        <v>768</v>
      </c>
      <c r="G226" s="5" t="s">
        <v>2071</v>
      </c>
      <c r="H226" s="5" t="s">
        <v>2950</v>
      </c>
      <c r="I226" s="5" t="s">
        <v>3077</v>
      </c>
      <c r="J226" s="5" t="s">
        <v>3078</v>
      </c>
      <c r="K226" s="5" t="s">
        <v>3079</v>
      </c>
      <c r="L226" s="5" t="s">
        <v>3080</v>
      </c>
      <c r="M226" s="5" t="s">
        <v>3081</v>
      </c>
      <c r="N226" s="5" t="s">
        <v>3082</v>
      </c>
      <c r="O226" s="5" t="s">
        <v>3083</v>
      </c>
      <c r="P226" s="5" t="s">
        <v>3084</v>
      </c>
      <c r="Q226" s="5" t="s">
        <v>3085</v>
      </c>
      <c r="R226" s="5" t="s">
        <v>3086</v>
      </c>
      <c r="S226" s="5" t="s">
        <v>3087</v>
      </c>
      <c r="T226" s="5" t="s">
        <v>3088</v>
      </c>
      <c r="U226" s="5" t="s">
        <v>3089</v>
      </c>
      <c r="V226" s="5">
        <v>1.07630046825813</v>
      </c>
      <c r="W226" s="5">
        <v>0.00477800349644082</v>
      </c>
      <c r="X226" s="5">
        <v>0.541383777820697</v>
      </c>
      <c r="Y226" s="5">
        <v>-0.885276436016173</v>
      </c>
      <c r="Z226" s="5" t="s">
        <v>464</v>
      </c>
      <c r="AA226" s="5">
        <v>1.12466576330046</v>
      </c>
      <c r="AB226" s="5">
        <v>0.0123865765055771</v>
      </c>
      <c r="AC226" s="5">
        <v>417.418003105252</v>
      </c>
      <c r="AD226" s="5">
        <v>8.70534901459101</v>
      </c>
      <c r="AE226" s="5" t="s">
        <v>465</v>
      </c>
      <c r="AF226" s="5">
        <v>1.12287925704421</v>
      </c>
      <c r="AG226" s="5">
        <v>0.0156932996209202</v>
      </c>
      <c r="AH226" s="5">
        <v>4.48676403284343</v>
      </c>
      <c r="AI226" s="5">
        <v>2.16567531202889</v>
      </c>
      <c r="AJ226" s="5" t="s">
        <v>465</v>
      </c>
      <c r="AK226" s="5">
        <v>1.10658973247205</v>
      </c>
      <c r="AL226" s="5">
        <v>0.00215965686960067</v>
      </c>
      <c r="AM226" s="5">
        <v>771.020522235703</v>
      </c>
      <c r="AN226" s="5">
        <v>9.59062545060718</v>
      </c>
      <c r="AO226" s="5" t="s">
        <v>465</v>
      </c>
      <c r="AP226" s="5">
        <v>1.16262230357</v>
      </c>
      <c r="AQ226" s="5">
        <v>0.00123801566746122</v>
      </c>
      <c r="AR226" s="5">
        <v>8.28758491971182</v>
      </c>
      <c r="AS226" s="5">
        <v>3.05095174804507</v>
      </c>
      <c r="AT226" s="5" t="s">
        <v>465</v>
      </c>
      <c r="AU226" s="5">
        <v>1.13826819924874</v>
      </c>
      <c r="AV226" s="5">
        <v>0.0156013120476898</v>
      </c>
      <c r="AW226" s="5">
        <v>93.0331972106674</v>
      </c>
      <c r="AX226" s="5">
        <v>6.53967370256211</v>
      </c>
      <c r="AY226" s="5" t="s">
        <v>465</v>
      </c>
    </row>
    <row r="227" spans="1:51">
      <c r="A227" s="5" t="s">
        <v>3090</v>
      </c>
      <c r="B227" s="5" t="s">
        <v>444</v>
      </c>
      <c r="C227" s="5" t="s">
        <v>44</v>
      </c>
      <c r="D227" s="5" t="s">
        <v>2069</v>
      </c>
      <c r="E227" s="5" t="s">
        <v>3076</v>
      </c>
      <c r="F227" s="5" t="s">
        <v>768</v>
      </c>
      <c r="G227" s="5" t="s">
        <v>2071</v>
      </c>
      <c r="H227" s="5" t="s">
        <v>2950</v>
      </c>
      <c r="I227" s="5" t="s">
        <v>3091</v>
      </c>
      <c r="J227" s="5" t="s">
        <v>3092</v>
      </c>
      <c r="K227" s="5" t="s">
        <v>3093</v>
      </c>
      <c r="L227" s="5" t="s">
        <v>3094</v>
      </c>
      <c r="M227" s="5" t="s">
        <v>3095</v>
      </c>
      <c r="N227" s="5" t="s">
        <v>3096</v>
      </c>
      <c r="O227" s="5" t="s">
        <v>3097</v>
      </c>
      <c r="P227" s="5" t="s">
        <v>3098</v>
      </c>
      <c r="Q227" s="5" t="s">
        <v>3099</v>
      </c>
      <c r="R227" s="5" t="s">
        <v>3100</v>
      </c>
      <c r="S227" s="5" t="s">
        <v>3101</v>
      </c>
      <c r="T227" s="5" t="s">
        <v>3102</v>
      </c>
      <c r="U227" s="5" t="s">
        <v>3103</v>
      </c>
      <c r="V227" s="5">
        <v>0.998290962400804</v>
      </c>
      <c r="W227" s="5">
        <v>0.0497332083554906</v>
      </c>
      <c r="X227" s="5">
        <v>0.524794049048508</v>
      </c>
      <c r="Y227" s="5">
        <v>-0.930176734414757</v>
      </c>
      <c r="Z227" s="5" t="s">
        <v>464</v>
      </c>
      <c r="AA227" s="5">
        <v>1.12498311382625</v>
      </c>
      <c r="AB227" s="5">
        <v>0.0222180442191171</v>
      </c>
      <c r="AC227" s="5">
        <v>355.66815695949</v>
      </c>
      <c r="AD227" s="5">
        <v>8.47438800518357</v>
      </c>
      <c r="AE227" s="5" t="s">
        <v>465</v>
      </c>
      <c r="AF227" s="5">
        <v>1.06062022500275</v>
      </c>
      <c r="AG227" s="5">
        <v>0.0366175298280119</v>
      </c>
      <c r="AH227" s="5">
        <v>2.89905961756899</v>
      </c>
      <c r="AI227" s="5">
        <v>1.53558500193562</v>
      </c>
      <c r="AJ227" s="5" t="s">
        <v>465</v>
      </c>
      <c r="AK227" s="5">
        <v>1.10662108319089</v>
      </c>
      <c r="AL227" s="5">
        <v>0.0174959846124488</v>
      </c>
      <c r="AM227" s="5">
        <v>677.729020754606</v>
      </c>
      <c r="AN227" s="5">
        <v>9.40456473959833</v>
      </c>
      <c r="AO227" s="5" t="s">
        <v>465</v>
      </c>
      <c r="AP227" s="5">
        <v>1.13589691717372</v>
      </c>
      <c r="AQ227" s="5">
        <v>0.0215289777189036</v>
      </c>
      <c r="AR227" s="5">
        <v>5.52418538820173</v>
      </c>
      <c r="AS227" s="5">
        <v>2.46576173635037</v>
      </c>
      <c r="AT227" s="5" t="s">
        <v>465</v>
      </c>
      <c r="AU227" s="5">
        <v>1.13989544310484</v>
      </c>
      <c r="AV227" s="5">
        <v>0.0257918178068358</v>
      </c>
      <c r="AW227" s="5">
        <v>122.683974763422</v>
      </c>
      <c r="AX227" s="5">
        <v>6.93880300324796</v>
      </c>
      <c r="AY227" s="5" t="s">
        <v>465</v>
      </c>
    </row>
    <row r="228" spans="1:51">
      <c r="A228" s="5" t="s">
        <v>3104</v>
      </c>
      <c r="B228" s="5" t="s">
        <v>444</v>
      </c>
      <c r="C228" s="5" t="s">
        <v>168</v>
      </c>
      <c r="D228" s="5" t="s">
        <v>1127</v>
      </c>
      <c r="E228" s="5" t="s">
        <v>1583</v>
      </c>
      <c r="F228" s="5" t="s">
        <v>523</v>
      </c>
      <c r="G228" s="5" t="s">
        <v>1130</v>
      </c>
      <c r="H228" s="5" t="s">
        <v>2950</v>
      </c>
      <c r="I228" s="5" t="s">
        <v>3105</v>
      </c>
      <c r="J228" s="5" t="s">
        <v>3092</v>
      </c>
      <c r="K228" s="5" t="s">
        <v>3093</v>
      </c>
      <c r="L228" s="5" t="s">
        <v>3094</v>
      </c>
      <c r="M228" s="5" t="s">
        <v>3095</v>
      </c>
      <c r="N228" s="5" t="s">
        <v>3096</v>
      </c>
      <c r="O228" s="5" t="s">
        <v>3097</v>
      </c>
      <c r="P228" s="5" t="s">
        <v>3098</v>
      </c>
      <c r="Q228" s="5" t="s">
        <v>3099</v>
      </c>
      <c r="R228" s="5" t="s">
        <v>3100</v>
      </c>
      <c r="S228" s="5" t="s">
        <v>3101</v>
      </c>
      <c r="T228" s="5" t="s">
        <v>3102</v>
      </c>
      <c r="U228" s="5" t="s">
        <v>3103</v>
      </c>
      <c r="V228" s="5">
        <v>0.998290962400804</v>
      </c>
      <c r="W228" s="5">
        <v>0.0497332083554906</v>
      </c>
      <c r="X228" s="5">
        <v>0.524794049048508</v>
      </c>
      <c r="Y228" s="5">
        <v>-0.930176734414757</v>
      </c>
      <c r="Z228" s="5" t="s">
        <v>464</v>
      </c>
      <c r="AA228" s="5">
        <v>1.12498311382625</v>
      </c>
      <c r="AB228" s="5">
        <v>0.0222180442191171</v>
      </c>
      <c r="AC228" s="5">
        <v>355.66815695949</v>
      </c>
      <c r="AD228" s="5">
        <v>8.47438800518357</v>
      </c>
      <c r="AE228" s="5" t="s">
        <v>465</v>
      </c>
      <c r="AF228" s="5">
        <v>1.06062022500275</v>
      </c>
      <c r="AG228" s="5">
        <v>0.0366175298280119</v>
      </c>
      <c r="AH228" s="5">
        <v>2.89905961756899</v>
      </c>
      <c r="AI228" s="5">
        <v>1.53558500193562</v>
      </c>
      <c r="AJ228" s="5" t="s">
        <v>465</v>
      </c>
      <c r="AK228" s="5">
        <v>1.10662108319089</v>
      </c>
      <c r="AL228" s="5">
        <v>0.0174959846124488</v>
      </c>
      <c r="AM228" s="5">
        <v>677.729020754606</v>
      </c>
      <c r="AN228" s="5">
        <v>9.40456473959833</v>
      </c>
      <c r="AO228" s="5" t="s">
        <v>465</v>
      </c>
      <c r="AP228" s="5">
        <v>1.13589691717372</v>
      </c>
      <c r="AQ228" s="5">
        <v>0.0215289777189036</v>
      </c>
      <c r="AR228" s="5">
        <v>5.52418538820173</v>
      </c>
      <c r="AS228" s="5">
        <v>2.46576173635037</v>
      </c>
      <c r="AT228" s="5" t="s">
        <v>465</v>
      </c>
      <c r="AU228" s="5">
        <v>1.13989544310484</v>
      </c>
      <c r="AV228" s="5">
        <v>0.0257918178068358</v>
      </c>
      <c r="AW228" s="5">
        <v>122.683974763422</v>
      </c>
      <c r="AX228" s="5">
        <v>6.93880300324796</v>
      </c>
      <c r="AY228" s="5" t="s">
        <v>465</v>
      </c>
    </row>
    <row r="229" spans="1:51">
      <c r="A229" s="5" t="s">
        <v>3106</v>
      </c>
      <c r="B229" s="5" t="s">
        <v>444</v>
      </c>
      <c r="C229" s="5" t="s">
        <v>485</v>
      </c>
      <c r="D229" s="5" t="s">
        <v>486</v>
      </c>
      <c r="E229" s="5" t="s">
        <v>3107</v>
      </c>
      <c r="F229" s="5" t="s">
        <v>3108</v>
      </c>
      <c r="G229" s="5" t="s">
        <v>3109</v>
      </c>
      <c r="H229" s="5" t="s">
        <v>2950</v>
      </c>
      <c r="I229" s="5" t="s">
        <v>450</v>
      </c>
      <c r="J229" s="5" t="s">
        <v>3110</v>
      </c>
      <c r="K229" s="5" t="s">
        <v>3111</v>
      </c>
      <c r="L229" s="5" t="s">
        <v>3112</v>
      </c>
      <c r="M229" s="5" t="s">
        <v>3113</v>
      </c>
      <c r="N229" s="5" t="s">
        <v>3114</v>
      </c>
      <c r="O229" s="5" t="s">
        <v>3115</v>
      </c>
      <c r="P229" s="5" t="s">
        <v>3116</v>
      </c>
      <c r="Q229" s="5" t="s">
        <v>3117</v>
      </c>
      <c r="R229" s="5" t="s">
        <v>3118</v>
      </c>
      <c r="S229" s="5" t="s">
        <v>3119</v>
      </c>
      <c r="T229" s="5" t="s">
        <v>3120</v>
      </c>
      <c r="U229" s="5" t="s">
        <v>3121</v>
      </c>
      <c r="V229" s="5">
        <v>1.07443025936948</v>
      </c>
      <c r="W229" s="5">
        <v>0.0665762783574029</v>
      </c>
      <c r="X229" s="5">
        <v>0.450637435362261</v>
      </c>
      <c r="Y229" s="5">
        <v>-1.14996092874377</v>
      </c>
      <c r="Z229" s="5" t="s">
        <v>463</v>
      </c>
      <c r="AA229" s="5">
        <v>1.12978069800242</v>
      </c>
      <c r="AB229" s="5">
        <v>3.12604442466987e-5</v>
      </c>
      <c r="AC229" s="5">
        <v>127.783353541514</v>
      </c>
      <c r="AD229" s="5">
        <v>6.99755609705089</v>
      </c>
      <c r="AE229" s="5" t="s">
        <v>465</v>
      </c>
      <c r="AF229" s="5">
        <v>1.12411247212457</v>
      </c>
      <c r="AG229" s="5">
        <v>0.002412591689695</v>
      </c>
      <c r="AH229" s="5">
        <v>3.80386712006114</v>
      </c>
      <c r="AI229" s="5">
        <v>1.92746684962193</v>
      </c>
      <c r="AJ229" s="5" t="s">
        <v>465</v>
      </c>
      <c r="AK229" s="5">
        <v>1.10878658148641</v>
      </c>
      <c r="AL229" s="5">
        <v>0.0217443173484493</v>
      </c>
      <c r="AM229" s="5">
        <v>283.561336706948</v>
      </c>
      <c r="AN229" s="5">
        <v>8.14751702579466</v>
      </c>
      <c r="AO229" s="5" t="s">
        <v>465</v>
      </c>
      <c r="AP229" s="5">
        <v>1.1473029995708</v>
      </c>
      <c r="AQ229" s="5">
        <v>0.0260503446505374</v>
      </c>
      <c r="AR229" s="5">
        <v>8.44108105888554</v>
      </c>
      <c r="AS229" s="5">
        <v>3.07742777836569</v>
      </c>
      <c r="AT229" s="5" t="s">
        <v>465</v>
      </c>
      <c r="AU229" s="5">
        <v>1.14304018862352</v>
      </c>
      <c r="AV229" s="5">
        <v>0.0246669739432024</v>
      </c>
      <c r="AW229" s="5">
        <v>33.5930119292547</v>
      </c>
      <c r="AX229" s="5">
        <v>5.07008924742897</v>
      </c>
      <c r="AY229" s="5" t="s">
        <v>465</v>
      </c>
    </row>
    <row r="230" spans="1:51">
      <c r="A230" s="5" t="s">
        <v>3122</v>
      </c>
      <c r="B230" s="5" t="s">
        <v>444</v>
      </c>
      <c r="C230" s="5" t="s">
        <v>485</v>
      </c>
      <c r="D230" s="5" t="s">
        <v>256</v>
      </c>
      <c r="E230" s="5" t="s">
        <v>3123</v>
      </c>
      <c r="F230" s="5" t="s">
        <v>3124</v>
      </c>
      <c r="G230" s="5" t="s">
        <v>656</v>
      </c>
      <c r="H230" s="5" t="s">
        <v>2950</v>
      </c>
      <c r="I230" s="5" t="s">
        <v>3125</v>
      </c>
      <c r="J230" s="5" t="s">
        <v>3126</v>
      </c>
      <c r="K230" s="5" t="s">
        <v>3127</v>
      </c>
      <c r="L230" s="5" t="s">
        <v>3128</v>
      </c>
      <c r="M230" s="5" t="s">
        <v>3129</v>
      </c>
      <c r="N230" s="5" t="s">
        <v>3130</v>
      </c>
      <c r="O230" s="5" t="s">
        <v>3131</v>
      </c>
      <c r="P230" s="5" t="s">
        <v>3132</v>
      </c>
      <c r="Q230" s="5" t="s">
        <v>3133</v>
      </c>
      <c r="R230" s="5" t="s">
        <v>3134</v>
      </c>
      <c r="S230" s="5" t="s">
        <v>3135</v>
      </c>
      <c r="T230" s="5" t="s">
        <v>3136</v>
      </c>
      <c r="U230" s="5" t="s">
        <v>3137</v>
      </c>
      <c r="V230" s="5">
        <v>1.14317265378572</v>
      </c>
      <c r="W230" s="5">
        <v>0.018834481247712</v>
      </c>
      <c r="X230" s="5">
        <v>0.357381809051965</v>
      </c>
      <c r="Y230" s="5">
        <v>-1.48446189268039</v>
      </c>
      <c r="Z230" s="5" t="s">
        <v>463</v>
      </c>
      <c r="AA230" s="5">
        <v>1.1320873722691</v>
      </c>
      <c r="AB230" s="5">
        <v>0.000608099779499822</v>
      </c>
      <c r="AC230" s="5">
        <v>239.458874592525</v>
      </c>
      <c r="AD230" s="5">
        <v>7.90363409410358</v>
      </c>
      <c r="AE230" s="5" t="s">
        <v>465</v>
      </c>
      <c r="AF230" s="5">
        <v>1.14630173808231</v>
      </c>
      <c r="AG230" s="5">
        <v>8.31816160064988e-5</v>
      </c>
      <c r="AH230" s="5">
        <v>6.42422134580382</v>
      </c>
      <c r="AI230" s="5">
        <v>2.68352160160244</v>
      </c>
      <c r="AJ230" s="5" t="s">
        <v>465</v>
      </c>
      <c r="AK230" s="5">
        <v>1.11179079196135</v>
      </c>
      <c r="AL230" s="5">
        <v>0.00826008559795334</v>
      </c>
      <c r="AM230" s="5">
        <v>670.03655062283</v>
      </c>
      <c r="AN230" s="5">
        <v>9.38809598678397</v>
      </c>
      <c r="AO230" s="5" t="s">
        <v>465</v>
      </c>
      <c r="AP230" s="5">
        <v>1.167142586741</v>
      </c>
      <c r="AQ230" s="5">
        <v>0.00909450266521775</v>
      </c>
      <c r="AR230" s="5">
        <v>17.9757927882382</v>
      </c>
      <c r="AS230" s="5">
        <v>4.16798349428283</v>
      </c>
      <c r="AT230" s="5" t="s">
        <v>465</v>
      </c>
      <c r="AU230" s="5">
        <v>1.15059437088011</v>
      </c>
      <c r="AV230" s="5">
        <v>0.00670322622099607</v>
      </c>
      <c r="AW230" s="5">
        <v>37.2743810810528</v>
      </c>
      <c r="AX230" s="5">
        <v>5.22011249250114</v>
      </c>
      <c r="AY230" s="5" t="s">
        <v>465</v>
      </c>
    </row>
    <row r="231" spans="1:51">
      <c r="A231" s="5" t="s">
        <v>3138</v>
      </c>
      <c r="B231" s="5" t="s">
        <v>444</v>
      </c>
      <c r="C231" s="5" t="s">
        <v>485</v>
      </c>
      <c r="D231" s="5" t="s">
        <v>273</v>
      </c>
      <c r="E231" s="5" t="s">
        <v>3043</v>
      </c>
      <c r="F231" s="5" t="s">
        <v>927</v>
      </c>
      <c r="G231" s="5" t="s">
        <v>557</v>
      </c>
      <c r="H231" s="5" t="s">
        <v>2950</v>
      </c>
      <c r="I231" s="5" t="s">
        <v>3139</v>
      </c>
      <c r="J231" s="5" t="s">
        <v>3140</v>
      </c>
      <c r="K231" s="5" t="s">
        <v>3141</v>
      </c>
      <c r="L231" s="5" t="s">
        <v>3142</v>
      </c>
      <c r="M231" s="5" t="s">
        <v>3143</v>
      </c>
      <c r="N231" s="5" t="s">
        <v>3144</v>
      </c>
      <c r="O231" s="5" t="s">
        <v>3145</v>
      </c>
      <c r="P231" s="5" t="s">
        <v>3146</v>
      </c>
      <c r="Q231" s="5" t="s">
        <v>3147</v>
      </c>
      <c r="R231" s="5" t="s">
        <v>3148</v>
      </c>
      <c r="S231" s="5" t="s">
        <v>3149</v>
      </c>
      <c r="T231" s="5" t="s">
        <v>3150</v>
      </c>
      <c r="U231" s="5" t="s">
        <v>3151</v>
      </c>
      <c r="V231" s="5">
        <v>1.1139014320504</v>
      </c>
      <c r="W231" s="5">
        <v>0.00750950903997288</v>
      </c>
      <c r="X231" s="5">
        <v>0.64494125944111</v>
      </c>
      <c r="Y231" s="5">
        <v>-0.632760327486543</v>
      </c>
      <c r="Z231" s="5" t="s">
        <v>464</v>
      </c>
      <c r="AA231" s="5">
        <v>1.13194900805501</v>
      </c>
      <c r="AB231" s="5">
        <v>0.0017713380981763</v>
      </c>
      <c r="AC231" s="5">
        <v>632.838733643645</v>
      </c>
      <c r="AD231" s="5">
        <v>9.30569409414523</v>
      </c>
      <c r="AE231" s="5" t="s">
        <v>465</v>
      </c>
      <c r="AF231" s="5">
        <v>1.1450084233137</v>
      </c>
      <c r="AG231" s="5">
        <v>0.00144328913876474</v>
      </c>
      <c r="AH231" s="5">
        <v>15.3186819699239</v>
      </c>
      <c r="AI231" s="5">
        <v>3.93722026700297</v>
      </c>
      <c r="AJ231" s="5" t="s">
        <v>465</v>
      </c>
      <c r="AK231" s="5">
        <v>1.11199615531854</v>
      </c>
      <c r="AL231" s="5">
        <v>0.00247422515145096</v>
      </c>
      <c r="AM231" s="5">
        <v>981.234685143337</v>
      </c>
      <c r="AN231" s="5">
        <v>9.93845442163177</v>
      </c>
      <c r="AO231" s="5" t="s">
        <v>465</v>
      </c>
      <c r="AP231" s="5">
        <v>1.16676946188664</v>
      </c>
      <c r="AQ231" s="5">
        <v>0.0024469790087824</v>
      </c>
      <c r="AR231" s="5">
        <v>23.7520576419605</v>
      </c>
      <c r="AS231" s="5">
        <v>4.56998059448951</v>
      </c>
      <c r="AT231" s="5" t="s">
        <v>465</v>
      </c>
      <c r="AU231" s="5">
        <v>1.14856767605521</v>
      </c>
      <c r="AV231" s="5">
        <v>0.0165630764949009</v>
      </c>
      <c r="AW231" s="5">
        <v>41.3115655045347</v>
      </c>
      <c r="AX231" s="5">
        <v>5.36847382714226</v>
      </c>
      <c r="AY231" s="5" t="s">
        <v>465</v>
      </c>
    </row>
    <row r="232" spans="1:51">
      <c r="A232" s="5" t="s">
        <v>3152</v>
      </c>
      <c r="B232" s="5" t="s">
        <v>444</v>
      </c>
      <c r="C232" s="5" t="s">
        <v>485</v>
      </c>
      <c r="D232" s="5" t="s">
        <v>256</v>
      </c>
      <c r="E232" s="5" t="s">
        <v>3123</v>
      </c>
      <c r="F232" s="5" t="s">
        <v>3124</v>
      </c>
      <c r="G232" s="5" t="s">
        <v>3153</v>
      </c>
      <c r="H232" s="5" t="s">
        <v>2950</v>
      </c>
      <c r="I232" s="5" t="s">
        <v>3154</v>
      </c>
      <c r="J232" s="5" t="s">
        <v>3155</v>
      </c>
      <c r="K232" s="5" t="s">
        <v>3156</v>
      </c>
      <c r="L232" s="5" t="s">
        <v>3157</v>
      </c>
      <c r="M232" s="5" t="s">
        <v>3158</v>
      </c>
      <c r="N232" s="5" t="s">
        <v>3159</v>
      </c>
      <c r="O232" s="5" t="s">
        <v>3160</v>
      </c>
      <c r="P232" s="5" t="s">
        <v>3161</v>
      </c>
      <c r="Q232" s="5" t="s">
        <v>3162</v>
      </c>
      <c r="R232" s="5" t="s">
        <v>3163</v>
      </c>
      <c r="S232" s="5" t="s">
        <v>3164</v>
      </c>
      <c r="T232" s="5" t="s">
        <v>3165</v>
      </c>
      <c r="U232" s="5" t="s">
        <v>3166</v>
      </c>
      <c r="V232" s="5">
        <v>1.14775970805933</v>
      </c>
      <c r="W232" s="5">
        <v>0.00466811419609666</v>
      </c>
      <c r="X232" s="5">
        <v>0.347777842018814</v>
      </c>
      <c r="Y232" s="5">
        <v>-1.52376207779178</v>
      </c>
      <c r="Z232" s="5" t="s">
        <v>463</v>
      </c>
      <c r="AA232" s="5">
        <v>1.1317072419328</v>
      </c>
      <c r="AB232" s="5">
        <v>0.00299718786720938</v>
      </c>
      <c r="AC232" s="5">
        <v>249.282359582349</v>
      </c>
      <c r="AD232" s="5">
        <v>7.96163698418249</v>
      </c>
      <c r="AE232" s="5" t="s">
        <v>465</v>
      </c>
      <c r="AF232" s="5">
        <v>1.14397998122392</v>
      </c>
      <c r="AG232" s="5">
        <v>0.00277009866222976</v>
      </c>
      <c r="AH232" s="5">
        <v>6.47513805365886</v>
      </c>
      <c r="AI232" s="5">
        <v>2.69491095221321</v>
      </c>
      <c r="AJ232" s="5" t="s">
        <v>465</v>
      </c>
      <c r="AK232" s="5">
        <v>1.11189605419498</v>
      </c>
      <c r="AL232" s="5">
        <v>0.00353976820184137</v>
      </c>
      <c r="AM232" s="5">
        <v>716.786205053463</v>
      </c>
      <c r="AN232" s="5">
        <v>9.48539906197428</v>
      </c>
      <c r="AO232" s="5" t="s">
        <v>465</v>
      </c>
      <c r="AP232" s="5">
        <v>1.16822656744175</v>
      </c>
      <c r="AQ232" s="5">
        <v>0.00377352956274937</v>
      </c>
      <c r="AR232" s="5">
        <v>18.6186043828191</v>
      </c>
      <c r="AS232" s="5">
        <v>4.218673030005</v>
      </c>
      <c r="AT232" s="5" t="s">
        <v>465</v>
      </c>
      <c r="AU232" s="5">
        <v>1.15004499095285</v>
      </c>
      <c r="AV232" s="5">
        <v>0.00739542719819315</v>
      </c>
      <c r="AW232" s="5">
        <v>38.4983852879382</v>
      </c>
      <c r="AX232" s="5">
        <v>5.26672603196928</v>
      </c>
      <c r="AY232" s="5" t="s">
        <v>465</v>
      </c>
    </row>
    <row r="233" spans="1:51">
      <c r="A233" s="5" t="s">
        <v>3167</v>
      </c>
      <c r="B233" s="5" t="s">
        <v>444</v>
      </c>
      <c r="C233" s="5" t="s">
        <v>485</v>
      </c>
      <c r="D233" s="5" t="s">
        <v>522</v>
      </c>
      <c r="E233" s="5" t="s">
        <v>3060</v>
      </c>
      <c r="F233" s="5" t="s">
        <v>3061</v>
      </c>
      <c r="G233" s="5" t="s">
        <v>3168</v>
      </c>
      <c r="H233" s="5" t="s">
        <v>2950</v>
      </c>
      <c r="I233" s="5" t="s">
        <v>450</v>
      </c>
      <c r="J233" s="5" t="s">
        <v>3169</v>
      </c>
      <c r="K233" s="5" t="s">
        <v>3170</v>
      </c>
      <c r="L233" s="5" t="s">
        <v>3171</v>
      </c>
      <c r="M233" s="5" t="s">
        <v>3172</v>
      </c>
      <c r="N233" s="5" t="s">
        <v>3173</v>
      </c>
      <c r="O233" s="5" t="s">
        <v>3174</v>
      </c>
      <c r="P233" s="5" t="s">
        <v>3175</v>
      </c>
      <c r="Q233" s="5" t="s">
        <v>3176</v>
      </c>
      <c r="R233" s="5" t="s">
        <v>3177</v>
      </c>
      <c r="S233" s="5" t="s">
        <v>3178</v>
      </c>
      <c r="T233" s="5" t="s">
        <v>3179</v>
      </c>
      <c r="U233" s="5" t="s">
        <v>3180</v>
      </c>
      <c r="V233" s="5">
        <v>1.14300259197362</v>
      </c>
      <c r="W233" s="5">
        <v>0.000330522543907725</v>
      </c>
      <c r="X233" s="5">
        <v>0.490100918589101</v>
      </c>
      <c r="Y233" s="5">
        <v>-1.0288492441146</v>
      </c>
      <c r="Z233" s="5" t="s">
        <v>463</v>
      </c>
      <c r="AA233" s="5">
        <v>1.13171623393483</v>
      </c>
      <c r="AB233" s="5">
        <v>0.00319138573042978</v>
      </c>
      <c r="AC233" s="5">
        <v>380.695831367091</v>
      </c>
      <c r="AD233" s="5">
        <v>8.57249496219932</v>
      </c>
      <c r="AE233" s="5" t="s">
        <v>465</v>
      </c>
      <c r="AF233" s="5">
        <v>1.14592934810514</v>
      </c>
      <c r="AG233" s="5">
        <v>0.00317094876108415</v>
      </c>
      <c r="AH233" s="5">
        <v>12.0804932905762</v>
      </c>
      <c r="AI233" s="5">
        <v>3.59460746125051</v>
      </c>
      <c r="AJ233" s="5" t="s">
        <v>465</v>
      </c>
      <c r="AK233" s="5">
        <v>1.11197549752972</v>
      </c>
      <c r="AL233" s="5">
        <v>0.00106768185211719</v>
      </c>
      <c r="AM233" s="5">
        <v>776.770287358439</v>
      </c>
      <c r="AN233" s="5">
        <v>9.60134420631392</v>
      </c>
      <c r="AO233" s="5" t="s">
        <v>465</v>
      </c>
      <c r="AP233" s="5">
        <v>1.16860157423435</v>
      </c>
      <c r="AQ233" s="5">
        <v>0.000981865021987612</v>
      </c>
      <c r="AR233" s="5">
        <v>24.6489913247939</v>
      </c>
      <c r="AS233" s="5">
        <v>4.62345670536511</v>
      </c>
      <c r="AT233" s="5" t="s">
        <v>465</v>
      </c>
      <c r="AU233" s="5">
        <v>1.14903860680983</v>
      </c>
      <c r="AV233" s="5">
        <v>0.0112957818505151</v>
      </c>
      <c r="AW233" s="5">
        <v>31.5132687225665</v>
      </c>
      <c r="AX233" s="5">
        <v>4.97788750094881</v>
      </c>
      <c r="AY233" s="5" t="s">
        <v>465</v>
      </c>
    </row>
    <row r="234" spans="1:51">
      <c r="A234" s="5" t="s">
        <v>3181</v>
      </c>
      <c r="B234" s="5" t="s">
        <v>444</v>
      </c>
      <c r="C234" s="5" t="s">
        <v>485</v>
      </c>
      <c r="D234" s="5" t="s">
        <v>522</v>
      </c>
      <c r="E234" s="5" t="s">
        <v>3060</v>
      </c>
      <c r="F234" s="5" t="s">
        <v>3182</v>
      </c>
      <c r="G234" s="5" t="s">
        <v>525</v>
      </c>
      <c r="H234" s="5" t="s">
        <v>2950</v>
      </c>
      <c r="I234" s="5" t="s">
        <v>3183</v>
      </c>
      <c r="J234" s="5" t="s">
        <v>3169</v>
      </c>
      <c r="K234" s="5" t="s">
        <v>3170</v>
      </c>
      <c r="L234" s="5" t="s">
        <v>3171</v>
      </c>
      <c r="M234" s="5" t="s">
        <v>3172</v>
      </c>
      <c r="N234" s="5" t="s">
        <v>3173</v>
      </c>
      <c r="O234" s="5" t="s">
        <v>3174</v>
      </c>
      <c r="P234" s="5" t="s">
        <v>3175</v>
      </c>
      <c r="Q234" s="5" t="s">
        <v>3176</v>
      </c>
      <c r="R234" s="5" t="s">
        <v>3177</v>
      </c>
      <c r="S234" s="5" t="s">
        <v>3178</v>
      </c>
      <c r="T234" s="5" t="s">
        <v>3179</v>
      </c>
      <c r="U234" s="5" t="s">
        <v>3180</v>
      </c>
      <c r="V234" s="5">
        <v>1.14300259197362</v>
      </c>
      <c r="W234" s="5">
        <v>0.000330522543907725</v>
      </c>
      <c r="X234" s="5">
        <v>0.490100918589101</v>
      </c>
      <c r="Y234" s="5">
        <v>-1.0288492441146</v>
      </c>
      <c r="Z234" s="5" t="s">
        <v>463</v>
      </c>
      <c r="AA234" s="5">
        <v>1.13171623393483</v>
      </c>
      <c r="AB234" s="5">
        <v>0.00319138573042978</v>
      </c>
      <c r="AC234" s="5">
        <v>380.695831367091</v>
      </c>
      <c r="AD234" s="5">
        <v>8.57249496219932</v>
      </c>
      <c r="AE234" s="5" t="s">
        <v>465</v>
      </c>
      <c r="AF234" s="5">
        <v>1.14592934810514</v>
      </c>
      <c r="AG234" s="5">
        <v>0.00317094876108415</v>
      </c>
      <c r="AH234" s="5">
        <v>12.0804932905762</v>
      </c>
      <c r="AI234" s="5">
        <v>3.59460746125051</v>
      </c>
      <c r="AJ234" s="5" t="s">
        <v>465</v>
      </c>
      <c r="AK234" s="5">
        <v>1.11197549752972</v>
      </c>
      <c r="AL234" s="5">
        <v>0.00106768185211719</v>
      </c>
      <c r="AM234" s="5">
        <v>776.770287358439</v>
      </c>
      <c r="AN234" s="5">
        <v>9.60134420631392</v>
      </c>
      <c r="AO234" s="5" t="s">
        <v>465</v>
      </c>
      <c r="AP234" s="5">
        <v>1.16860157423435</v>
      </c>
      <c r="AQ234" s="5">
        <v>0.000981865021987612</v>
      </c>
      <c r="AR234" s="5">
        <v>24.6489913247939</v>
      </c>
      <c r="AS234" s="5">
        <v>4.62345670536511</v>
      </c>
      <c r="AT234" s="5" t="s">
        <v>465</v>
      </c>
      <c r="AU234" s="5">
        <v>1.14903860680983</v>
      </c>
      <c r="AV234" s="5">
        <v>0.0112957818505151</v>
      </c>
      <c r="AW234" s="5">
        <v>31.5132687225665</v>
      </c>
      <c r="AX234" s="5">
        <v>4.97788750094881</v>
      </c>
      <c r="AY234" s="5" t="s">
        <v>465</v>
      </c>
    </row>
    <row r="235" spans="1:51">
      <c r="A235" s="5" t="s">
        <v>3184</v>
      </c>
      <c r="B235" s="5" t="s">
        <v>444</v>
      </c>
      <c r="C235" s="5" t="s">
        <v>521</v>
      </c>
      <c r="D235" s="5" t="s">
        <v>522</v>
      </c>
      <c r="E235" s="5" t="s">
        <v>3060</v>
      </c>
      <c r="F235" s="5" t="s">
        <v>3061</v>
      </c>
      <c r="G235" s="5" t="s">
        <v>525</v>
      </c>
      <c r="H235" s="5" t="s">
        <v>2950</v>
      </c>
      <c r="I235" s="5" t="s">
        <v>3185</v>
      </c>
      <c r="J235" s="5" t="s">
        <v>3186</v>
      </c>
      <c r="K235" s="5" t="s">
        <v>3187</v>
      </c>
      <c r="L235" s="5" t="s">
        <v>3188</v>
      </c>
      <c r="M235" s="5" t="s">
        <v>3189</v>
      </c>
      <c r="N235" s="5" t="s">
        <v>3190</v>
      </c>
      <c r="O235" s="5" t="s">
        <v>3191</v>
      </c>
      <c r="P235" s="5" t="s">
        <v>3192</v>
      </c>
      <c r="Q235" s="5" t="s">
        <v>3193</v>
      </c>
      <c r="R235" s="5" t="s">
        <v>3194</v>
      </c>
      <c r="S235" s="5" t="s">
        <v>3195</v>
      </c>
      <c r="T235" s="5" t="s">
        <v>3196</v>
      </c>
      <c r="U235" s="5" t="s">
        <v>3197</v>
      </c>
      <c r="V235" s="5">
        <v>1.12839416901472</v>
      </c>
      <c r="W235" s="5">
        <v>0.0209100947758147</v>
      </c>
      <c r="X235" s="5">
        <v>0.506881227652753</v>
      </c>
      <c r="Y235" s="5">
        <v>-0.980280360184234</v>
      </c>
      <c r="Z235" s="5" t="s">
        <v>464</v>
      </c>
      <c r="AA235" s="5">
        <v>1.13130709166601</v>
      </c>
      <c r="AB235" s="5">
        <v>0.000824768525482659</v>
      </c>
      <c r="AC235" s="5">
        <v>413.076572343263</v>
      </c>
      <c r="AD235" s="5">
        <v>8.69026542977357</v>
      </c>
      <c r="AE235" s="5" t="s">
        <v>465</v>
      </c>
      <c r="AF235" s="5">
        <v>1.1410388857672</v>
      </c>
      <c r="AG235" s="5">
        <v>0.000119370407383058</v>
      </c>
      <c r="AH235" s="5">
        <v>12.1609597251338</v>
      </c>
      <c r="AI235" s="5">
        <v>3.60418518354179</v>
      </c>
      <c r="AJ235" s="5" t="s">
        <v>465</v>
      </c>
      <c r="AK235" s="5">
        <v>1.11126877176881</v>
      </c>
      <c r="AL235" s="5">
        <v>0.00599224066308053</v>
      </c>
      <c r="AM235" s="5">
        <v>814.937602357306</v>
      </c>
      <c r="AN235" s="5">
        <v>9.67054578995781</v>
      </c>
      <c r="AO235" s="5" t="s">
        <v>465</v>
      </c>
      <c r="AP235" s="5">
        <v>1.16385074008811</v>
      </c>
      <c r="AQ235" s="5">
        <v>0.00616560544569644</v>
      </c>
      <c r="AR235" s="5">
        <v>23.9917342795439</v>
      </c>
      <c r="AS235" s="5">
        <v>4.58446554372602</v>
      </c>
      <c r="AT235" s="5" t="s">
        <v>465</v>
      </c>
      <c r="AU235" s="5">
        <v>1.14447246232669</v>
      </c>
      <c r="AV235" s="5">
        <v>0.0291313081650001</v>
      </c>
      <c r="AW235" s="5">
        <v>33.967431985613</v>
      </c>
      <c r="AX235" s="5">
        <v>5.08608024623178</v>
      </c>
      <c r="AY235" s="5" t="s">
        <v>465</v>
      </c>
    </row>
    <row r="236" spans="1:51">
      <c r="A236" s="5" t="s">
        <v>3198</v>
      </c>
      <c r="B236" s="5" t="s">
        <v>444</v>
      </c>
      <c r="C236" s="5" t="s">
        <v>521</v>
      </c>
      <c r="D236" s="5" t="s">
        <v>522</v>
      </c>
      <c r="E236" s="5" t="s">
        <v>3060</v>
      </c>
      <c r="F236" s="5" t="s">
        <v>3199</v>
      </c>
      <c r="G236" s="5" t="s">
        <v>525</v>
      </c>
      <c r="H236" s="5" t="s">
        <v>2950</v>
      </c>
      <c r="I236" s="5" t="s">
        <v>450</v>
      </c>
      <c r="J236" s="5" t="s">
        <v>3186</v>
      </c>
      <c r="K236" s="5" t="s">
        <v>3187</v>
      </c>
      <c r="L236" s="5" t="s">
        <v>3188</v>
      </c>
      <c r="M236" s="5" t="s">
        <v>3189</v>
      </c>
      <c r="N236" s="5" t="s">
        <v>3190</v>
      </c>
      <c r="O236" s="5" t="s">
        <v>3191</v>
      </c>
      <c r="P236" s="5" t="s">
        <v>3192</v>
      </c>
      <c r="Q236" s="5" t="s">
        <v>3193</v>
      </c>
      <c r="R236" s="5" t="s">
        <v>3194</v>
      </c>
      <c r="S236" s="5" t="s">
        <v>3195</v>
      </c>
      <c r="T236" s="5" t="s">
        <v>3196</v>
      </c>
      <c r="U236" s="5" t="s">
        <v>3197</v>
      </c>
      <c r="V236" s="5">
        <v>1.12839416901472</v>
      </c>
      <c r="W236" s="5">
        <v>0.0209100947758147</v>
      </c>
      <c r="X236" s="5">
        <v>0.506881227652753</v>
      </c>
      <c r="Y236" s="5">
        <v>-0.980280360184234</v>
      </c>
      <c r="Z236" s="5" t="s">
        <v>464</v>
      </c>
      <c r="AA236" s="5">
        <v>1.13130709166601</v>
      </c>
      <c r="AB236" s="5">
        <v>0.000824768525482659</v>
      </c>
      <c r="AC236" s="5">
        <v>413.076572343263</v>
      </c>
      <c r="AD236" s="5">
        <v>8.69026542977357</v>
      </c>
      <c r="AE236" s="5" t="s">
        <v>465</v>
      </c>
      <c r="AF236" s="5">
        <v>1.1410388857672</v>
      </c>
      <c r="AG236" s="5">
        <v>0.000119370407383058</v>
      </c>
      <c r="AH236" s="5">
        <v>12.1609597251338</v>
      </c>
      <c r="AI236" s="5">
        <v>3.60418518354179</v>
      </c>
      <c r="AJ236" s="5" t="s">
        <v>465</v>
      </c>
      <c r="AK236" s="5">
        <v>1.11126877176881</v>
      </c>
      <c r="AL236" s="5">
        <v>0.00599224066308053</v>
      </c>
      <c r="AM236" s="5">
        <v>814.937602357306</v>
      </c>
      <c r="AN236" s="5">
        <v>9.67054578995781</v>
      </c>
      <c r="AO236" s="5" t="s">
        <v>465</v>
      </c>
      <c r="AP236" s="5">
        <v>1.16385074008811</v>
      </c>
      <c r="AQ236" s="5">
        <v>0.00616560544569644</v>
      </c>
      <c r="AR236" s="5">
        <v>23.9917342795439</v>
      </c>
      <c r="AS236" s="5">
        <v>4.58446554372602</v>
      </c>
      <c r="AT236" s="5" t="s">
        <v>465</v>
      </c>
      <c r="AU236" s="5">
        <v>1.14447246232669</v>
      </c>
      <c r="AV236" s="5">
        <v>0.0291313081650001</v>
      </c>
      <c r="AW236" s="5">
        <v>33.967431985613</v>
      </c>
      <c r="AX236" s="5">
        <v>5.08608024623178</v>
      </c>
      <c r="AY236" s="5" t="s">
        <v>465</v>
      </c>
    </row>
    <row r="237" spans="1:51">
      <c r="A237" s="5" t="s">
        <v>3200</v>
      </c>
      <c r="B237" s="5" t="s">
        <v>444</v>
      </c>
      <c r="C237" s="5" t="s">
        <v>485</v>
      </c>
      <c r="D237" s="5" t="s">
        <v>486</v>
      </c>
      <c r="E237" s="5" t="s">
        <v>3107</v>
      </c>
      <c r="F237" s="5" t="s">
        <v>3201</v>
      </c>
      <c r="G237" s="5" t="s">
        <v>488</v>
      </c>
      <c r="H237" s="5" t="s">
        <v>2950</v>
      </c>
      <c r="I237" s="5" t="s">
        <v>3202</v>
      </c>
      <c r="J237" s="5" t="s">
        <v>3203</v>
      </c>
      <c r="K237" s="5" t="s">
        <v>3204</v>
      </c>
      <c r="L237" s="5" t="s">
        <v>3205</v>
      </c>
      <c r="M237" s="5" t="s">
        <v>3206</v>
      </c>
      <c r="N237" s="5" t="s">
        <v>3207</v>
      </c>
      <c r="O237" s="5" t="s">
        <v>3208</v>
      </c>
      <c r="P237" s="5" t="s">
        <v>3209</v>
      </c>
      <c r="Q237" s="5" t="s">
        <v>3210</v>
      </c>
      <c r="R237" s="5" t="s">
        <v>3211</v>
      </c>
      <c r="S237" s="5" t="s">
        <v>3212</v>
      </c>
      <c r="T237" s="5" t="s">
        <v>3213</v>
      </c>
      <c r="U237" s="5" t="s">
        <v>3214</v>
      </c>
      <c r="V237" s="5">
        <v>1.15353038515535</v>
      </c>
      <c r="W237" s="5">
        <v>0.00450593178045105</v>
      </c>
      <c r="X237" s="5">
        <v>0.345922815814056</v>
      </c>
      <c r="Y237" s="5">
        <v>-1.53147792310699</v>
      </c>
      <c r="Z237" s="5" t="s">
        <v>463</v>
      </c>
      <c r="AA237" s="5">
        <v>1.13146630068096</v>
      </c>
      <c r="AB237" s="5">
        <v>0.00118907383712216</v>
      </c>
      <c r="AC237" s="5">
        <v>140.845204351543</v>
      </c>
      <c r="AD237" s="5">
        <v>7.13796663189699</v>
      </c>
      <c r="AE237" s="5" t="s">
        <v>465</v>
      </c>
      <c r="AF237" s="5">
        <v>1.13923052807344</v>
      </c>
      <c r="AG237" s="5">
        <v>0.000164120835993678</v>
      </c>
      <c r="AH237" s="5">
        <v>3.41763678130246</v>
      </c>
      <c r="AI237" s="5">
        <v>1.77299907879924</v>
      </c>
      <c r="AJ237" s="5" t="s">
        <v>465</v>
      </c>
      <c r="AK237" s="5">
        <v>1.11172102956451</v>
      </c>
      <c r="AL237" s="5">
        <v>0.00270894610825961</v>
      </c>
      <c r="AM237" s="5">
        <v>407.157891624157</v>
      </c>
      <c r="AN237" s="5">
        <v>8.66944455500398</v>
      </c>
      <c r="AO237" s="5" t="s">
        <v>465</v>
      </c>
      <c r="AP237" s="5">
        <v>1.16714232883046</v>
      </c>
      <c r="AQ237" s="5">
        <v>0.00277066497505999</v>
      </c>
      <c r="AR237" s="5">
        <v>9.87976688747682</v>
      </c>
      <c r="AS237" s="5">
        <v>3.30447700190623</v>
      </c>
      <c r="AT237" s="5" t="s">
        <v>465</v>
      </c>
      <c r="AU237" s="5">
        <v>1.14963620724999</v>
      </c>
      <c r="AV237" s="5">
        <v>0.00657546205216966</v>
      </c>
      <c r="AW237" s="5">
        <v>41.2112852723533</v>
      </c>
      <c r="AX237" s="5">
        <v>5.36496755309775</v>
      </c>
      <c r="AY237" s="5" t="s">
        <v>465</v>
      </c>
    </row>
    <row r="238" spans="1:51">
      <c r="A238" s="5" t="s">
        <v>3215</v>
      </c>
      <c r="B238" s="5" t="s">
        <v>444</v>
      </c>
      <c r="C238" s="5" t="s">
        <v>44</v>
      </c>
      <c r="D238" s="5" t="s">
        <v>3216</v>
      </c>
      <c r="E238" s="5" t="s">
        <v>3217</v>
      </c>
      <c r="F238" s="5" t="s">
        <v>3218</v>
      </c>
      <c r="G238" s="5" t="s">
        <v>3219</v>
      </c>
      <c r="H238" s="5" t="s">
        <v>2950</v>
      </c>
      <c r="I238" s="5" t="s">
        <v>450</v>
      </c>
      <c r="J238" s="5" t="s">
        <v>3220</v>
      </c>
      <c r="K238" s="5" t="s">
        <v>3221</v>
      </c>
      <c r="L238" s="5" t="s">
        <v>3222</v>
      </c>
      <c r="M238" s="5" t="s">
        <v>3223</v>
      </c>
      <c r="N238" s="5" t="s">
        <v>3224</v>
      </c>
      <c r="O238" s="5" t="s">
        <v>3225</v>
      </c>
      <c r="P238" s="5" t="s">
        <v>3226</v>
      </c>
      <c r="Q238" s="5" t="s">
        <v>3227</v>
      </c>
      <c r="R238" s="5" t="s">
        <v>3228</v>
      </c>
      <c r="S238" s="5" t="s">
        <v>3229</v>
      </c>
      <c r="T238" s="5" t="s">
        <v>3230</v>
      </c>
      <c r="U238" s="5" t="s">
        <v>3231</v>
      </c>
      <c r="V238" s="5">
        <v>1.14375335827222</v>
      </c>
      <c r="W238" s="5">
        <v>0.000165745890497348</v>
      </c>
      <c r="X238" s="5">
        <v>3.93113502010736</v>
      </c>
      <c r="Y238" s="5">
        <v>1.97494591591008</v>
      </c>
      <c r="Z238" s="5" t="s">
        <v>465</v>
      </c>
      <c r="AA238" s="5">
        <v>1.11222472308318</v>
      </c>
      <c r="AB238" s="5">
        <v>0.000196147693446327</v>
      </c>
      <c r="AC238" s="5">
        <v>7.97586264119422</v>
      </c>
      <c r="AD238" s="5">
        <v>2.99564056412749</v>
      </c>
      <c r="AE238" s="5" t="s">
        <v>465</v>
      </c>
      <c r="AF238" s="5">
        <v>1.05953858192054</v>
      </c>
      <c r="AG238" s="5">
        <v>0.0112232775969231</v>
      </c>
      <c r="AH238" s="5">
        <v>1.88181031732094</v>
      </c>
      <c r="AI238" s="5">
        <v>0.912121214648883</v>
      </c>
      <c r="AJ238" s="5" t="s">
        <v>464</v>
      </c>
      <c r="AK238" s="5">
        <v>0.942310162186214</v>
      </c>
      <c r="AL238" s="5">
        <v>0.0262854058484159</v>
      </c>
      <c r="AM238" s="5">
        <v>2.02889562439308</v>
      </c>
      <c r="AN238" s="5">
        <v>1.02069464821742</v>
      </c>
      <c r="AO238" s="5" t="s">
        <v>464</v>
      </c>
      <c r="AP238" s="5">
        <v>1.05417818417288</v>
      </c>
      <c r="AQ238" s="5">
        <v>0.0503629610212742</v>
      </c>
      <c r="AR238" s="5">
        <v>0.478693890618274</v>
      </c>
      <c r="AS238" s="5">
        <v>-1.06282470126119</v>
      </c>
      <c r="AT238" s="5" t="s">
        <v>463</v>
      </c>
      <c r="AU238" s="5">
        <v>1.09574904645835</v>
      </c>
      <c r="AV238" s="5">
        <v>0.0242790417156282</v>
      </c>
      <c r="AW238" s="5">
        <v>4.23839882680054</v>
      </c>
      <c r="AX238" s="5">
        <v>2.08351934947861</v>
      </c>
      <c r="AY238" s="5" t="s">
        <v>465</v>
      </c>
    </row>
    <row r="239" spans="1:51">
      <c r="A239" s="5" t="s">
        <v>3232</v>
      </c>
      <c r="B239" s="5" t="s">
        <v>444</v>
      </c>
      <c r="C239" s="5" t="s">
        <v>502</v>
      </c>
      <c r="D239" s="5" t="s">
        <v>162</v>
      </c>
      <c r="E239" s="5" t="s">
        <v>1241</v>
      </c>
      <c r="F239" s="5" t="s">
        <v>2981</v>
      </c>
      <c r="G239" s="5" t="s">
        <v>907</v>
      </c>
      <c r="H239" s="5" t="s">
        <v>2950</v>
      </c>
      <c r="I239" s="5" t="s">
        <v>450</v>
      </c>
      <c r="J239" s="5" t="s">
        <v>3233</v>
      </c>
      <c r="K239" s="5" t="s">
        <v>3234</v>
      </c>
      <c r="L239" s="5" t="s">
        <v>3235</v>
      </c>
      <c r="M239" s="5" t="s">
        <v>3236</v>
      </c>
      <c r="N239" s="5" t="s">
        <v>3237</v>
      </c>
      <c r="O239" s="5" t="s">
        <v>3238</v>
      </c>
      <c r="P239" s="5" t="s">
        <v>3239</v>
      </c>
      <c r="Q239" s="5" t="s">
        <v>3240</v>
      </c>
      <c r="R239" s="5" t="s">
        <v>3241</v>
      </c>
      <c r="S239" s="5" t="s">
        <v>3242</v>
      </c>
      <c r="T239" s="5" t="s">
        <v>3243</v>
      </c>
      <c r="U239" s="5" t="s">
        <v>3244</v>
      </c>
      <c r="V239" s="5">
        <v>1.14423712310084</v>
      </c>
      <c r="W239" s="5">
        <v>0.00295327745230608</v>
      </c>
      <c r="X239" s="5">
        <v>0.458184258314723</v>
      </c>
      <c r="Y239" s="5">
        <v>-1.12600020159049</v>
      </c>
      <c r="Z239" s="5" t="s">
        <v>463</v>
      </c>
      <c r="AA239" s="5">
        <v>1.12598086665667</v>
      </c>
      <c r="AB239" s="5">
        <v>0.00225074608998169</v>
      </c>
      <c r="AC239" s="5">
        <v>295.889027626835</v>
      </c>
      <c r="AD239" s="5">
        <v>8.20891238822662</v>
      </c>
      <c r="AE239" s="5" t="s">
        <v>465</v>
      </c>
      <c r="AF239" s="5">
        <v>1.14258614455535</v>
      </c>
      <c r="AG239" s="5">
        <v>0.0015137334935185</v>
      </c>
      <c r="AH239" s="5">
        <v>10.0567163074241</v>
      </c>
      <c r="AI239" s="5">
        <v>3.33008741192671</v>
      </c>
      <c r="AJ239" s="5" t="s">
        <v>465</v>
      </c>
      <c r="AK239" s="5">
        <v>1.10751870000653</v>
      </c>
      <c r="AL239" s="5">
        <v>0.00240642227929072</v>
      </c>
      <c r="AM239" s="5">
        <v>645.786105169051</v>
      </c>
      <c r="AN239" s="5">
        <v>9.33491258981711</v>
      </c>
      <c r="AO239" s="5" t="s">
        <v>465</v>
      </c>
      <c r="AP239" s="5">
        <v>1.16640117661126</v>
      </c>
      <c r="AQ239" s="5">
        <v>0.00232714081930369</v>
      </c>
      <c r="AR239" s="5">
        <v>21.9490655231465</v>
      </c>
      <c r="AS239" s="5">
        <v>4.45608761351721</v>
      </c>
      <c r="AT239" s="5" t="s">
        <v>465</v>
      </c>
      <c r="AU239" s="5">
        <v>1.13167606939746</v>
      </c>
      <c r="AV239" s="5">
        <v>0.0177351515577465</v>
      </c>
      <c r="AW239" s="5">
        <v>29.4220318622692</v>
      </c>
      <c r="AX239" s="5">
        <v>4.87882497629991</v>
      </c>
      <c r="AY239" s="5" t="s">
        <v>465</v>
      </c>
    </row>
    <row r="240" spans="1:51">
      <c r="A240" s="5" t="s">
        <v>3245</v>
      </c>
      <c r="B240" s="5" t="s">
        <v>444</v>
      </c>
      <c r="C240" s="5" t="s">
        <v>485</v>
      </c>
      <c r="D240" s="5" t="s">
        <v>2069</v>
      </c>
      <c r="E240" s="5" t="s">
        <v>3076</v>
      </c>
      <c r="F240" s="5" t="s">
        <v>3246</v>
      </c>
      <c r="G240" s="5" t="s">
        <v>2071</v>
      </c>
      <c r="H240" s="5" t="s">
        <v>2950</v>
      </c>
      <c r="I240" s="5" t="s">
        <v>450</v>
      </c>
      <c r="J240" s="5" t="s">
        <v>3247</v>
      </c>
      <c r="K240" s="5" t="s">
        <v>3248</v>
      </c>
      <c r="L240" s="5" t="s">
        <v>3249</v>
      </c>
      <c r="M240" s="5" t="s">
        <v>3250</v>
      </c>
      <c r="N240" s="5" t="s">
        <v>3251</v>
      </c>
      <c r="O240" s="5" t="s">
        <v>3252</v>
      </c>
      <c r="P240" s="5" t="s">
        <v>3253</v>
      </c>
      <c r="Q240" s="5" t="s">
        <v>3254</v>
      </c>
      <c r="R240" s="5" t="s">
        <v>3255</v>
      </c>
      <c r="S240" s="5" t="s">
        <v>3256</v>
      </c>
      <c r="T240" s="5" t="s">
        <v>3257</v>
      </c>
      <c r="U240" s="5" t="s">
        <v>3258</v>
      </c>
      <c r="V240" s="5">
        <v>1.13811199277099</v>
      </c>
      <c r="W240" s="5">
        <v>0.0019818775723715</v>
      </c>
      <c r="X240" s="5">
        <v>0.591583428314183</v>
      </c>
      <c r="Y240" s="5">
        <v>-0.757346455269521</v>
      </c>
      <c r="Z240" s="5" t="s">
        <v>464</v>
      </c>
      <c r="AA240" s="5">
        <v>1.13204995176953</v>
      </c>
      <c r="AB240" s="5">
        <v>0.0014239993331138</v>
      </c>
      <c r="AC240" s="5">
        <v>595.889375561723</v>
      </c>
      <c r="AD240" s="5">
        <v>9.21890071485497</v>
      </c>
      <c r="AE240" s="5" t="s">
        <v>465</v>
      </c>
      <c r="AF240" s="5">
        <v>1.0623388757211</v>
      </c>
      <c r="AG240" s="5">
        <v>0.00496153373352439</v>
      </c>
      <c r="AH240" s="5">
        <v>4.04283180773038</v>
      </c>
      <c r="AI240" s="5">
        <v>2.0153661850094</v>
      </c>
      <c r="AJ240" s="5" t="s">
        <v>465</v>
      </c>
      <c r="AK240" s="5">
        <v>1.11212958525308</v>
      </c>
      <c r="AL240" s="5">
        <v>0.00145228197257421</v>
      </c>
      <c r="AM240" s="5">
        <v>1007.27868131772</v>
      </c>
      <c r="AN240" s="5">
        <v>9.9762471701245</v>
      </c>
      <c r="AO240" s="5" t="s">
        <v>465</v>
      </c>
      <c r="AP240" s="5">
        <v>1.11915529871917</v>
      </c>
      <c r="AQ240" s="5">
        <v>0.000241907918799708</v>
      </c>
      <c r="AR240" s="5">
        <v>6.83391659440345</v>
      </c>
      <c r="AS240" s="5">
        <v>2.77271264027892</v>
      </c>
      <c r="AT240" s="5" t="s">
        <v>465</v>
      </c>
      <c r="AU240" s="5">
        <v>1.14243044841734</v>
      </c>
      <c r="AV240" s="5">
        <v>0.0987613669267656</v>
      </c>
      <c r="AW240" s="5">
        <v>147.394055429739</v>
      </c>
      <c r="AX240" s="5">
        <v>7.20353452984558</v>
      </c>
      <c r="AY240" s="5" t="s">
        <v>465</v>
      </c>
    </row>
    <row r="241" spans="1:51">
      <c r="A241" s="5" t="s">
        <v>3259</v>
      </c>
      <c r="B241" s="5" t="s">
        <v>444</v>
      </c>
      <c r="C241" s="5" t="s">
        <v>44</v>
      </c>
      <c r="D241" s="5" t="s">
        <v>2069</v>
      </c>
      <c r="E241" s="5" t="s">
        <v>3076</v>
      </c>
      <c r="F241" s="5" t="s">
        <v>768</v>
      </c>
      <c r="G241" s="5" t="s">
        <v>2071</v>
      </c>
      <c r="H241" s="5" t="s">
        <v>2950</v>
      </c>
      <c r="I241" s="5" t="s">
        <v>450</v>
      </c>
      <c r="J241" s="5" t="s">
        <v>3247</v>
      </c>
      <c r="K241" s="5" t="s">
        <v>3248</v>
      </c>
      <c r="L241" s="5" t="s">
        <v>3249</v>
      </c>
      <c r="M241" s="5" t="s">
        <v>3250</v>
      </c>
      <c r="N241" s="5" t="s">
        <v>3251</v>
      </c>
      <c r="O241" s="5" t="s">
        <v>3252</v>
      </c>
      <c r="P241" s="5" t="s">
        <v>3253</v>
      </c>
      <c r="Q241" s="5" t="s">
        <v>3254</v>
      </c>
      <c r="R241" s="5" t="s">
        <v>3255</v>
      </c>
      <c r="S241" s="5" t="s">
        <v>3256</v>
      </c>
      <c r="T241" s="5" t="s">
        <v>3257</v>
      </c>
      <c r="U241" s="5" t="s">
        <v>3258</v>
      </c>
      <c r="V241" s="5">
        <v>1.13811199277099</v>
      </c>
      <c r="W241" s="5">
        <v>0.0019818775723715</v>
      </c>
      <c r="X241" s="5">
        <v>0.591583428314183</v>
      </c>
      <c r="Y241" s="5">
        <v>-0.757346455269521</v>
      </c>
      <c r="Z241" s="5" t="s">
        <v>464</v>
      </c>
      <c r="AA241" s="5">
        <v>1.13204995176953</v>
      </c>
      <c r="AB241" s="5">
        <v>0.0014239993331138</v>
      </c>
      <c r="AC241" s="5">
        <v>595.889375561723</v>
      </c>
      <c r="AD241" s="5">
        <v>9.21890071485497</v>
      </c>
      <c r="AE241" s="5" t="s">
        <v>465</v>
      </c>
      <c r="AF241" s="5">
        <v>1.0623388757211</v>
      </c>
      <c r="AG241" s="5">
        <v>0.00496153373352439</v>
      </c>
      <c r="AH241" s="5">
        <v>4.04283180773038</v>
      </c>
      <c r="AI241" s="5">
        <v>2.0153661850094</v>
      </c>
      <c r="AJ241" s="5" t="s">
        <v>465</v>
      </c>
      <c r="AK241" s="5">
        <v>1.11212958525308</v>
      </c>
      <c r="AL241" s="5">
        <v>0.00145228197257421</v>
      </c>
      <c r="AM241" s="5">
        <v>1007.27868131772</v>
      </c>
      <c r="AN241" s="5">
        <v>9.9762471701245</v>
      </c>
      <c r="AO241" s="5" t="s">
        <v>465</v>
      </c>
      <c r="AP241" s="5">
        <v>1.11915529871917</v>
      </c>
      <c r="AQ241" s="5">
        <v>0.000241907918799708</v>
      </c>
      <c r="AR241" s="5">
        <v>6.83391659440345</v>
      </c>
      <c r="AS241" s="5">
        <v>2.77271264027892</v>
      </c>
      <c r="AT241" s="5" t="s">
        <v>465</v>
      </c>
      <c r="AU241" s="5">
        <v>1.14243044841734</v>
      </c>
      <c r="AV241" s="5">
        <v>0.0987613669267656</v>
      </c>
      <c r="AW241" s="5">
        <v>147.394055429739</v>
      </c>
      <c r="AX241" s="5">
        <v>7.20353452984558</v>
      </c>
      <c r="AY241" s="5" t="s">
        <v>465</v>
      </c>
    </row>
    <row r="242" spans="1:51">
      <c r="A242" s="5" t="s">
        <v>3260</v>
      </c>
      <c r="B242" s="5" t="s">
        <v>444</v>
      </c>
      <c r="C242" s="5" t="s">
        <v>485</v>
      </c>
      <c r="D242" s="5" t="s">
        <v>256</v>
      </c>
      <c r="E242" s="5" t="s">
        <v>3123</v>
      </c>
      <c r="F242" s="5" t="s">
        <v>3261</v>
      </c>
      <c r="G242" s="5" t="s">
        <v>3153</v>
      </c>
      <c r="H242" s="5" t="s">
        <v>2950</v>
      </c>
      <c r="I242" s="5" t="s">
        <v>450</v>
      </c>
      <c r="J242" s="5" t="s">
        <v>3262</v>
      </c>
      <c r="K242" s="5" t="s">
        <v>3263</v>
      </c>
      <c r="L242" s="5" t="s">
        <v>3264</v>
      </c>
      <c r="M242" s="5" t="s">
        <v>3265</v>
      </c>
      <c r="N242" s="5" t="s">
        <v>3266</v>
      </c>
      <c r="O242" s="5" t="s">
        <v>3267</v>
      </c>
      <c r="P242" s="5" t="s">
        <v>3268</v>
      </c>
      <c r="Q242" s="5" t="s">
        <v>3269</v>
      </c>
      <c r="R242" s="5" t="s">
        <v>3270</v>
      </c>
      <c r="S242" s="5" t="s">
        <v>3271</v>
      </c>
      <c r="T242" s="5" t="s">
        <v>3272</v>
      </c>
      <c r="U242" s="5" t="s">
        <v>3273</v>
      </c>
      <c r="V242" s="5">
        <v>1.14518421610152</v>
      </c>
      <c r="W242" s="5">
        <v>0.0141932508040077</v>
      </c>
      <c r="X242" s="5">
        <v>0.358600432439882</v>
      </c>
      <c r="Y242" s="5">
        <v>-1.47955086691951</v>
      </c>
      <c r="Z242" s="5" t="s">
        <v>463</v>
      </c>
      <c r="AA242" s="5">
        <v>1.13190164304755</v>
      </c>
      <c r="AB242" s="5">
        <v>0.000957378067740135</v>
      </c>
      <c r="AC242" s="5">
        <v>225.198072044631</v>
      </c>
      <c r="AD242" s="5">
        <v>7.81505066611136</v>
      </c>
      <c r="AE242" s="5" t="s">
        <v>465</v>
      </c>
      <c r="AF242" s="5">
        <v>1.14519494094562</v>
      </c>
      <c r="AG242" s="5">
        <v>0.000250208890431368</v>
      </c>
      <c r="AH242" s="5">
        <v>6.77391208924257</v>
      </c>
      <c r="AI242" s="5">
        <v>2.75998926388599</v>
      </c>
      <c r="AJ242" s="5" t="s">
        <v>465</v>
      </c>
      <c r="AK242" s="5">
        <v>1.11175815404647</v>
      </c>
      <c r="AL242" s="5">
        <v>0.00648747037969539</v>
      </c>
      <c r="AM242" s="5">
        <v>627.99163546013</v>
      </c>
      <c r="AN242" s="5">
        <v>9.29460153303087</v>
      </c>
      <c r="AO242" s="5" t="s">
        <v>465</v>
      </c>
      <c r="AP242" s="5">
        <v>1.16715990139849</v>
      </c>
      <c r="AQ242" s="5">
        <v>0.00704227892397367</v>
      </c>
      <c r="AR242" s="5">
        <v>18.8898603472214</v>
      </c>
      <c r="AS242" s="5">
        <v>4.2395401308055</v>
      </c>
      <c r="AT242" s="5" t="s">
        <v>465</v>
      </c>
      <c r="AU242" s="5">
        <v>1.14980888085409</v>
      </c>
      <c r="AV242" s="5">
        <v>0.00873681589069049</v>
      </c>
      <c r="AW242" s="5">
        <v>33.2449062045344</v>
      </c>
      <c r="AX242" s="5">
        <v>5.05506140222537</v>
      </c>
      <c r="AY242" s="5" t="s">
        <v>465</v>
      </c>
    </row>
    <row r="243" spans="1:51">
      <c r="A243" s="5" t="s">
        <v>3274</v>
      </c>
      <c r="B243" s="5" t="s">
        <v>444</v>
      </c>
      <c r="C243" s="5" t="s">
        <v>44</v>
      </c>
      <c r="D243" s="5" t="s">
        <v>1054</v>
      </c>
      <c r="E243" s="5" t="s">
        <v>2346</v>
      </c>
      <c r="F243" s="5" t="s">
        <v>2981</v>
      </c>
      <c r="G243" s="5" t="s">
        <v>1056</v>
      </c>
      <c r="H243" s="5" t="s">
        <v>2950</v>
      </c>
      <c r="I243" s="5" t="s">
        <v>3275</v>
      </c>
      <c r="J243" s="5" t="s">
        <v>3276</v>
      </c>
      <c r="K243" s="5" t="s">
        <v>3277</v>
      </c>
      <c r="L243" s="5" t="s">
        <v>3278</v>
      </c>
      <c r="M243" s="5" t="s">
        <v>3279</v>
      </c>
      <c r="N243" s="5" t="s">
        <v>3280</v>
      </c>
      <c r="O243" s="5" t="s">
        <v>3281</v>
      </c>
      <c r="P243" s="5" t="s">
        <v>3282</v>
      </c>
      <c r="Q243" s="5" t="s">
        <v>3283</v>
      </c>
      <c r="R243" s="5" t="s">
        <v>3284</v>
      </c>
      <c r="S243" s="5" t="s">
        <v>3285</v>
      </c>
      <c r="T243" s="5" t="s">
        <v>3286</v>
      </c>
      <c r="U243" s="5" t="s">
        <v>3287</v>
      </c>
      <c r="V243" s="5">
        <v>1.15004334607859</v>
      </c>
      <c r="W243" s="5">
        <v>1.94110321650467e-6</v>
      </c>
      <c r="X243" s="5">
        <v>0.0815108776806153</v>
      </c>
      <c r="Y243" s="5">
        <v>-3.61686358897455</v>
      </c>
      <c r="Z243" s="5" t="s">
        <v>463</v>
      </c>
      <c r="AA243" s="5">
        <v>1.10020666523497</v>
      </c>
      <c r="AB243" s="5">
        <v>0.0353623536828578</v>
      </c>
      <c r="AC243" s="5">
        <v>39.819074935244</v>
      </c>
      <c r="AD243" s="5">
        <v>5.31538780007842</v>
      </c>
      <c r="AE243" s="5" t="s">
        <v>465</v>
      </c>
      <c r="AF243" s="5">
        <v>0.800434885002305</v>
      </c>
      <c r="AG243" s="5">
        <v>0.186799075831821</v>
      </c>
      <c r="AH243" s="5">
        <v>0.7284696030982</v>
      </c>
      <c r="AI243" s="5">
        <v>-0.45705932077796</v>
      </c>
      <c r="AJ243" s="5" t="s">
        <v>464</v>
      </c>
      <c r="AK243" s="5">
        <v>1.10226565896009</v>
      </c>
      <c r="AL243" s="5">
        <v>0.000231142755173217</v>
      </c>
      <c r="AM243" s="5">
        <v>488.512405562205</v>
      </c>
      <c r="AN243" s="5">
        <v>8.93225138905298</v>
      </c>
      <c r="AO243" s="5" t="s">
        <v>465</v>
      </c>
      <c r="AP243" s="5">
        <v>1.17087524967352</v>
      </c>
      <c r="AQ243" s="5">
        <v>0.000262551726965994</v>
      </c>
      <c r="AR243" s="5">
        <v>8.9370845195971</v>
      </c>
      <c r="AS243" s="5">
        <v>3.15980426819659</v>
      </c>
      <c r="AT243" s="5" t="s">
        <v>465</v>
      </c>
      <c r="AU243" s="5">
        <v>1.12819485381343</v>
      </c>
      <c r="AV243" s="5">
        <v>8.96500615641644e-6</v>
      </c>
      <c r="AW243" s="5">
        <v>54.6612717481862</v>
      </c>
      <c r="AX243" s="5">
        <v>5.77244712085638</v>
      </c>
      <c r="AY243" s="5" t="s">
        <v>465</v>
      </c>
    </row>
    <row r="244" spans="1:51">
      <c r="A244" s="5" t="s">
        <v>3288</v>
      </c>
      <c r="B244" s="5" t="s">
        <v>444</v>
      </c>
      <c r="C244" s="5" t="s">
        <v>44</v>
      </c>
      <c r="D244" s="5" t="s">
        <v>2964</v>
      </c>
      <c r="E244" s="5" t="s">
        <v>2965</v>
      </c>
      <c r="F244" s="5" t="s">
        <v>2966</v>
      </c>
      <c r="G244" s="5" t="s">
        <v>2967</v>
      </c>
      <c r="H244" s="5" t="s">
        <v>2950</v>
      </c>
      <c r="I244" s="5" t="s">
        <v>450</v>
      </c>
      <c r="J244" s="5" t="s">
        <v>3289</v>
      </c>
      <c r="K244" s="5" t="s">
        <v>3290</v>
      </c>
      <c r="L244" s="5" t="s">
        <v>3291</v>
      </c>
      <c r="M244" s="5" t="s">
        <v>3292</v>
      </c>
      <c r="N244" s="5" t="s">
        <v>3293</v>
      </c>
      <c r="O244" s="5" t="s">
        <v>3294</v>
      </c>
      <c r="P244" s="5" t="s">
        <v>3295</v>
      </c>
      <c r="Q244" s="5" t="s">
        <v>3296</v>
      </c>
      <c r="R244" s="5" t="s">
        <v>3297</v>
      </c>
      <c r="S244" s="5" t="s">
        <v>3298</v>
      </c>
      <c r="T244" s="5" t="s">
        <v>3299</v>
      </c>
      <c r="U244" s="5" t="s">
        <v>3300</v>
      </c>
      <c r="V244" s="5">
        <v>1.15264160579201</v>
      </c>
      <c r="W244" s="5">
        <v>0.0021962948279061</v>
      </c>
      <c r="X244" s="5">
        <v>5.03028757851254</v>
      </c>
      <c r="Y244" s="5">
        <v>2.33064088039546</v>
      </c>
      <c r="Z244" s="5" t="s">
        <v>465</v>
      </c>
      <c r="AA244" s="5">
        <v>0.970460550571172</v>
      </c>
      <c r="AB244" s="5">
        <v>0.0880342904133402</v>
      </c>
      <c r="AC244" s="5">
        <v>0.5675363405749</v>
      </c>
      <c r="AD244" s="5">
        <v>-0.817215320653669</v>
      </c>
      <c r="AE244" s="5" t="s">
        <v>464</v>
      </c>
      <c r="AF244" s="5">
        <v>1.1100058401437</v>
      </c>
      <c r="AG244" s="5">
        <v>0.000370152778544197</v>
      </c>
      <c r="AH244" s="5">
        <v>4.87553202039721</v>
      </c>
      <c r="AI244" s="5">
        <v>2.28555965502837</v>
      </c>
      <c r="AJ244" s="5" t="s">
        <v>465</v>
      </c>
      <c r="AK244" s="5">
        <v>1.09762980402431</v>
      </c>
      <c r="AL244" s="5">
        <v>0.0244974231695668</v>
      </c>
      <c r="AM244" s="5">
        <v>0.112823835957053</v>
      </c>
      <c r="AN244" s="5">
        <v>-3.14785620104913</v>
      </c>
      <c r="AO244" s="5" t="s">
        <v>463</v>
      </c>
      <c r="AP244" s="5">
        <v>0.0267239952195144</v>
      </c>
      <c r="AQ244" s="5">
        <v>0.905565231636298</v>
      </c>
      <c r="AR244" s="5">
        <v>0.969235246355222</v>
      </c>
      <c r="AS244" s="5">
        <v>-0.0450812253670894</v>
      </c>
      <c r="AT244" s="5" t="s">
        <v>464</v>
      </c>
      <c r="AU244" s="5">
        <v>1.11792782497152</v>
      </c>
      <c r="AV244" s="5">
        <v>0.0222055095705877</v>
      </c>
      <c r="AW244" s="5">
        <v>0.116405007330597</v>
      </c>
      <c r="AX244" s="5">
        <v>-3.10277497568204</v>
      </c>
      <c r="AY244" s="5" t="s">
        <v>463</v>
      </c>
    </row>
    <row r="245" spans="1:51">
      <c r="A245" s="5" t="s">
        <v>3301</v>
      </c>
      <c r="B245" s="5" t="s">
        <v>444</v>
      </c>
      <c r="C245" s="5" t="s">
        <v>44</v>
      </c>
      <c r="D245" s="5" t="s">
        <v>2069</v>
      </c>
      <c r="E245" s="5" t="s">
        <v>3076</v>
      </c>
      <c r="F245" s="5" t="s">
        <v>2981</v>
      </c>
      <c r="G245" s="5" t="s">
        <v>2071</v>
      </c>
      <c r="H245" s="5" t="s">
        <v>2950</v>
      </c>
      <c r="I245" s="5" t="s">
        <v>3302</v>
      </c>
      <c r="J245" s="5" t="s">
        <v>3303</v>
      </c>
      <c r="K245" s="5" t="s">
        <v>3304</v>
      </c>
      <c r="L245" s="5" t="s">
        <v>3305</v>
      </c>
      <c r="M245" s="5" t="s">
        <v>3306</v>
      </c>
      <c r="N245" s="5" t="s">
        <v>3307</v>
      </c>
      <c r="O245" s="5" t="s">
        <v>3308</v>
      </c>
      <c r="P245" s="5" t="s">
        <v>3309</v>
      </c>
      <c r="Q245" s="5" t="s">
        <v>3310</v>
      </c>
      <c r="R245" s="5" t="s">
        <v>3311</v>
      </c>
      <c r="S245" s="5" t="s">
        <v>3312</v>
      </c>
      <c r="T245" s="5" t="s">
        <v>3313</v>
      </c>
      <c r="U245" s="5" t="s">
        <v>3314</v>
      </c>
      <c r="V245" s="5">
        <v>1.10433140302513</v>
      </c>
      <c r="W245" s="5">
        <v>0.00204033774232217</v>
      </c>
      <c r="X245" s="5">
        <v>0.468129832731067</v>
      </c>
      <c r="Y245" s="5">
        <v>-1.09501938759922</v>
      </c>
      <c r="Z245" s="5" t="s">
        <v>463</v>
      </c>
      <c r="AA245" s="5">
        <v>1.13083049300547</v>
      </c>
      <c r="AB245" s="5">
        <v>0.0137158064942357</v>
      </c>
      <c r="AC245" s="5">
        <v>468.771975061902</v>
      </c>
      <c r="AD245" s="5">
        <v>8.87274251241935</v>
      </c>
      <c r="AE245" s="5" t="s">
        <v>465</v>
      </c>
      <c r="AF245" s="5">
        <v>1.09721439059872</v>
      </c>
      <c r="AG245" s="5">
        <v>0.0201380170322737</v>
      </c>
      <c r="AH245" s="5">
        <v>2.94496385403087</v>
      </c>
      <c r="AI245" s="5">
        <v>1.55824992677885</v>
      </c>
      <c r="AJ245" s="5" t="s">
        <v>465</v>
      </c>
      <c r="AK245" s="5">
        <v>1.11168393765231</v>
      </c>
      <c r="AL245" s="5">
        <v>0.00223710985280574</v>
      </c>
      <c r="AM245" s="5">
        <v>1001.37171845488</v>
      </c>
      <c r="AN245" s="5">
        <v>9.96776190001857</v>
      </c>
      <c r="AO245" s="5" t="s">
        <v>465</v>
      </c>
      <c r="AP245" s="5">
        <v>1.15946658338747</v>
      </c>
      <c r="AQ245" s="5">
        <v>0.000839606580747589</v>
      </c>
      <c r="AR245" s="5">
        <v>6.2909125804907</v>
      </c>
      <c r="AS245" s="5">
        <v>2.65326931437807</v>
      </c>
      <c r="AT245" s="5" t="s">
        <v>465</v>
      </c>
      <c r="AU245" s="5">
        <v>1.14952115298948</v>
      </c>
      <c r="AV245" s="5">
        <v>0.0166298302534336</v>
      </c>
      <c r="AW245" s="5">
        <v>159.1774970074</v>
      </c>
      <c r="AX245" s="5">
        <v>7.3144925856405</v>
      </c>
      <c r="AY245" s="5" t="s">
        <v>465</v>
      </c>
    </row>
    <row r="246" spans="1:51">
      <c r="A246" s="5" t="s">
        <v>3315</v>
      </c>
      <c r="B246" s="5" t="s">
        <v>444</v>
      </c>
      <c r="C246" s="5" t="s">
        <v>44</v>
      </c>
      <c r="D246" s="5" t="s">
        <v>3027</v>
      </c>
      <c r="E246" s="5" t="s">
        <v>3316</v>
      </c>
      <c r="F246" s="5" t="s">
        <v>3011</v>
      </c>
      <c r="G246" s="5" t="s">
        <v>3029</v>
      </c>
      <c r="H246" s="5" t="s">
        <v>2950</v>
      </c>
      <c r="I246" s="5" t="s">
        <v>450</v>
      </c>
      <c r="J246" s="5" t="s">
        <v>3317</v>
      </c>
      <c r="K246" s="5" t="s">
        <v>3318</v>
      </c>
      <c r="L246" s="5" t="s">
        <v>3319</v>
      </c>
      <c r="M246" s="5" t="s">
        <v>3320</v>
      </c>
      <c r="N246" s="5" t="s">
        <v>3321</v>
      </c>
      <c r="O246" s="5" t="s">
        <v>3322</v>
      </c>
      <c r="P246" s="5" t="s">
        <v>3323</v>
      </c>
      <c r="Q246" s="5" t="s">
        <v>3324</v>
      </c>
      <c r="R246" s="5" t="s">
        <v>3325</v>
      </c>
      <c r="S246" s="5" t="s">
        <v>3326</v>
      </c>
      <c r="T246" s="5" t="s">
        <v>3327</v>
      </c>
      <c r="U246" s="5" t="s">
        <v>3328</v>
      </c>
      <c r="V246" s="5">
        <v>1.13404628288032</v>
      </c>
      <c r="W246" s="5">
        <v>0.0293429256546843</v>
      </c>
      <c r="X246" s="5">
        <v>34.5200404358209</v>
      </c>
      <c r="Y246" s="5">
        <v>5.1093622493383</v>
      </c>
      <c r="Z246" s="5" t="s">
        <v>465</v>
      </c>
      <c r="AA246" s="5">
        <v>1.13038086042356</v>
      </c>
      <c r="AB246" s="5">
        <v>0.0282175213329569</v>
      </c>
      <c r="AC246" s="5">
        <v>2258.5129872215</v>
      </c>
      <c r="AD246" s="5">
        <v>11.1411574944509</v>
      </c>
      <c r="AE246" s="5" t="s">
        <v>465</v>
      </c>
      <c r="AF246" s="5">
        <v>1.13728075970072</v>
      </c>
      <c r="AG246" s="5">
        <v>0.0285649089626472</v>
      </c>
      <c r="AH246" s="5">
        <v>138.189893101227</v>
      </c>
      <c r="AI246" s="5">
        <v>7.11050829388047</v>
      </c>
      <c r="AJ246" s="5" t="s">
        <v>465</v>
      </c>
      <c r="AK246" s="5">
        <v>1.09205533404262</v>
      </c>
      <c r="AL246" s="5">
        <v>0.133854601161847</v>
      </c>
      <c r="AM246" s="5">
        <v>65.4261396773417</v>
      </c>
      <c r="AN246" s="5">
        <v>6.03179524511258</v>
      </c>
      <c r="AO246" s="5" t="s">
        <v>465</v>
      </c>
      <c r="AP246" s="5">
        <v>0.943583953184991</v>
      </c>
      <c r="AQ246" s="5">
        <v>0.198455432887037</v>
      </c>
      <c r="AR246" s="5">
        <v>4.00317877257842</v>
      </c>
      <c r="AS246" s="5">
        <v>2.00114604454217</v>
      </c>
      <c r="AT246" s="5" t="s">
        <v>464</v>
      </c>
      <c r="AU246" s="5">
        <v>1.11095566449157</v>
      </c>
      <c r="AV246" s="5">
        <v>0.119680877710565</v>
      </c>
      <c r="AW246" s="5">
        <v>16.3435468147232</v>
      </c>
      <c r="AX246" s="5">
        <v>4.03064920057041</v>
      </c>
      <c r="AY246" s="5" t="s">
        <v>465</v>
      </c>
    </row>
    <row r="247" spans="1:51">
      <c r="A247" s="5" t="s">
        <v>3329</v>
      </c>
      <c r="B247" s="5" t="s">
        <v>444</v>
      </c>
      <c r="C247" s="5" t="s">
        <v>44</v>
      </c>
      <c r="D247" s="5" t="s">
        <v>2069</v>
      </c>
      <c r="E247" s="5" t="s">
        <v>3076</v>
      </c>
      <c r="F247" s="5" t="s">
        <v>2981</v>
      </c>
      <c r="G247" s="5" t="s">
        <v>2071</v>
      </c>
      <c r="H247" s="5" t="s">
        <v>2950</v>
      </c>
      <c r="I247" s="5" t="s">
        <v>3330</v>
      </c>
      <c r="J247" s="5" t="s">
        <v>3331</v>
      </c>
      <c r="K247" s="5" t="s">
        <v>3332</v>
      </c>
      <c r="L247" s="5" t="s">
        <v>3333</v>
      </c>
      <c r="M247" s="5" t="s">
        <v>3334</v>
      </c>
      <c r="N247" s="5" t="s">
        <v>3335</v>
      </c>
      <c r="O247" s="5" t="s">
        <v>3336</v>
      </c>
      <c r="P247" s="5" t="s">
        <v>3337</v>
      </c>
      <c r="Q247" s="5" t="s">
        <v>3338</v>
      </c>
      <c r="R247" s="5" t="s">
        <v>3339</v>
      </c>
      <c r="S247" s="5" t="s">
        <v>3340</v>
      </c>
      <c r="T247" s="5" t="s">
        <v>3341</v>
      </c>
      <c r="U247" s="5" t="s">
        <v>3342</v>
      </c>
      <c r="V247" s="5">
        <v>0.813278171065784</v>
      </c>
      <c r="W247" s="5">
        <v>0.175028497046446</v>
      </c>
      <c r="X247" s="5">
        <v>0.624925471147054</v>
      </c>
      <c r="Y247" s="5">
        <v>-0.678243951221239</v>
      </c>
      <c r="Z247" s="5" t="s">
        <v>464</v>
      </c>
      <c r="AA247" s="5">
        <v>1.12601430378157</v>
      </c>
      <c r="AB247" s="5">
        <v>0.0196860766035146</v>
      </c>
      <c r="AC247" s="5">
        <v>1000.23572564753</v>
      </c>
      <c r="AD247" s="5">
        <v>9.96612432480828</v>
      </c>
      <c r="AE247" s="5" t="s">
        <v>465</v>
      </c>
      <c r="AF247" s="5">
        <v>1.11536750666418</v>
      </c>
      <c r="AG247" s="5">
        <v>0.0266298359263633</v>
      </c>
      <c r="AH247" s="5">
        <v>5.02985759925254</v>
      </c>
      <c r="AI247" s="5">
        <v>2.33051755634088</v>
      </c>
      <c r="AJ247" s="5" t="s">
        <v>465</v>
      </c>
      <c r="AK247" s="5">
        <v>1.10630150404397</v>
      </c>
      <c r="AL247" s="5">
        <v>0.0338696287323791</v>
      </c>
      <c r="AM247" s="5">
        <v>1600.56802263412</v>
      </c>
      <c r="AN247" s="5">
        <v>10.6443682760295</v>
      </c>
      <c r="AO247" s="5" t="s">
        <v>465</v>
      </c>
      <c r="AP247" s="5">
        <v>1.14184560200133</v>
      </c>
      <c r="AQ247" s="5">
        <v>0.0424677368488898</v>
      </c>
      <c r="AR247" s="5">
        <v>8.04873193921862</v>
      </c>
      <c r="AS247" s="5">
        <v>3.00876150756212</v>
      </c>
      <c r="AT247" s="5" t="s">
        <v>465</v>
      </c>
      <c r="AU247" s="5">
        <v>1.14103999294119</v>
      </c>
      <c r="AV247" s="5">
        <v>0.0181806116432639</v>
      </c>
      <c r="AW247" s="5">
        <v>198.859650777424</v>
      </c>
      <c r="AX247" s="5">
        <v>7.63560676846739</v>
      </c>
      <c r="AY247" s="5" t="s">
        <v>465</v>
      </c>
    </row>
    <row r="248" spans="1:51">
      <c r="A248" s="5" t="s">
        <v>3343</v>
      </c>
      <c r="B248" s="5" t="s">
        <v>444</v>
      </c>
      <c r="C248" s="5" t="s">
        <v>44</v>
      </c>
      <c r="D248" s="5" t="s">
        <v>3344</v>
      </c>
      <c r="E248" s="5" t="s">
        <v>3345</v>
      </c>
      <c r="F248" s="5" t="s">
        <v>2981</v>
      </c>
      <c r="G248" s="5" t="s">
        <v>3346</v>
      </c>
      <c r="H248" s="5" t="s">
        <v>2950</v>
      </c>
      <c r="I248" s="5" t="s">
        <v>450</v>
      </c>
      <c r="J248" s="5" t="s">
        <v>3347</v>
      </c>
      <c r="K248" s="5" t="s">
        <v>3348</v>
      </c>
      <c r="L248" s="5" t="s">
        <v>3349</v>
      </c>
      <c r="M248" s="5" t="s">
        <v>3350</v>
      </c>
      <c r="N248" s="5" t="s">
        <v>3351</v>
      </c>
      <c r="O248" s="5" t="s">
        <v>3352</v>
      </c>
      <c r="P248" s="5" t="s">
        <v>3353</v>
      </c>
      <c r="Q248" s="5" t="s">
        <v>3354</v>
      </c>
      <c r="R248" s="5" t="s">
        <v>3355</v>
      </c>
      <c r="S248" s="5" t="s">
        <v>3356</v>
      </c>
      <c r="T248" s="5" t="s">
        <v>3357</v>
      </c>
      <c r="U248" s="5" t="s">
        <v>3358</v>
      </c>
      <c r="V248" s="5">
        <v>1.14855192667845</v>
      </c>
      <c r="W248" s="5">
        <v>0.0133160317201254</v>
      </c>
      <c r="X248" s="5">
        <v>15.2432321579168</v>
      </c>
      <c r="Y248" s="5">
        <v>3.93009693759998</v>
      </c>
      <c r="Z248" s="5" t="s">
        <v>465</v>
      </c>
      <c r="AA248" s="5">
        <v>1.1293750829064</v>
      </c>
      <c r="AB248" s="5">
        <v>0.0122163568158525</v>
      </c>
      <c r="AC248" s="5">
        <v>964.467368487366</v>
      </c>
      <c r="AD248" s="5">
        <v>9.91358861714413</v>
      </c>
      <c r="AE248" s="5" t="s">
        <v>465</v>
      </c>
      <c r="AF248" s="5">
        <v>1.11321129982365</v>
      </c>
      <c r="AG248" s="5">
        <v>0.010638395424521</v>
      </c>
      <c r="AH248" s="5">
        <v>10.8126918572966</v>
      </c>
      <c r="AI248" s="5">
        <v>3.43465382662999</v>
      </c>
      <c r="AJ248" s="5" t="s">
        <v>465</v>
      </c>
      <c r="AK248" s="5">
        <v>1.10225286027603</v>
      </c>
      <c r="AL248" s="5">
        <v>0.0258075431821964</v>
      </c>
      <c r="AM248" s="5">
        <v>63.2718414635218</v>
      </c>
      <c r="AN248" s="5">
        <v>5.98349167954415</v>
      </c>
      <c r="AO248" s="5" t="s">
        <v>465</v>
      </c>
      <c r="AP248" s="5">
        <v>0.432626996759024</v>
      </c>
      <c r="AQ248" s="5">
        <v>0.467452086543717</v>
      </c>
      <c r="AR248" s="5">
        <v>0.709343775997068</v>
      </c>
      <c r="AS248" s="5">
        <v>-0.495443110969992</v>
      </c>
      <c r="AT248" s="5" t="s">
        <v>464</v>
      </c>
      <c r="AU248" s="5">
        <v>1.13577430467683</v>
      </c>
      <c r="AV248" s="5">
        <v>0.0911324382201718</v>
      </c>
      <c r="AW248" s="5">
        <v>89.1977114687242</v>
      </c>
      <c r="AX248" s="5">
        <v>6.47893479051414</v>
      </c>
      <c r="AY248" s="5" t="s">
        <v>465</v>
      </c>
    </row>
    <row r="249" spans="1:51">
      <c r="A249" s="5" t="s">
        <v>3359</v>
      </c>
      <c r="B249" s="5" t="s">
        <v>444</v>
      </c>
      <c r="C249" s="5" t="s">
        <v>445</v>
      </c>
      <c r="D249" s="5" t="s">
        <v>1793</v>
      </c>
      <c r="E249" s="5" t="s">
        <v>1383</v>
      </c>
      <c r="F249" s="5" t="s">
        <v>1369</v>
      </c>
      <c r="G249" s="5" t="s">
        <v>1795</v>
      </c>
      <c r="H249" s="5" t="s">
        <v>2950</v>
      </c>
      <c r="I249" s="5" t="s">
        <v>3360</v>
      </c>
      <c r="J249" s="5" t="s">
        <v>3361</v>
      </c>
      <c r="K249" s="5" t="s">
        <v>3362</v>
      </c>
      <c r="L249" s="5" t="s">
        <v>3363</v>
      </c>
      <c r="M249" s="5" t="s">
        <v>3364</v>
      </c>
      <c r="N249" s="5" t="s">
        <v>3365</v>
      </c>
      <c r="O249" s="5" t="s">
        <v>3366</v>
      </c>
      <c r="P249" s="5" t="s">
        <v>3367</v>
      </c>
      <c r="Q249" s="5" t="s">
        <v>3368</v>
      </c>
      <c r="R249" s="5" t="s">
        <v>3369</v>
      </c>
      <c r="S249" s="5" t="s">
        <v>3370</v>
      </c>
      <c r="T249" s="5" t="s">
        <v>3371</v>
      </c>
      <c r="U249" s="5" t="s">
        <v>3372</v>
      </c>
      <c r="V249" s="5">
        <v>0.0118010738447523</v>
      </c>
      <c r="W249" s="5">
        <v>0.999295863408365</v>
      </c>
      <c r="X249" s="5">
        <v>0.99990718556985</v>
      </c>
      <c r="Y249" s="5">
        <v>-0.000133909132546663</v>
      </c>
      <c r="Z249" s="5" t="s">
        <v>464</v>
      </c>
      <c r="AA249" s="5">
        <v>1.09566787841155</v>
      </c>
      <c r="AB249" s="5">
        <v>0.00273550855529029</v>
      </c>
      <c r="AC249" s="5">
        <v>8.08020172374611</v>
      </c>
      <c r="AD249" s="5">
        <v>3.01439131057798</v>
      </c>
      <c r="AE249" s="5" t="s">
        <v>465</v>
      </c>
      <c r="AF249" s="5">
        <v>1.13678221922529</v>
      </c>
      <c r="AG249" s="5">
        <v>0.0124653407286447</v>
      </c>
      <c r="AH249" s="5">
        <v>2.9617485352115</v>
      </c>
      <c r="AI249" s="5">
        <v>1.5664491550076</v>
      </c>
      <c r="AJ249" s="5" t="s">
        <v>465</v>
      </c>
      <c r="AK249" s="5">
        <v>1.07713505348574</v>
      </c>
      <c r="AL249" s="5">
        <v>0.000884348537755589</v>
      </c>
      <c r="AM249" s="5">
        <v>8.0809517526781</v>
      </c>
      <c r="AN249" s="5">
        <v>3.01452521971053</v>
      </c>
      <c r="AO249" s="5" t="s">
        <v>465</v>
      </c>
      <c r="AP249" s="5">
        <v>1.16201211977533</v>
      </c>
      <c r="AQ249" s="5">
        <v>0.00746577308750001</v>
      </c>
      <c r="AR249" s="5">
        <v>2.96202345373045</v>
      </c>
      <c r="AS249" s="5">
        <v>1.56658306414015</v>
      </c>
      <c r="AT249" s="5" t="s">
        <v>465</v>
      </c>
      <c r="AU249" s="5">
        <v>1.02866917426654</v>
      </c>
      <c r="AV249" s="5">
        <v>0.0193430780773102</v>
      </c>
      <c r="AW249" s="5">
        <v>2.72818628174627</v>
      </c>
      <c r="AX249" s="5">
        <v>1.44794215557038</v>
      </c>
      <c r="AY249" s="5" t="s">
        <v>465</v>
      </c>
    </row>
    <row r="250" spans="1:51">
      <c r="A250" s="5" t="s">
        <v>3373</v>
      </c>
      <c r="B250" s="5" t="s">
        <v>444</v>
      </c>
      <c r="C250" s="5" t="s">
        <v>44</v>
      </c>
      <c r="D250" s="5" t="s">
        <v>486</v>
      </c>
      <c r="E250" s="5" t="s">
        <v>3107</v>
      </c>
      <c r="F250" s="5" t="s">
        <v>3374</v>
      </c>
      <c r="G250" s="5" t="s">
        <v>488</v>
      </c>
      <c r="H250" s="5" t="s">
        <v>2950</v>
      </c>
      <c r="I250" s="5" t="s">
        <v>3375</v>
      </c>
      <c r="J250" s="5" t="s">
        <v>3376</v>
      </c>
      <c r="K250" s="5" t="s">
        <v>3377</v>
      </c>
      <c r="L250" s="5" t="s">
        <v>3378</v>
      </c>
      <c r="M250" s="5" t="s">
        <v>3379</v>
      </c>
      <c r="N250" s="5" t="s">
        <v>3380</v>
      </c>
      <c r="O250" s="5" t="s">
        <v>3381</v>
      </c>
      <c r="P250" s="5" t="s">
        <v>3382</v>
      </c>
      <c r="Q250" s="5" t="s">
        <v>3383</v>
      </c>
      <c r="R250" s="5" t="s">
        <v>3384</v>
      </c>
      <c r="S250" s="5" t="s">
        <v>3385</v>
      </c>
      <c r="T250" s="5" t="s">
        <v>3386</v>
      </c>
      <c r="U250" s="5" t="s">
        <v>3387</v>
      </c>
      <c r="V250" s="5">
        <v>0.229185127913947</v>
      </c>
      <c r="W250" s="5">
        <v>0.549142769190743</v>
      </c>
      <c r="X250" s="5">
        <v>0.713030254227399</v>
      </c>
      <c r="Y250" s="5">
        <v>-0.487964802653225</v>
      </c>
      <c r="Z250" s="5" t="s">
        <v>464</v>
      </c>
      <c r="AA250" s="5">
        <v>1.13001674904816</v>
      </c>
      <c r="AB250" s="5">
        <v>0.00460945699455051</v>
      </c>
      <c r="AC250" s="5">
        <v>107.36341336025</v>
      </c>
      <c r="AD250" s="5">
        <v>6.74635863415668</v>
      </c>
      <c r="AE250" s="5" t="s">
        <v>465</v>
      </c>
      <c r="AF250" s="5">
        <v>1.12837706837691</v>
      </c>
      <c r="AG250" s="5">
        <v>0.00321221858428023</v>
      </c>
      <c r="AH250" s="5">
        <v>3.33183470237923</v>
      </c>
      <c r="AI250" s="5">
        <v>1.73631682808245</v>
      </c>
      <c r="AJ250" s="5" t="s">
        <v>465</v>
      </c>
      <c r="AK250" s="5">
        <v>1.09462329540001</v>
      </c>
      <c r="AL250" s="5">
        <v>0.13148958113342</v>
      </c>
      <c r="AM250" s="5">
        <v>150.57343320808</v>
      </c>
      <c r="AN250" s="5">
        <v>7.23432343680991</v>
      </c>
      <c r="AO250" s="5" t="s">
        <v>465</v>
      </c>
      <c r="AP250" s="5">
        <v>0.992737029249929</v>
      </c>
      <c r="AQ250" s="5">
        <v>0.188597142647799</v>
      </c>
      <c r="AR250" s="5">
        <v>4.67278167037867</v>
      </c>
      <c r="AS250" s="5">
        <v>2.22428163073568</v>
      </c>
      <c r="AT250" s="5" t="s">
        <v>464</v>
      </c>
      <c r="AU250" s="5">
        <v>1.1467421951203</v>
      </c>
      <c r="AV250" s="5">
        <v>0.0115426693011358</v>
      </c>
      <c r="AW250" s="5">
        <v>32.2235113535442</v>
      </c>
      <c r="AX250" s="5">
        <v>5.01004180607423</v>
      </c>
      <c r="AY250" s="5" t="s">
        <v>465</v>
      </c>
    </row>
    <row r="251" spans="1:51">
      <c r="A251" s="5" t="s">
        <v>3388</v>
      </c>
      <c r="B251" s="5" t="s">
        <v>444</v>
      </c>
      <c r="C251" s="5" t="s">
        <v>44</v>
      </c>
      <c r="D251" s="5" t="s">
        <v>1054</v>
      </c>
      <c r="E251" s="5" t="s">
        <v>2346</v>
      </c>
      <c r="F251" s="5" t="s">
        <v>768</v>
      </c>
      <c r="G251" s="5" t="s">
        <v>1056</v>
      </c>
      <c r="H251" s="5" t="s">
        <v>2950</v>
      </c>
      <c r="I251" s="5" t="s">
        <v>3389</v>
      </c>
      <c r="J251" s="5" t="s">
        <v>3390</v>
      </c>
      <c r="K251" s="5" t="s">
        <v>3391</v>
      </c>
      <c r="L251" s="5" t="s">
        <v>3392</v>
      </c>
      <c r="M251" s="5" t="s">
        <v>3393</v>
      </c>
      <c r="N251" s="5" t="s">
        <v>3394</v>
      </c>
      <c r="O251" s="5" t="s">
        <v>3395</v>
      </c>
      <c r="P251" s="5" t="s">
        <v>3396</v>
      </c>
      <c r="Q251" s="5" t="s">
        <v>3397</v>
      </c>
      <c r="R251" s="5" t="s">
        <v>3398</v>
      </c>
      <c r="S251" s="5" t="s">
        <v>3399</v>
      </c>
      <c r="T251" s="5" t="s">
        <v>3400</v>
      </c>
      <c r="U251" s="5" t="s">
        <v>3401</v>
      </c>
      <c r="V251" s="5">
        <v>1.13560787800743</v>
      </c>
      <c r="W251" s="5">
        <v>0.0573721679445447</v>
      </c>
      <c r="X251" s="5">
        <v>0.0879177974515269</v>
      </c>
      <c r="Y251" s="5">
        <v>-3.50770094595303</v>
      </c>
      <c r="Z251" s="5" t="s">
        <v>463</v>
      </c>
      <c r="AA251" s="5">
        <v>1.09422966388098</v>
      </c>
      <c r="AB251" s="5">
        <v>0.0159938456990332</v>
      </c>
      <c r="AC251" s="5">
        <v>40.5913653172859</v>
      </c>
      <c r="AD251" s="5">
        <v>5.34310096173624</v>
      </c>
      <c r="AE251" s="5" t="s">
        <v>465</v>
      </c>
      <c r="AF251" s="5">
        <v>0.90844186362818</v>
      </c>
      <c r="AG251" s="5">
        <v>0.0685058990452521</v>
      </c>
      <c r="AH251" s="5">
        <v>0.662298275072285</v>
      </c>
      <c r="AI251" s="5">
        <v>-0.594446994089281</v>
      </c>
      <c r="AJ251" s="5" t="s">
        <v>464</v>
      </c>
      <c r="AK251" s="5">
        <v>1.09540264886026</v>
      </c>
      <c r="AL251" s="5">
        <v>0.0488855384150789</v>
      </c>
      <c r="AM251" s="5">
        <v>461.696795118938</v>
      </c>
      <c r="AN251" s="5">
        <v>8.85080190768927</v>
      </c>
      <c r="AO251" s="5" t="s">
        <v>465</v>
      </c>
      <c r="AP251" s="5">
        <v>1.135360441257</v>
      </c>
      <c r="AQ251" s="5">
        <v>0.0627323963172507</v>
      </c>
      <c r="AR251" s="5">
        <v>7.53315363066779</v>
      </c>
      <c r="AS251" s="5">
        <v>2.91325395186375</v>
      </c>
      <c r="AT251" s="5" t="s">
        <v>465</v>
      </c>
      <c r="AU251" s="5">
        <v>1.12028532374427</v>
      </c>
      <c r="AV251" s="5">
        <v>0.0109082771389119</v>
      </c>
      <c r="AW251" s="5">
        <v>61.2886471927707</v>
      </c>
      <c r="AX251" s="5">
        <v>5.93754795582552</v>
      </c>
      <c r="AY251" s="5" t="s">
        <v>465</v>
      </c>
    </row>
    <row r="252" spans="1:51">
      <c r="A252" s="5" t="s">
        <v>3402</v>
      </c>
      <c r="B252" s="5" t="s">
        <v>444</v>
      </c>
      <c r="C252" s="5" t="s">
        <v>44</v>
      </c>
      <c r="D252" s="5" t="s">
        <v>2069</v>
      </c>
      <c r="E252" s="5" t="s">
        <v>3076</v>
      </c>
      <c r="F252" s="5" t="s">
        <v>768</v>
      </c>
      <c r="G252" s="5" t="s">
        <v>2071</v>
      </c>
      <c r="H252" s="5" t="s">
        <v>2950</v>
      </c>
      <c r="I252" s="5" t="s">
        <v>450</v>
      </c>
      <c r="J252" s="5" t="s">
        <v>3403</v>
      </c>
      <c r="K252" s="5" t="s">
        <v>3404</v>
      </c>
      <c r="L252" s="5" t="s">
        <v>3405</v>
      </c>
      <c r="M252" s="5" t="s">
        <v>3406</v>
      </c>
      <c r="N252" s="5" t="s">
        <v>3407</v>
      </c>
      <c r="O252" s="5" t="s">
        <v>3408</v>
      </c>
      <c r="P252" s="5" t="s">
        <v>3409</v>
      </c>
      <c r="Q252" s="5" t="s">
        <v>3410</v>
      </c>
      <c r="R252" s="5" t="s">
        <v>3411</v>
      </c>
      <c r="S252" s="5" t="s">
        <v>3412</v>
      </c>
      <c r="T252" s="5" t="s">
        <v>3413</v>
      </c>
      <c r="U252" s="5" t="s">
        <v>3414</v>
      </c>
      <c r="V252" s="5">
        <v>0.935100657275866</v>
      </c>
      <c r="W252" s="5">
        <v>0.0476660542655568</v>
      </c>
      <c r="X252" s="5">
        <v>0.559924034072662</v>
      </c>
      <c r="Y252" s="5">
        <v>-0.836696987540039</v>
      </c>
      <c r="Z252" s="5" t="s">
        <v>464</v>
      </c>
      <c r="AA252" s="5">
        <v>1.12870309479224</v>
      </c>
      <c r="AB252" s="5">
        <v>0.0446192044563709</v>
      </c>
      <c r="AC252" s="5">
        <v>490.894288361369</v>
      </c>
      <c r="AD252" s="5">
        <v>8.93926857057389</v>
      </c>
      <c r="AE252" s="5" t="s">
        <v>465</v>
      </c>
      <c r="AF252" s="5">
        <v>1.05382064978721</v>
      </c>
      <c r="AG252" s="5">
        <v>0.077420822369177</v>
      </c>
      <c r="AH252" s="5">
        <v>3.45804062900523</v>
      </c>
      <c r="AI252" s="5">
        <v>1.78995481950651</v>
      </c>
      <c r="AJ252" s="5" t="s">
        <v>465</v>
      </c>
      <c r="AK252" s="5">
        <v>1.11131428755955</v>
      </c>
      <c r="AL252" s="5">
        <v>0.00618168970212607</v>
      </c>
      <c r="AM252" s="5">
        <v>876.715873027993</v>
      </c>
      <c r="AN252" s="5">
        <v>9.77596555811393</v>
      </c>
      <c r="AO252" s="5" t="s">
        <v>465</v>
      </c>
      <c r="AP252" s="5">
        <v>1.149740218453</v>
      </c>
      <c r="AQ252" s="5">
        <v>0.00517903842916092</v>
      </c>
      <c r="AR252" s="5">
        <v>6.1759103352875</v>
      </c>
      <c r="AS252" s="5">
        <v>2.62665180704655</v>
      </c>
      <c r="AT252" s="5" t="s">
        <v>465</v>
      </c>
      <c r="AU252" s="5">
        <v>1.14816836760272</v>
      </c>
      <c r="AV252" s="5">
        <v>0.0222017889224239</v>
      </c>
      <c r="AW252" s="5">
        <v>141.957351294217</v>
      </c>
      <c r="AX252" s="5">
        <v>7.14931375106737</v>
      </c>
      <c r="AY252" s="5" t="s">
        <v>465</v>
      </c>
    </row>
    <row r="253" spans="1:51">
      <c r="A253" s="5" t="s">
        <v>3415</v>
      </c>
      <c r="B253" s="5" t="s">
        <v>444</v>
      </c>
      <c r="C253" s="5" t="s">
        <v>485</v>
      </c>
      <c r="D253" s="5" t="s">
        <v>1382</v>
      </c>
      <c r="E253" s="5" t="s">
        <v>3416</v>
      </c>
      <c r="F253" s="5" t="s">
        <v>3061</v>
      </c>
      <c r="G253" s="5" t="s">
        <v>1384</v>
      </c>
      <c r="H253" s="5" t="s">
        <v>2950</v>
      </c>
      <c r="I253" s="5" t="s">
        <v>3417</v>
      </c>
      <c r="J253" s="5" t="s">
        <v>3418</v>
      </c>
      <c r="K253" s="5" t="s">
        <v>3419</v>
      </c>
      <c r="L253" s="5" t="s">
        <v>3420</v>
      </c>
      <c r="M253" s="5" t="s">
        <v>3421</v>
      </c>
      <c r="N253" s="5" t="s">
        <v>3422</v>
      </c>
      <c r="O253" s="5" t="s">
        <v>3423</v>
      </c>
      <c r="P253" s="5" t="s">
        <v>3424</v>
      </c>
      <c r="Q253" s="5" t="s">
        <v>3425</v>
      </c>
      <c r="R253" s="5" t="s">
        <v>3426</v>
      </c>
      <c r="S253" s="5" t="s">
        <v>3427</v>
      </c>
      <c r="T253" s="5" t="s">
        <v>3428</v>
      </c>
      <c r="U253" s="5" t="s">
        <v>3429</v>
      </c>
      <c r="V253" s="5">
        <v>1.08311446757004</v>
      </c>
      <c r="W253" s="5">
        <v>0.00642069988450134</v>
      </c>
      <c r="X253" s="5">
        <v>5.20664510103299</v>
      </c>
      <c r="Y253" s="5">
        <v>2.38035407209606</v>
      </c>
      <c r="Z253" s="5" t="s">
        <v>465</v>
      </c>
      <c r="AA253" s="5">
        <v>1.13141585697576</v>
      </c>
      <c r="AB253" s="5">
        <v>0.0103846690810558</v>
      </c>
      <c r="AC253" s="5">
        <v>2563.21875175944</v>
      </c>
      <c r="AD253" s="5">
        <v>11.3237408918953</v>
      </c>
      <c r="AE253" s="5" t="s">
        <v>465</v>
      </c>
      <c r="AF253" s="5">
        <v>1.13735428194033</v>
      </c>
      <c r="AG253" s="5">
        <v>0.0106310178712508</v>
      </c>
      <c r="AH253" s="5">
        <v>40.1516671840537</v>
      </c>
      <c r="AI253" s="5">
        <v>5.32738798769173</v>
      </c>
      <c r="AJ253" s="5" t="s">
        <v>465</v>
      </c>
      <c r="AK253" s="5">
        <v>1.10562884724376</v>
      </c>
      <c r="AL253" s="5">
        <v>0.0628889193843701</v>
      </c>
      <c r="AM253" s="5">
        <v>492.297573969638</v>
      </c>
      <c r="AN253" s="5">
        <v>8.94338681979927</v>
      </c>
      <c r="AO253" s="5" t="s">
        <v>465</v>
      </c>
      <c r="AP253" s="5">
        <v>1.08309768627943</v>
      </c>
      <c r="AQ253" s="5">
        <v>0.0776761588046635</v>
      </c>
      <c r="AR253" s="5">
        <v>7.71161974840338</v>
      </c>
      <c r="AS253" s="5">
        <v>2.94703391559567</v>
      </c>
      <c r="AT253" s="5" t="s">
        <v>465</v>
      </c>
      <c r="AU253" s="5">
        <v>1.1405813656152</v>
      </c>
      <c r="AV253" s="5">
        <v>0.0728633977420862</v>
      </c>
      <c r="AW253" s="5">
        <v>63.8384139819087</v>
      </c>
      <c r="AX253" s="5">
        <v>5.9963529042036</v>
      </c>
      <c r="AY253" s="5" t="s">
        <v>465</v>
      </c>
    </row>
    <row r="254" spans="1:51">
      <c r="A254" s="5" t="s">
        <v>3430</v>
      </c>
      <c r="B254" s="5" t="s">
        <v>444</v>
      </c>
      <c r="C254" s="5" t="s">
        <v>485</v>
      </c>
      <c r="D254" s="5" t="s">
        <v>503</v>
      </c>
      <c r="E254" s="5" t="s">
        <v>767</v>
      </c>
      <c r="F254" s="5" t="s">
        <v>768</v>
      </c>
      <c r="G254" s="5" t="s">
        <v>3431</v>
      </c>
      <c r="H254" s="5" t="s">
        <v>2950</v>
      </c>
      <c r="I254" s="5" t="s">
        <v>450</v>
      </c>
      <c r="J254" s="5" t="s">
        <v>3432</v>
      </c>
      <c r="K254" s="5" t="s">
        <v>3433</v>
      </c>
      <c r="L254" s="5" t="s">
        <v>3434</v>
      </c>
      <c r="M254" s="5" t="s">
        <v>3435</v>
      </c>
      <c r="N254" s="5" t="s">
        <v>3436</v>
      </c>
      <c r="O254" s="5" t="s">
        <v>3437</v>
      </c>
      <c r="P254" s="5" t="s">
        <v>3438</v>
      </c>
      <c r="Q254" s="5" t="s">
        <v>3439</v>
      </c>
      <c r="R254" s="5" t="s">
        <v>3440</v>
      </c>
      <c r="S254" s="5" t="s">
        <v>3441</v>
      </c>
      <c r="T254" s="5" t="s">
        <v>3442</v>
      </c>
      <c r="U254" s="5" t="s">
        <v>3443</v>
      </c>
      <c r="V254" s="5">
        <v>1.14069270385564</v>
      </c>
      <c r="W254" s="5">
        <v>0.00381977005439212</v>
      </c>
      <c r="X254" s="5">
        <v>0.375279264672799</v>
      </c>
      <c r="Y254" s="5">
        <v>-1.41396351577398</v>
      </c>
      <c r="Z254" s="5" t="s">
        <v>463</v>
      </c>
      <c r="AA254" s="5">
        <v>1.13012342317913</v>
      </c>
      <c r="AB254" s="5">
        <v>0.00508458816607379</v>
      </c>
      <c r="AC254" s="5">
        <v>172.783173786215</v>
      </c>
      <c r="AD254" s="5">
        <v>7.43281891956116</v>
      </c>
      <c r="AE254" s="5" t="s">
        <v>465</v>
      </c>
      <c r="AF254" s="5">
        <v>1.12763221618576</v>
      </c>
      <c r="AG254" s="5">
        <v>0.00280459147001785</v>
      </c>
      <c r="AH254" s="5">
        <v>4.80884194293441</v>
      </c>
      <c r="AI254" s="5">
        <v>2.26568950847769</v>
      </c>
      <c r="AJ254" s="5" t="s">
        <v>465</v>
      </c>
      <c r="AK254" s="5">
        <v>1.1109327399101</v>
      </c>
      <c r="AL254" s="5">
        <v>0.00378394909815218</v>
      </c>
      <c r="AM254" s="5">
        <v>460.412258420039</v>
      </c>
      <c r="AN254" s="5">
        <v>8.84678243533515</v>
      </c>
      <c r="AO254" s="5" t="s">
        <v>465</v>
      </c>
      <c r="AP254" s="5">
        <v>1.16224564383261</v>
      </c>
      <c r="AQ254" s="5">
        <v>0.00337481949073257</v>
      </c>
      <c r="AR254" s="5">
        <v>12.8140358277646</v>
      </c>
      <c r="AS254" s="5">
        <v>3.67965302425167</v>
      </c>
      <c r="AT254" s="5" t="s">
        <v>465</v>
      </c>
      <c r="AU254" s="5">
        <v>1.14447151462494</v>
      </c>
      <c r="AV254" s="5">
        <v>0.0242831529238061</v>
      </c>
      <c r="AW254" s="5">
        <v>35.9303083437965</v>
      </c>
      <c r="AX254" s="5">
        <v>5.16712941108348</v>
      </c>
      <c r="AY254" s="5" t="s">
        <v>465</v>
      </c>
    </row>
    <row r="255" spans="1:51">
      <c r="A255" s="5" t="s">
        <v>3444</v>
      </c>
      <c r="B255" s="5" t="s">
        <v>444</v>
      </c>
      <c r="C255" s="5" t="s">
        <v>44</v>
      </c>
      <c r="D255" s="5" t="s">
        <v>1597</v>
      </c>
      <c r="E255" s="5" t="s">
        <v>3445</v>
      </c>
      <c r="F255" s="5" t="s">
        <v>3446</v>
      </c>
      <c r="G255" s="5" t="s">
        <v>1600</v>
      </c>
      <c r="H255" s="5" t="s">
        <v>2950</v>
      </c>
      <c r="I255" s="5" t="s">
        <v>450</v>
      </c>
      <c r="J255" s="5" t="s">
        <v>3447</v>
      </c>
      <c r="K255" s="5" t="s">
        <v>3448</v>
      </c>
      <c r="L255" s="5" t="s">
        <v>3449</v>
      </c>
      <c r="M255" s="5" t="s">
        <v>3450</v>
      </c>
      <c r="N255" s="5" t="s">
        <v>3451</v>
      </c>
      <c r="O255" s="5" t="s">
        <v>3452</v>
      </c>
      <c r="P255" s="5" t="s">
        <v>3453</v>
      </c>
      <c r="Q255" s="5" t="s">
        <v>3454</v>
      </c>
      <c r="R255" s="5" t="s">
        <v>3455</v>
      </c>
      <c r="S255" s="5" t="s">
        <v>3456</v>
      </c>
      <c r="T255" s="5" t="s">
        <v>3457</v>
      </c>
      <c r="U255" s="5" t="s">
        <v>3458</v>
      </c>
      <c r="V255" s="5">
        <v>0.974853702594422</v>
      </c>
      <c r="W255" s="5">
        <v>0.00140268701573857</v>
      </c>
      <c r="X255" s="5">
        <v>0.17535496213164</v>
      </c>
      <c r="Y255" s="5">
        <v>-2.5116498388537</v>
      </c>
      <c r="Z255" s="5" t="s">
        <v>464</v>
      </c>
      <c r="AA255" s="5">
        <v>0.666250009144193</v>
      </c>
      <c r="AB255" s="5">
        <v>0.363588146872532</v>
      </c>
      <c r="AC255" s="5">
        <v>0.223268439305877</v>
      </c>
      <c r="AD255" s="5">
        <v>-2.16314876524478</v>
      </c>
      <c r="AE255" s="5" t="s">
        <v>464</v>
      </c>
      <c r="AF255" s="5">
        <v>0.802342352352862</v>
      </c>
      <c r="AG255" s="5">
        <v>0.042682886817526</v>
      </c>
      <c r="AH255" s="5">
        <v>0.376003685060232</v>
      </c>
      <c r="AI255" s="5">
        <v>-1.41118129364384</v>
      </c>
      <c r="AJ255" s="5" t="s">
        <v>464</v>
      </c>
      <c r="AK255" s="5">
        <v>0.514955141627889</v>
      </c>
      <c r="AL255" s="5">
        <v>0.722632291035462</v>
      </c>
      <c r="AM255" s="5">
        <v>1.27323707633815</v>
      </c>
      <c r="AN255" s="5">
        <v>0.348501073608916</v>
      </c>
      <c r="AO255" s="5" t="s">
        <v>464</v>
      </c>
      <c r="AP255" s="5">
        <v>1.1354413579793</v>
      </c>
      <c r="AQ255" s="5">
        <v>0.0124684934386128</v>
      </c>
      <c r="AR255" s="5">
        <v>2.14424319956207</v>
      </c>
      <c r="AS255" s="5">
        <v>1.10046854520986</v>
      </c>
      <c r="AT255" s="5" t="s">
        <v>465</v>
      </c>
      <c r="AU255" s="5">
        <v>0.0553237764527089</v>
      </c>
      <c r="AV255" s="5">
        <v>0.604115146593759</v>
      </c>
      <c r="AW255" s="5">
        <v>0.593793221122584</v>
      </c>
      <c r="AX255" s="5">
        <v>-0.751967471600948</v>
      </c>
      <c r="AY255" s="5" t="s">
        <v>464</v>
      </c>
    </row>
    <row r="256" spans="1:51">
      <c r="A256" s="5" t="s">
        <v>3459</v>
      </c>
      <c r="B256" s="5" t="s">
        <v>444</v>
      </c>
      <c r="C256" s="5" t="s">
        <v>44</v>
      </c>
      <c r="D256" s="5" t="s">
        <v>959</v>
      </c>
      <c r="E256" s="5" t="s">
        <v>3460</v>
      </c>
      <c r="F256" s="5" t="s">
        <v>2981</v>
      </c>
      <c r="G256" s="5" t="s">
        <v>962</v>
      </c>
      <c r="H256" s="5" t="s">
        <v>2950</v>
      </c>
      <c r="I256" s="5" t="s">
        <v>3461</v>
      </c>
      <c r="J256" s="5" t="s">
        <v>3462</v>
      </c>
      <c r="K256" s="5" t="s">
        <v>3463</v>
      </c>
      <c r="L256" s="5" t="s">
        <v>3464</v>
      </c>
      <c r="M256" s="5" t="s">
        <v>3465</v>
      </c>
      <c r="N256" s="5" t="s">
        <v>3466</v>
      </c>
      <c r="O256" s="5" t="s">
        <v>3467</v>
      </c>
      <c r="P256" s="5" t="s">
        <v>3468</v>
      </c>
      <c r="Q256" s="5" t="s">
        <v>3469</v>
      </c>
      <c r="R256" s="5" t="s">
        <v>3470</v>
      </c>
      <c r="S256" s="5" t="s">
        <v>3471</v>
      </c>
      <c r="T256" s="5" t="s">
        <v>3472</v>
      </c>
      <c r="U256" s="5" t="s">
        <v>3473</v>
      </c>
      <c r="V256" s="5">
        <v>1.15497209021063</v>
      </c>
      <c r="W256" s="5">
        <v>0.0066692464521975</v>
      </c>
      <c r="X256" s="5">
        <v>12.503753639711</v>
      </c>
      <c r="Y256" s="5">
        <v>3.64428935333208</v>
      </c>
      <c r="Z256" s="5" t="s">
        <v>465</v>
      </c>
      <c r="AA256" s="5">
        <v>1.1223754544702</v>
      </c>
      <c r="AB256" s="5">
        <v>0.00605197475075483</v>
      </c>
      <c r="AC256" s="5">
        <v>869.773013803591</v>
      </c>
      <c r="AD256" s="5">
        <v>9.76449513718822</v>
      </c>
      <c r="AE256" s="5" t="s">
        <v>465</v>
      </c>
      <c r="AF256" s="5">
        <v>1.10934829151301</v>
      </c>
      <c r="AG256" s="5">
        <v>0.00307289626080954</v>
      </c>
      <c r="AH256" s="5">
        <v>9.38618046372406</v>
      </c>
      <c r="AI256" s="5">
        <v>3.23053819865905</v>
      </c>
      <c r="AJ256" s="5" t="s">
        <v>465</v>
      </c>
      <c r="AK256" s="5">
        <v>1.08815654245083</v>
      </c>
      <c r="AL256" s="5">
        <v>0.00995956838175537</v>
      </c>
      <c r="AM256" s="5">
        <v>69.5609525639772</v>
      </c>
      <c r="AN256" s="5">
        <v>6.12020578385614</v>
      </c>
      <c r="AO256" s="5" t="s">
        <v>465</v>
      </c>
      <c r="AP256" s="5">
        <v>0.354988921726645</v>
      </c>
      <c r="AQ256" s="5">
        <v>0.493865251179483</v>
      </c>
      <c r="AR256" s="5">
        <v>0.75066901781512</v>
      </c>
      <c r="AS256" s="5">
        <v>-0.413751154673038</v>
      </c>
      <c r="AT256" s="5" t="s">
        <v>464</v>
      </c>
      <c r="AU256" s="5">
        <v>1.1204823558791</v>
      </c>
      <c r="AV256" s="5">
        <v>0.0799358957983351</v>
      </c>
      <c r="AW256" s="5">
        <v>92.6652771236513</v>
      </c>
      <c r="AX256" s="5">
        <v>6.53395693852917</v>
      </c>
      <c r="AY256" s="5" t="s">
        <v>465</v>
      </c>
    </row>
    <row r="257" spans="1:51">
      <c r="A257" s="5" t="s">
        <v>3474</v>
      </c>
      <c r="B257" s="5" t="s">
        <v>444</v>
      </c>
      <c r="C257" s="5" t="s">
        <v>44</v>
      </c>
      <c r="D257" s="5" t="s">
        <v>838</v>
      </c>
      <c r="E257" s="5" t="s">
        <v>3475</v>
      </c>
      <c r="F257" s="5" t="s">
        <v>1241</v>
      </c>
      <c r="G257" s="5" t="s">
        <v>840</v>
      </c>
      <c r="H257" s="5" t="s">
        <v>2950</v>
      </c>
      <c r="I257" s="5" t="s">
        <v>450</v>
      </c>
      <c r="J257" s="5" t="s">
        <v>3476</v>
      </c>
      <c r="K257" s="5" t="s">
        <v>3477</v>
      </c>
      <c r="L257" s="5" t="s">
        <v>3478</v>
      </c>
      <c r="M257" s="5" t="s">
        <v>3479</v>
      </c>
      <c r="N257" s="5" t="s">
        <v>3480</v>
      </c>
      <c r="O257" s="5" t="s">
        <v>3481</v>
      </c>
      <c r="P257" s="5" t="s">
        <v>3482</v>
      </c>
      <c r="Q257" s="5" t="s">
        <v>3483</v>
      </c>
      <c r="R257" s="5" t="s">
        <v>3484</v>
      </c>
      <c r="S257" s="5" t="s">
        <v>3485</v>
      </c>
      <c r="T257" s="5" t="s">
        <v>3486</v>
      </c>
      <c r="U257" s="5" t="s">
        <v>3487</v>
      </c>
      <c r="V257" s="5">
        <v>1.14191159102469</v>
      </c>
      <c r="W257" s="5">
        <v>0.0020348744117311</v>
      </c>
      <c r="X257" s="5">
        <v>0.0212107069887276</v>
      </c>
      <c r="Y257" s="5">
        <v>-5.55906348063976</v>
      </c>
      <c r="Z257" s="5" t="s">
        <v>463</v>
      </c>
      <c r="AA257" s="5">
        <v>0.371258883859289</v>
      </c>
      <c r="AB257" s="5">
        <v>0.5277062463433</v>
      </c>
      <c r="AC257" s="5">
        <v>1.40671863040262</v>
      </c>
      <c r="AD257" s="5">
        <v>0.492333791888675</v>
      </c>
      <c r="AE257" s="5" t="s">
        <v>464</v>
      </c>
      <c r="AF257" s="5">
        <v>1.03637590952538</v>
      </c>
      <c r="AG257" s="5">
        <v>0.00157706509584034</v>
      </c>
      <c r="AH257" s="5">
        <v>0.236907632122646</v>
      </c>
      <c r="AI257" s="5">
        <v>-2.0776034182673</v>
      </c>
      <c r="AJ257" s="5" t="s">
        <v>463</v>
      </c>
      <c r="AK257" s="5">
        <v>1.08467664063574</v>
      </c>
      <c r="AL257" s="5">
        <v>0.00207253814612442</v>
      </c>
      <c r="AM257" s="5">
        <v>66.3211571000541</v>
      </c>
      <c r="AN257" s="5">
        <v>6.05139727252843</v>
      </c>
      <c r="AO257" s="5" t="s">
        <v>465</v>
      </c>
      <c r="AP257" s="5">
        <v>1.16842132527071</v>
      </c>
      <c r="AQ257" s="5">
        <v>0.00244909230760417</v>
      </c>
      <c r="AR257" s="5">
        <v>11.1692473168646</v>
      </c>
      <c r="AS257" s="5">
        <v>3.48146006237246</v>
      </c>
      <c r="AT257" s="5" t="s">
        <v>465</v>
      </c>
      <c r="AU257" s="5">
        <v>1.02885607848683</v>
      </c>
      <c r="AV257" s="5">
        <v>0.000846691831218361</v>
      </c>
      <c r="AW257" s="5">
        <v>5.937835846818</v>
      </c>
      <c r="AX257" s="5">
        <v>2.56993721015598</v>
      </c>
      <c r="AY257" s="5" t="s">
        <v>465</v>
      </c>
    </row>
    <row r="258" spans="1:51">
      <c r="A258" s="5" t="s">
        <v>3488</v>
      </c>
      <c r="B258" s="5" t="s">
        <v>444</v>
      </c>
      <c r="C258" s="5" t="s">
        <v>44</v>
      </c>
      <c r="D258" s="5" t="s">
        <v>1325</v>
      </c>
      <c r="E258" s="5" t="s">
        <v>3489</v>
      </c>
      <c r="F258" s="5" t="s">
        <v>3011</v>
      </c>
      <c r="G258" s="5" t="s">
        <v>1328</v>
      </c>
      <c r="H258" s="5" t="s">
        <v>2950</v>
      </c>
      <c r="I258" s="5" t="s">
        <v>3490</v>
      </c>
      <c r="J258" s="5" t="s">
        <v>3491</v>
      </c>
      <c r="K258" s="5" t="s">
        <v>3492</v>
      </c>
      <c r="L258" s="5" t="s">
        <v>3493</v>
      </c>
      <c r="M258" s="5" t="s">
        <v>3494</v>
      </c>
      <c r="N258" s="5" t="s">
        <v>3495</v>
      </c>
      <c r="O258" s="5" t="s">
        <v>3496</v>
      </c>
      <c r="P258" s="5" t="s">
        <v>3497</v>
      </c>
      <c r="Q258" s="5" t="s">
        <v>3498</v>
      </c>
      <c r="R258" s="5" t="s">
        <v>3499</v>
      </c>
      <c r="S258" s="5" t="s">
        <v>3500</v>
      </c>
      <c r="T258" s="5" t="s">
        <v>3501</v>
      </c>
      <c r="U258" s="5" t="s">
        <v>3502</v>
      </c>
      <c r="V258" s="5">
        <v>1.11439950192218</v>
      </c>
      <c r="W258" s="5">
        <v>0.0430853579584072</v>
      </c>
      <c r="X258" s="5">
        <v>0.235137887598687</v>
      </c>
      <c r="Y258" s="5">
        <v>-2.08842107675216</v>
      </c>
      <c r="Z258" s="5" t="s">
        <v>463</v>
      </c>
      <c r="AA258" s="5">
        <v>1.11232751532796</v>
      </c>
      <c r="AB258" s="5">
        <v>0.01346662936391</v>
      </c>
      <c r="AC258" s="5">
        <v>131.163172061643</v>
      </c>
      <c r="AD258" s="5">
        <v>7.03521888730348</v>
      </c>
      <c r="AE258" s="5" t="s">
        <v>465</v>
      </c>
      <c r="AF258" s="5">
        <v>0.933114657794412</v>
      </c>
      <c r="AG258" s="5">
        <v>0.0208997802234467</v>
      </c>
      <c r="AH258" s="5">
        <v>2.60276850462115</v>
      </c>
      <c r="AI258" s="5">
        <v>1.38004700129757</v>
      </c>
      <c r="AJ258" s="5" t="s">
        <v>464</v>
      </c>
      <c r="AK258" s="5">
        <v>1.09967533134035</v>
      </c>
      <c r="AL258" s="5">
        <v>0.0278970512475338</v>
      </c>
      <c r="AM258" s="5">
        <v>557.813857227045</v>
      </c>
      <c r="AN258" s="5">
        <v>9.12363996405565</v>
      </c>
      <c r="AO258" s="5" t="s">
        <v>465</v>
      </c>
      <c r="AP258" s="5">
        <v>1.1147485517246</v>
      </c>
      <c r="AQ258" s="5">
        <v>0.0305140359162969</v>
      </c>
      <c r="AR258" s="5">
        <v>11.0691157907454</v>
      </c>
      <c r="AS258" s="5">
        <v>3.46846807804973</v>
      </c>
      <c r="AT258" s="5" t="s">
        <v>465</v>
      </c>
      <c r="AU258" s="5">
        <v>1.10497187674434</v>
      </c>
      <c r="AV258" s="5">
        <v>0.0868084183624735</v>
      </c>
      <c r="AW258" s="5">
        <v>50.393714165807</v>
      </c>
      <c r="AX258" s="5">
        <v>5.65517188600592</v>
      </c>
      <c r="AY258" s="5" t="s">
        <v>465</v>
      </c>
    </row>
    <row r="259" spans="1:51">
      <c r="A259" s="5" t="s">
        <v>3503</v>
      </c>
      <c r="B259" s="5" t="s">
        <v>444</v>
      </c>
      <c r="C259" s="5" t="s">
        <v>44</v>
      </c>
      <c r="D259" s="5" t="s">
        <v>1382</v>
      </c>
      <c r="E259" s="5" t="s">
        <v>3416</v>
      </c>
      <c r="F259" s="5" t="s">
        <v>3011</v>
      </c>
      <c r="G259" s="5" t="s">
        <v>1384</v>
      </c>
      <c r="H259" s="5" t="s">
        <v>2950</v>
      </c>
      <c r="I259" s="5" t="s">
        <v>3504</v>
      </c>
      <c r="J259" s="5" t="s">
        <v>3505</v>
      </c>
      <c r="K259" s="5" t="s">
        <v>3506</v>
      </c>
      <c r="L259" s="5" t="s">
        <v>3507</v>
      </c>
      <c r="M259" s="5" t="s">
        <v>3508</v>
      </c>
      <c r="N259" s="5" t="s">
        <v>3509</v>
      </c>
      <c r="O259" s="5" t="s">
        <v>3510</v>
      </c>
      <c r="P259" s="5" t="s">
        <v>3511</v>
      </c>
      <c r="Q259" s="5" t="s">
        <v>3512</v>
      </c>
      <c r="R259" s="5" t="s">
        <v>3513</v>
      </c>
      <c r="S259" s="5" t="s">
        <v>3514</v>
      </c>
      <c r="T259" s="5" t="s">
        <v>3515</v>
      </c>
      <c r="U259" s="5" t="s">
        <v>3516</v>
      </c>
      <c r="V259" s="5">
        <v>1.13037778320856</v>
      </c>
      <c r="W259" s="5">
        <v>0.0167459138591124</v>
      </c>
      <c r="X259" s="5">
        <v>6.03316959364873</v>
      </c>
      <c r="Y259" s="5">
        <v>2.59291613739128</v>
      </c>
      <c r="Z259" s="5" t="s">
        <v>465</v>
      </c>
      <c r="AA259" s="5">
        <v>1.13070165698062</v>
      </c>
      <c r="AB259" s="5">
        <v>0.0146482014686113</v>
      </c>
      <c r="AC259" s="5">
        <v>1385.3482796978</v>
      </c>
      <c r="AD259" s="5">
        <v>10.4360330033391</v>
      </c>
      <c r="AE259" s="5" t="s">
        <v>465</v>
      </c>
      <c r="AF259" s="5">
        <v>1.13648285942952</v>
      </c>
      <c r="AG259" s="5">
        <v>0.0148895865870867</v>
      </c>
      <c r="AH259" s="5">
        <v>81.9665598169753</v>
      </c>
      <c r="AI259" s="5">
        <v>6.35696354332526</v>
      </c>
      <c r="AJ259" s="5" t="s">
        <v>465</v>
      </c>
      <c r="AK259" s="5">
        <v>1.10835103546271</v>
      </c>
      <c r="AL259" s="5">
        <v>0.0284641283845324</v>
      </c>
      <c r="AM259" s="5">
        <v>229.621968717105</v>
      </c>
      <c r="AN259" s="5">
        <v>7.84311686594786</v>
      </c>
      <c r="AO259" s="5" t="s">
        <v>465</v>
      </c>
      <c r="AP259" s="5">
        <v>1.12762224306313</v>
      </c>
      <c r="AQ259" s="5">
        <v>0.0301980756861781</v>
      </c>
      <c r="AR259" s="5">
        <v>13.5859863616736</v>
      </c>
      <c r="AS259" s="5">
        <v>3.76404740593397</v>
      </c>
      <c r="AT259" s="5" t="s">
        <v>465</v>
      </c>
      <c r="AU259" s="5">
        <v>1.11302966307908</v>
      </c>
      <c r="AV259" s="5">
        <v>0.120248307861628</v>
      </c>
      <c r="AW259" s="5">
        <v>16.9013837202777</v>
      </c>
      <c r="AX259" s="5">
        <v>4.07906946001389</v>
      </c>
      <c r="AY259" s="5" t="s">
        <v>465</v>
      </c>
    </row>
    <row r="260" spans="1:51">
      <c r="A260" s="5" t="s">
        <v>3517</v>
      </c>
      <c r="B260" s="5" t="s">
        <v>444</v>
      </c>
      <c r="C260" s="5" t="s">
        <v>445</v>
      </c>
      <c r="D260" s="5" t="s">
        <v>1367</v>
      </c>
      <c r="E260" s="5" t="s">
        <v>3518</v>
      </c>
      <c r="F260" s="5" t="s">
        <v>1988</v>
      </c>
      <c r="G260" s="5" t="s">
        <v>1370</v>
      </c>
      <c r="H260" s="5" t="s">
        <v>2950</v>
      </c>
      <c r="I260" s="5" t="s">
        <v>3519</v>
      </c>
      <c r="J260" s="5" t="s">
        <v>3505</v>
      </c>
      <c r="K260" s="5" t="s">
        <v>3506</v>
      </c>
      <c r="L260" s="5" t="s">
        <v>3507</v>
      </c>
      <c r="M260" s="5" t="s">
        <v>3508</v>
      </c>
      <c r="N260" s="5" t="s">
        <v>3509</v>
      </c>
      <c r="O260" s="5" t="s">
        <v>3510</v>
      </c>
      <c r="P260" s="5" t="s">
        <v>3511</v>
      </c>
      <c r="Q260" s="5" t="s">
        <v>3512</v>
      </c>
      <c r="R260" s="5" t="s">
        <v>3513</v>
      </c>
      <c r="S260" s="5" t="s">
        <v>3514</v>
      </c>
      <c r="T260" s="5" t="s">
        <v>3515</v>
      </c>
      <c r="U260" s="5" t="s">
        <v>3516</v>
      </c>
      <c r="V260" s="5">
        <v>1.13037778320856</v>
      </c>
      <c r="W260" s="5">
        <v>0.0167459138591124</v>
      </c>
      <c r="X260" s="5">
        <v>6.03316959364873</v>
      </c>
      <c r="Y260" s="5">
        <v>2.59291613739128</v>
      </c>
      <c r="Z260" s="5" t="s">
        <v>465</v>
      </c>
      <c r="AA260" s="5">
        <v>1.13070165698062</v>
      </c>
      <c r="AB260" s="5">
        <v>0.0146482014686113</v>
      </c>
      <c r="AC260" s="5">
        <v>1385.3482796978</v>
      </c>
      <c r="AD260" s="5">
        <v>10.4360330033391</v>
      </c>
      <c r="AE260" s="5" t="s">
        <v>465</v>
      </c>
      <c r="AF260" s="5">
        <v>1.13648285942952</v>
      </c>
      <c r="AG260" s="5">
        <v>0.0148895865870867</v>
      </c>
      <c r="AH260" s="5">
        <v>81.9665598169753</v>
      </c>
      <c r="AI260" s="5">
        <v>6.35696354332526</v>
      </c>
      <c r="AJ260" s="5" t="s">
        <v>465</v>
      </c>
      <c r="AK260" s="5">
        <v>1.10835103546271</v>
      </c>
      <c r="AL260" s="5">
        <v>0.0284641283845324</v>
      </c>
      <c r="AM260" s="5">
        <v>229.621968717105</v>
      </c>
      <c r="AN260" s="5">
        <v>7.84311686594786</v>
      </c>
      <c r="AO260" s="5" t="s">
        <v>465</v>
      </c>
      <c r="AP260" s="5">
        <v>1.12762224306313</v>
      </c>
      <c r="AQ260" s="5">
        <v>0.0301980756861781</v>
      </c>
      <c r="AR260" s="5">
        <v>13.5859863616736</v>
      </c>
      <c r="AS260" s="5">
        <v>3.76404740593397</v>
      </c>
      <c r="AT260" s="5" t="s">
        <v>465</v>
      </c>
      <c r="AU260" s="5">
        <v>1.11302966307908</v>
      </c>
      <c r="AV260" s="5">
        <v>0.120248307861628</v>
      </c>
      <c r="AW260" s="5">
        <v>16.9013837202777</v>
      </c>
      <c r="AX260" s="5">
        <v>4.07906946001389</v>
      </c>
      <c r="AY260" s="5" t="s">
        <v>465</v>
      </c>
    </row>
    <row r="261" spans="1:51">
      <c r="A261" s="5" t="s">
        <v>3520</v>
      </c>
      <c r="B261" s="5" t="s">
        <v>444</v>
      </c>
      <c r="C261" s="5" t="s">
        <v>485</v>
      </c>
      <c r="D261" s="5" t="s">
        <v>1382</v>
      </c>
      <c r="E261" s="5" t="s">
        <v>3416</v>
      </c>
      <c r="F261" s="5" t="s">
        <v>3521</v>
      </c>
      <c r="G261" s="5" t="s">
        <v>1384</v>
      </c>
      <c r="H261" s="5" t="s">
        <v>2950</v>
      </c>
      <c r="I261" s="5" t="s">
        <v>3522</v>
      </c>
      <c r="J261" s="5" t="s">
        <v>3505</v>
      </c>
      <c r="K261" s="5" t="s">
        <v>3506</v>
      </c>
      <c r="L261" s="5" t="s">
        <v>3507</v>
      </c>
      <c r="M261" s="5" t="s">
        <v>3508</v>
      </c>
      <c r="N261" s="5" t="s">
        <v>3509</v>
      </c>
      <c r="O261" s="5" t="s">
        <v>3510</v>
      </c>
      <c r="P261" s="5" t="s">
        <v>3511</v>
      </c>
      <c r="Q261" s="5" t="s">
        <v>3512</v>
      </c>
      <c r="R261" s="5" t="s">
        <v>3513</v>
      </c>
      <c r="S261" s="5" t="s">
        <v>3514</v>
      </c>
      <c r="T261" s="5" t="s">
        <v>3515</v>
      </c>
      <c r="U261" s="5" t="s">
        <v>3516</v>
      </c>
      <c r="V261" s="5">
        <v>1.13037778320856</v>
      </c>
      <c r="W261" s="5">
        <v>0.0167459138591124</v>
      </c>
      <c r="X261" s="5">
        <v>6.03316959364873</v>
      </c>
      <c r="Y261" s="5">
        <v>2.59291613739128</v>
      </c>
      <c r="Z261" s="5" t="s">
        <v>465</v>
      </c>
      <c r="AA261" s="5">
        <v>1.13070165698062</v>
      </c>
      <c r="AB261" s="5">
        <v>0.0146482014686113</v>
      </c>
      <c r="AC261" s="5">
        <v>1385.3482796978</v>
      </c>
      <c r="AD261" s="5">
        <v>10.4360330033391</v>
      </c>
      <c r="AE261" s="5" t="s">
        <v>465</v>
      </c>
      <c r="AF261" s="5">
        <v>1.13648285942952</v>
      </c>
      <c r="AG261" s="5">
        <v>0.0148895865870867</v>
      </c>
      <c r="AH261" s="5">
        <v>81.9665598169753</v>
      </c>
      <c r="AI261" s="5">
        <v>6.35696354332526</v>
      </c>
      <c r="AJ261" s="5" t="s">
        <v>465</v>
      </c>
      <c r="AK261" s="5">
        <v>1.10835103546271</v>
      </c>
      <c r="AL261" s="5">
        <v>0.0284641283845324</v>
      </c>
      <c r="AM261" s="5">
        <v>229.621968717105</v>
      </c>
      <c r="AN261" s="5">
        <v>7.84311686594786</v>
      </c>
      <c r="AO261" s="5" t="s">
        <v>465</v>
      </c>
      <c r="AP261" s="5">
        <v>1.12762224306313</v>
      </c>
      <c r="AQ261" s="5">
        <v>0.0301980756861781</v>
      </c>
      <c r="AR261" s="5">
        <v>13.5859863616736</v>
      </c>
      <c r="AS261" s="5">
        <v>3.76404740593397</v>
      </c>
      <c r="AT261" s="5" t="s">
        <v>465</v>
      </c>
      <c r="AU261" s="5">
        <v>1.11302966307908</v>
      </c>
      <c r="AV261" s="5">
        <v>0.120248307861628</v>
      </c>
      <c r="AW261" s="5">
        <v>16.9013837202777</v>
      </c>
      <c r="AX261" s="5">
        <v>4.07906946001389</v>
      </c>
      <c r="AY261" s="5" t="s">
        <v>465</v>
      </c>
    </row>
    <row r="262" spans="1:51">
      <c r="A262" s="5" t="s">
        <v>3523</v>
      </c>
      <c r="B262" s="5" t="s">
        <v>444</v>
      </c>
      <c r="C262" s="5" t="s">
        <v>485</v>
      </c>
      <c r="D262" s="5" t="s">
        <v>702</v>
      </c>
      <c r="E262" s="5" t="s">
        <v>3524</v>
      </c>
      <c r="F262" s="5" t="s">
        <v>1241</v>
      </c>
      <c r="G262" s="5" t="s">
        <v>704</v>
      </c>
      <c r="H262" s="5" t="s">
        <v>2950</v>
      </c>
      <c r="I262" s="5" t="s">
        <v>3525</v>
      </c>
      <c r="J262" s="5" t="s">
        <v>3526</v>
      </c>
      <c r="K262" s="5" t="s">
        <v>3527</v>
      </c>
      <c r="L262" s="5" t="s">
        <v>3528</v>
      </c>
      <c r="M262" s="5" t="s">
        <v>3529</v>
      </c>
      <c r="N262" s="5" t="s">
        <v>3530</v>
      </c>
      <c r="O262" s="5" t="s">
        <v>3531</v>
      </c>
      <c r="P262" s="5" t="s">
        <v>3532</v>
      </c>
      <c r="Q262" s="5" t="s">
        <v>3533</v>
      </c>
      <c r="R262" s="5" t="s">
        <v>3534</v>
      </c>
      <c r="S262" s="5" t="s">
        <v>3535</v>
      </c>
      <c r="T262" s="5" t="s">
        <v>3536</v>
      </c>
      <c r="U262" s="5" t="s">
        <v>3537</v>
      </c>
      <c r="V262" s="5">
        <v>0.922150113767344</v>
      </c>
      <c r="W262" s="5">
        <v>0.0618999392894552</v>
      </c>
      <c r="X262" s="5">
        <v>1.38177793373786</v>
      </c>
      <c r="Y262" s="5">
        <v>0.466525778072414</v>
      </c>
      <c r="Z262" s="5" t="s">
        <v>464</v>
      </c>
      <c r="AA262" s="5">
        <v>1.09814922027744</v>
      </c>
      <c r="AB262" s="5">
        <v>0.00672224898017939</v>
      </c>
      <c r="AC262" s="5">
        <v>63.9107133594889</v>
      </c>
      <c r="AD262" s="5">
        <v>5.99798588545054</v>
      </c>
      <c r="AE262" s="5" t="s">
        <v>465</v>
      </c>
      <c r="AF262" s="5">
        <v>1.12286226184689</v>
      </c>
      <c r="AG262" s="5">
        <v>0.00465515760913358</v>
      </c>
      <c r="AH262" s="5">
        <v>5.34459102177866</v>
      </c>
      <c r="AI262" s="5">
        <v>2.41807955441418</v>
      </c>
      <c r="AJ262" s="5" t="s">
        <v>465</v>
      </c>
      <c r="AK262" s="5">
        <v>1.07344129753484</v>
      </c>
      <c r="AL262" s="5">
        <v>0.00824397064084074</v>
      </c>
      <c r="AM262" s="5">
        <v>46.2525213343099</v>
      </c>
      <c r="AN262" s="5">
        <v>5.53146010737812</v>
      </c>
      <c r="AO262" s="5" t="s">
        <v>465</v>
      </c>
      <c r="AP262" s="5">
        <v>1.12777044288665</v>
      </c>
      <c r="AQ262" s="5">
        <v>0.00585946710188356</v>
      </c>
      <c r="AR262" s="5">
        <v>3.8679087943755</v>
      </c>
      <c r="AS262" s="5">
        <v>1.95155377634177</v>
      </c>
      <c r="AT262" s="5" t="s">
        <v>465</v>
      </c>
      <c r="AU262" s="5">
        <v>1.06046565215612</v>
      </c>
      <c r="AV262" s="5">
        <v>0.0313112820230852</v>
      </c>
      <c r="AW262" s="5">
        <v>11.9580175731051</v>
      </c>
      <c r="AX262" s="5">
        <v>3.57990633103636</v>
      </c>
      <c r="AY262" s="5" t="s">
        <v>465</v>
      </c>
    </row>
    <row r="263" spans="1:51">
      <c r="A263" s="5" t="s">
        <v>3538</v>
      </c>
      <c r="B263" s="5" t="s">
        <v>444</v>
      </c>
      <c r="C263" s="5" t="s">
        <v>485</v>
      </c>
      <c r="D263" s="5" t="s">
        <v>43</v>
      </c>
      <c r="E263" s="5" t="s">
        <v>3011</v>
      </c>
      <c r="F263" s="5" t="s">
        <v>3011</v>
      </c>
      <c r="G263" s="5" t="s">
        <v>3539</v>
      </c>
      <c r="H263" s="5" t="s">
        <v>2950</v>
      </c>
      <c r="I263" s="5" t="s">
        <v>3540</v>
      </c>
      <c r="J263" s="5" t="s">
        <v>3541</v>
      </c>
      <c r="K263" s="5" t="s">
        <v>3542</v>
      </c>
      <c r="L263" s="5" t="s">
        <v>3543</v>
      </c>
      <c r="M263" s="5" t="s">
        <v>3544</v>
      </c>
      <c r="N263" s="5" t="s">
        <v>3545</v>
      </c>
      <c r="O263" s="5" t="s">
        <v>3546</v>
      </c>
      <c r="P263" s="5" t="s">
        <v>3547</v>
      </c>
      <c r="Q263" s="5" t="s">
        <v>3548</v>
      </c>
      <c r="R263" s="5" t="s">
        <v>3549</v>
      </c>
      <c r="S263" s="5" t="s">
        <v>3550</v>
      </c>
      <c r="T263" s="5" t="s">
        <v>3551</v>
      </c>
      <c r="U263" s="5" t="s">
        <v>3552</v>
      </c>
      <c r="V263" s="5">
        <v>0.990781827267446</v>
      </c>
      <c r="W263" s="5">
        <v>0.222809487352801</v>
      </c>
      <c r="X263" s="5">
        <v>6.11195266956059</v>
      </c>
      <c r="Y263" s="5">
        <v>2.61163337130975</v>
      </c>
      <c r="Z263" s="5" t="s">
        <v>464</v>
      </c>
      <c r="AA263" s="5">
        <v>0.847238966010937</v>
      </c>
      <c r="AB263" s="5">
        <v>0.257306680905995</v>
      </c>
      <c r="AC263" s="5">
        <v>3.94460574125447</v>
      </c>
      <c r="AD263" s="5">
        <v>1.97988111175679</v>
      </c>
      <c r="AE263" s="5" t="s">
        <v>464</v>
      </c>
      <c r="AF263" s="5">
        <v>1.09069180718925</v>
      </c>
      <c r="AG263" s="5">
        <v>0.175622751230951</v>
      </c>
      <c r="AH263" s="5">
        <v>80.6128988584661</v>
      </c>
      <c r="AI263" s="5">
        <v>6.33293879753938</v>
      </c>
      <c r="AJ263" s="5" t="s">
        <v>465</v>
      </c>
      <c r="AK263" s="5">
        <v>0.416412436825599</v>
      </c>
      <c r="AL263" s="5">
        <v>0.468973634720971</v>
      </c>
      <c r="AM263" s="5">
        <v>0.645392062818127</v>
      </c>
      <c r="AN263" s="5">
        <v>-0.631752259552963</v>
      </c>
      <c r="AO263" s="5" t="s">
        <v>464</v>
      </c>
      <c r="AP263" s="5">
        <v>1.06456112375883</v>
      </c>
      <c r="AQ263" s="5">
        <v>0.0402715215086771</v>
      </c>
      <c r="AR263" s="5">
        <v>13.1893853268765</v>
      </c>
      <c r="AS263" s="5">
        <v>3.72130542622963</v>
      </c>
      <c r="AT263" s="5" t="s">
        <v>465</v>
      </c>
      <c r="AU263" s="5">
        <v>1.05181448941644</v>
      </c>
      <c r="AV263" s="5">
        <v>0.13714080698665</v>
      </c>
      <c r="AW263" s="5">
        <v>0.0489326869162725</v>
      </c>
      <c r="AX263" s="5">
        <v>-4.35305768578259</v>
      </c>
      <c r="AY263" s="5" t="s">
        <v>463</v>
      </c>
    </row>
    <row r="264" spans="1:51">
      <c r="A264" s="5" t="s">
        <v>3553</v>
      </c>
      <c r="B264" s="5" t="s">
        <v>444</v>
      </c>
      <c r="C264" s="5" t="s">
        <v>485</v>
      </c>
      <c r="D264" s="5" t="s">
        <v>3554</v>
      </c>
      <c r="E264" s="5" t="s">
        <v>3555</v>
      </c>
      <c r="F264" s="5" t="s">
        <v>3556</v>
      </c>
      <c r="G264" s="5" t="s">
        <v>3557</v>
      </c>
      <c r="H264" s="5" t="s">
        <v>2950</v>
      </c>
      <c r="I264" s="5" t="s">
        <v>3558</v>
      </c>
      <c r="J264" s="5" t="s">
        <v>3559</v>
      </c>
      <c r="K264" s="5" t="s">
        <v>3560</v>
      </c>
      <c r="L264" s="5" t="s">
        <v>3561</v>
      </c>
      <c r="M264" s="5" t="s">
        <v>3562</v>
      </c>
      <c r="N264" s="5" t="s">
        <v>3563</v>
      </c>
      <c r="O264" s="5" t="s">
        <v>3564</v>
      </c>
      <c r="P264" s="5" t="s">
        <v>3565</v>
      </c>
      <c r="Q264" s="5" t="s">
        <v>3566</v>
      </c>
      <c r="R264" s="5" t="s">
        <v>3567</v>
      </c>
      <c r="S264" s="5" t="s">
        <v>3568</v>
      </c>
      <c r="T264" s="5" t="s">
        <v>3569</v>
      </c>
      <c r="U264" s="5" t="s">
        <v>3570</v>
      </c>
      <c r="V264" s="5">
        <v>0.931896198594435</v>
      </c>
      <c r="W264" s="5">
        <v>0.194327800513476</v>
      </c>
      <c r="X264" s="5">
        <v>2.99931214577934</v>
      </c>
      <c r="Y264" s="5">
        <v>1.58463167483538</v>
      </c>
      <c r="Z264" s="5" t="s">
        <v>464</v>
      </c>
      <c r="AA264" s="5">
        <v>1.09503456843988</v>
      </c>
      <c r="AB264" s="5">
        <v>0.112687244883015</v>
      </c>
      <c r="AC264" s="5">
        <v>20.3325345265973</v>
      </c>
      <c r="AD264" s="5">
        <v>4.34571815862102</v>
      </c>
      <c r="AE264" s="5" t="s">
        <v>465</v>
      </c>
      <c r="AF264" s="5">
        <v>1.07540633457825</v>
      </c>
      <c r="AG264" s="5">
        <v>0.133812779328749</v>
      </c>
      <c r="AH264" s="5">
        <v>6.93180398695611</v>
      </c>
      <c r="AI264" s="5">
        <v>2.793230859483</v>
      </c>
      <c r="AJ264" s="5" t="s">
        <v>465</v>
      </c>
      <c r="AK264" s="5">
        <v>1.07121491070005</v>
      </c>
      <c r="AL264" s="5">
        <v>0.0323378240856065</v>
      </c>
      <c r="AM264" s="5">
        <v>6.77906584521701</v>
      </c>
      <c r="AN264" s="5">
        <v>2.76108648378565</v>
      </c>
      <c r="AO264" s="5" t="s">
        <v>465</v>
      </c>
      <c r="AP264" s="5">
        <v>1.03871137668564</v>
      </c>
      <c r="AQ264" s="5">
        <v>0.0636513152977125</v>
      </c>
      <c r="AR264" s="5">
        <v>2.31113123611046</v>
      </c>
      <c r="AS264" s="5">
        <v>1.20859918464762</v>
      </c>
      <c r="AT264" s="5" t="s">
        <v>465</v>
      </c>
      <c r="AU264" s="5">
        <v>1.06603689831756</v>
      </c>
      <c r="AV264" s="5">
        <v>0.0144680443056146</v>
      </c>
      <c r="AW264" s="5">
        <v>2.93322410224783</v>
      </c>
      <c r="AX264" s="5">
        <v>1.55248729913802</v>
      </c>
      <c r="AY264" s="5" t="s">
        <v>465</v>
      </c>
    </row>
    <row r="265" spans="1:51">
      <c r="A265" s="5" t="s">
        <v>3571</v>
      </c>
      <c r="B265" s="5" t="s">
        <v>444</v>
      </c>
      <c r="C265" s="5" t="s">
        <v>485</v>
      </c>
      <c r="D265" s="5" t="s">
        <v>3027</v>
      </c>
      <c r="E265" s="5" t="s">
        <v>3028</v>
      </c>
      <c r="F265" s="5" t="s">
        <v>3011</v>
      </c>
      <c r="G265" s="5" t="s">
        <v>3572</v>
      </c>
      <c r="H265" s="5" t="s">
        <v>2950</v>
      </c>
      <c r="I265" s="5" t="s">
        <v>450</v>
      </c>
      <c r="J265" s="5" t="s">
        <v>3573</v>
      </c>
      <c r="K265" s="5" t="s">
        <v>3574</v>
      </c>
      <c r="L265" s="5" t="s">
        <v>3575</v>
      </c>
      <c r="M265" s="5" t="s">
        <v>3576</v>
      </c>
      <c r="N265" s="5" t="s">
        <v>3577</v>
      </c>
      <c r="O265" s="5" t="s">
        <v>3578</v>
      </c>
      <c r="P265" s="5" t="s">
        <v>3579</v>
      </c>
      <c r="Q265" s="5" t="s">
        <v>3580</v>
      </c>
      <c r="R265" s="5" t="s">
        <v>3581</v>
      </c>
      <c r="S265" s="5" t="s">
        <v>3582</v>
      </c>
      <c r="T265" s="5" t="s">
        <v>3583</v>
      </c>
      <c r="U265" s="5" t="s">
        <v>3584</v>
      </c>
      <c r="V265" s="5">
        <v>1.16094843563679</v>
      </c>
      <c r="W265" s="5">
        <v>0.000793842201511397</v>
      </c>
      <c r="X265" s="5">
        <v>43.2855807080167</v>
      </c>
      <c r="Y265" s="5">
        <v>5.4358146093188</v>
      </c>
      <c r="Z265" s="5" t="s">
        <v>465</v>
      </c>
      <c r="AA265" s="5">
        <v>1.13103376657702</v>
      </c>
      <c r="AB265" s="5">
        <v>0.000771860383171171</v>
      </c>
      <c r="AC265" s="5">
        <v>2424.5906209238</v>
      </c>
      <c r="AD265" s="5">
        <v>11.2435254612316</v>
      </c>
      <c r="AE265" s="5" t="s">
        <v>465</v>
      </c>
      <c r="AF265" s="5">
        <v>1.12590748798483</v>
      </c>
      <c r="AG265" s="5">
        <v>0.000547677229201419</v>
      </c>
      <c r="AH265" s="5">
        <v>108.033491645855</v>
      </c>
      <c r="AI265" s="5">
        <v>6.75533482383943</v>
      </c>
      <c r="AJ265" s="5" t="s">
        <v>465</v>
      </c>
      <c r="AK265" s="5">
        <v>1.107994856413</v>
      </c>
      <c r="AL265" s="5">
        <v>0.0024406159202898</v>
      </c>
      <c r="AM265" s="5">
        <v>56.0138175638419</v>
      </c>
      <c r="AN265" s="5">
        <v>5.8077108519128</v>
      </c>
      <c r="AO265" s="5" t="s">
        <v>465</v>
      </c>
      <c r="AP265" s="5">
        <v>0.883640632536981</v>
      </c>
      <c r="AQ265" s="5">
        <v>0.108449734755292</v>
      </c>
      <c r="AR265" s="5">
        <v>2.4958309413612</v>
      </c>
      <c r="AS265" s="5">
        <v>1.31952021452064</v>
      </c>
      <c r="AT265" s="5" t="s">
        <v>464</v>
      </c>
      <c r="AU265" s="5">
        <v>1.07399226982333</v>
      </c>
      <c r="AV265" s="5">
        <v>0.227605071538089</v>
      </c>
      <c r="AW265" s="5">
        <v>22.4429534210729</v>
      </c>
      <c r="AX265" s="5">
        <v>4.48819063739217</v>
      </c>
      <c r="AY265" s="5" t="s">
        <v>465</v>
      </c>
    </row>
    <row r="266" spans="1:51">
      <c r="A266" s="5" t="s">
        <v>3585</v>
      </c>
      <c r="B266" s="5" t="s">
        <v>444</v>
      </c>
      <c r="C266" s="5" t="s">
        <v>485</v>
      </c>
      <c r="D266" s="5" t="s">
        <v>1054</v>
      </c>
      <c r="E266" s="5" t="s">
        <v>2346</v>
      </c>
      <c r="F266" s="5" t="s">
        <v>768</v>
      </c>
      <c r="G266" s="5" t="s">
        <v>1056</v>
      </c>
      <c r="H266" s="5" t="s">
        <v>2950</v>
      </c>
      <c r="I266" s="5" t="s">
        <v>450</v>
      </c>
      <c r="J266" s="5" t="s">
        <v>3586</v>
      </c>
      <c r="K266" s="5" t="s">
        <v>3586</v>
      </c>
      <c r="L266" s="5" t="s">
        <v>3586</v>
      </c>
      <c r="M266" s="5" t="s">
        <v>3587</v>
      </c>
      <c r="N266" s="5" t="s">
        <v>3588</v>
      </c>
      <c r="O266" s="5" t="s">
        <v>3589</v>
      </c>
      <c r="P266" s="5" t="s">
        <v>3590</v>
      </c>
      <c r="Q266" s="5" t="s">
        <v>3591</v>
      </c>
      <c r="R266" s="5" t="s">
        <v>3592</v>
      </c>
      <c r="S266" s="5" t="s">
        <v>3593</v>
      </c>
      <c r="T266" s="5" t="s">
        <v>3594</v>
      </c>
      <c r="U266" s="5" t="s">
        <v>3595</v>
      </c>
      <c r="V266" s="5">
        <v>1.15542113007663</v>
      </c>
      <c r="W266" s="5">
        <v>0.0100703536619038</v>
      </c>
      <c r="X266" s="5">
        <v>0.0747228998138932</v>
      </c>
      <c r="Y266" s="5">
        <v>-3.74230574615721</v>
      </c>
      <c r="Z266" s="5" t="s">
        <v>463</v>
      </c>
      <c r="AA266" s="5">
        <v>1.12567912455745</v>
      </c>
      <c r="AB266" s="5">
        <v>0.0118532762485874</v>
      </c>
      <c r="AC266" s="5">
        <v>6.12568044825575</v>
      </c>
      <c r="AD266" s="5">
        <v>2.61487010938852</v>
      </c>
      <c r="AE266" s="5" t="s">
        <v>465</v>
      </c>
      <c r="AF266" s="5">
        <v>1.06615519233192</v>
      </c>
      <c r="AG266" s="5">
        <v>0.00778385942304627</v>
      </c>
      <c r="AH266" s="5">
        <v>0.608636590600766</v>
      </c>
      <c r="AI266" s="5">
        <v>-0.716347025097582</v>
      </c>
      <c r="AJ266" s="5" t="s">
        <v>464</v>
      </c>
      <c r="AK266" s="5">
        <v>1.11125534649105</v>
      </c>
      <c r="AL266" s="5">
        <v>0.0091137953334771</v>
      </c>
      <c r="AM266" s="5">
        <v>81.9786232000167</v>
      </c>
      <c r="AN266" s="5">
        <v>6.35717585554574</v>
      </c>
      <c r="AO266" s="5" t="s">
        <v>465</v>
      </c>
      <c r="AP266" s="5">
        <v>1.16621220109931</v>
      </c>
      <c r="AQ266" s="5">
        <v>0.0114147767883505</v>
      </c>
      <c r="AR266" s="5">
        <v>8.14524853982718</v>
      </c>
      <c r="AS266" s="5">
        <v>3.02595872105963</v>
      </c>
      <c r="AT266" s="5" t="s">
        <v>465</v>
      </c>
      <c r="AU266" s="5">
        <v>1.15137104758551</v>
      </c>
      <c r="AV266" s="5">
        <v>0.00118857339891969</v>
      </c>
      <c r="AW266" s="5">
        <v>10.0645944441317</v>
      </c>
      <c r="AX266" s="5">
        <v>3.3312171344861</v>
      </c>
      <c r="AY266" s="5" t="s">
        <v>465</v>
      </c>
    </row>
    <row r="267" spans="1:51">
      <c r="A267" s="5" t="s">
        <v>3596</v>
      </c>
      <c r="B267" s="5" t="s">
        <v>444</v>
      </c>
      <c r="C267" s="5" t="s">
        <v>44</v>
      </c>
      <c r="D267" s="5" t="s">
        <v>1325</v>
      </c>
      <c r="E267" s="5" t="s">
        <v>3489</v>
      </c>
      <c r="F267" s="5" t="s">
        <v>3011</v>
      </c>
      <c r="G267" s="5" t="s">
        <v>1328</v>
      </c>
      <c r="H267" s="5" t="s">
        <v>2950</v>
      </c>
      <c r="I267" s="5" t="s">
        <v>3597</v>
      </c>
      <c r="J267" s="5" t="s">
        <v>3598</v>
      </c>
      <c r="K267" s="5" t="s">
        <v>3598</v>
      </c>
      <c r="L267" s="5" t="s">
        <v>3598</v>
      </c>
      <c r="M267" s="5" t="s">
        <v>3599</v>
      </c>
      <c r="N267" s="5" t="s">
        <v>3600</v>
      </c>
      <c r="O267" s="5" t="s">
        <v>3601</v>
      </c>
      <c r="P267" s="5" t="s">
        <v>3602</v>
      </c>
      <c r="Q267" s="5" t="s">
        <v>3603</v>
      </c>
      <c r="R267" s="5" t="s">
        <v>3604</v>
      </c>
      <c r="S267" s="5" t="s">
        <v>3605</v>
      </c>
      <c r="T267" s="5" t="s">
        <v>3606</v>
      </c>
      <c r="U267" s="5" t="s">
        <v>3607</v>
      </c>
      <c r="V267" s="5">
        <v>1.0405076977356</v>
      </c>
      <c r="W267" s="5">
        <v>0.0352479470100699</v>
      </c>
      <c r="X267" s="5">
        <v>0.236899066676074</v>
      </c>
      <c r="Y267" s="5">
        <v>-2.07765558016085</v>
      </c>
      <c r="Z267" s="5" t="s">
        <v>463</v>
      </c>
      <c r="AA267" s="5">
        <v>1.11102620854561</v>
      </c>
      <c r="AB267" s="5">
        <v>0.090114544305457</v>
      </c>
      <c r="AC267" s="5">
        <v>26.4600485916237</v>
      </c>
      <c r="AD267" s="5">
        <v>4.72574380589285</v>
      </c>
      <c r="AE267" s="5" t="s">
        <v>465</v>
      </c>
      <c r="AF267" s="5">
        <v>0.949437479507321</v>
      </c>
      <c r="AG267" s="5">
        <v>0.146602483480938</v>
      </c>
      <c r="AH267" s="5">
        <v>3.31680780109618</v>
      </c>
      <c r="AI267" s="5">
        <v>1.72979541476714</v>
      </c>
      <c r="AJ267" s="5" t="s">
        <v>464</v>
      </c>
      <c r="AK267" s="5">
        <v>1.10822084819852</v>
      </c>
      <c r="AL267" s="5">
        <v>0.030553904155544</v>
      </c>
      <c r="AM267" s="5">
        <v>111.693342497647</v>
      </c>
      <c r="AN267" s="5">
        <v>6.8033993860537</v>
      </c>
      <c r="AO267" s="5" t="s">
        <v>465</v>
      </c>
      <c r="AP267" s="5">
        <v>1.13888553611532</v>
      </c>
      <c r="AQ267" s="5">
        <v>0.0334567001422507</v>
      </c>
      <c r="AR267" s="5">
        <v>14.0009323279921</v>
      </c>
      <c r="AS267" s="5">
        <v>3.80745099492799</v>
      </c>
      <c r="AT267" s="5" t="s">
        <v>465</v>
      </c>
      <c r="AU267" s="5">
        <v>1.11780439509557</v>
      </c>
      <c r="AV267" s="5">
        <v>0.0733294794962964</v>
      </c>
      <c r="AW267" s="5">
        <v>7.97756462791689</v>
      </c>
      <c r="AX267" s="5">
        <v>2.99594839112571</v>
      </c>
      <c r="AY267" s="5" t="s">
        <v>465</v>
      </c>
    </row>
    <row r="268" spans="1:51">
      <c r="A268" s="5" t="s">
        <v>3608</v>
      </c>
      <c r="B268" s="5" t="s">
        <v>444</v>
      </c>
      <c r="C268" s="5" t="s">
        <v>44</v>
      </c>
      <c r="D268" s="5" t="s">
        <v>702</v>
      </c>
      <c r="E268" s="5" t="s">
        <v>3609</v>
      </c>
      <c r="F268" s="5" t="s">
        <v>1241</v>
      </c>
      <c r="G268" s="5" t="s">
        <v>704</v>
      </c>
      <c r="H268" s="5" t="s">
        <v>2950</v>
      </c>
      <c r="I268" s="5" t="s">
        <v>3610</v>
      </c>
      <c r="J268" s="5" t="s">
        <v>3611</v>
      </c>
      <c r="K268" s="5" t="s">
        <v>3612</v>
      </c>
      <c r="L268" s="5" t="s">
        <v>3613</v>
      </c>
      <c r="M268" s="5" t="s">
        <v>3614</v>
      </c>
      <c r="N268" s="5" t="s">
        <v>3615</v>
      </c>
      <c r="O268" s="5" t="s">
        <v>3616</v>
      </c>
      <c r="P268" s="5" t="s">
        <v>3617</v>
      </c>
      <c r="Q268" s="5" t="s">
        <v>3618</v>
      </c>
      <c r="R268" s="5" t="s">
        <v>3619</v>
      </c>
      <c r="S268" s="5" t="s">
        <v>3620</v>
      </c>
      <c r="T268" s="5" t="s">
        <v>3621</v>
      </c>
      <c r="U268" s="5" t="s">
        <v>3622</v>
      </c>
      <c r="V268" s="5">
        <v>0.368409874867137</v>
      </c>
      <c r="W268" s="5">
        <v>0.562010337146867</v>
      </c>
      <c r="X268" s="5">
        <v>1.06253096254141</v>
      </c>
      <c r="Y268" s="5">
        <v>0.0875048825247804</v>
      </c>
      <c r="Z268" s="5" t="s">
        <v>464</v>
      </c>
      <c r="AA268" s="5">
        <v>1.09524215108599</v>
      </c>
      <c r="AB268" s="5">
        <v>0.00198423111966624</v>
      </c>
      <c r="AC268" s="5">
        <v>56.4236974053964</v>
      </c>
      <c r="AD268" s="5">
        <v>5.81822930270471</v>
      </c>
      <c r="AE268" s="5" t="s">
        <v>465</v>
      </c>
      <c r="AF268" s="5">
        <v>1.08949289566029</v>
      </c>
      <c r="AG268" s="5">
        <v>0.000543280503902389</v>
      </c>
      <c r="AH268" s="5">
        <v>4.01086874021038</v>
      </c>
      <c r="AI268" s="5">
        <v>2.00391475325136</v>
      </c>
      <c r="AJ268" s="5" t="s">
        <v>465</v>
      </c>
      <c r="AK268" s="5">
        <v>1.07421324535397</v>
      </c>
      <c r="AL268" s="5">
        <v>0.00677498172517525</v>
      </c>
      <c r="AM268" s="5">
        <v>53.1031088924126</v>
      </c>
      <c r="AN268" s="5">
        <v>5.73072442017993</v>
      </c>
      <c r="AO268" s="5" t="s">
        <v>465</v>
      </c>
      <c r="AP268" s="5">
        <v>1.09751698495716</v>
      </c>
      <c r="AQ268" s="5">
        <v>0.00290825447051707</v>
      </c>
      <c r="AR268" s="5">
        <v>3.77482528190709</v>
      </c>
      <c r="AS268" s="5">
        <v>1.91640987072658</v>
      </c>
      <c r="AT268" s="5" t="s">
        <v>465</v>
      </c>
      <c r="AU268" s="5">
        <v>1.05846234477053</v>
      </c>
      <c r="AV268" s="5">
        <v>0.049742642586322</v>
      </c>
      <c r="AW268" s="5">
        <v>14.0676998077072</v>
      </c>
      <c r="AX268" s="5">
        <v>3.81431454945334</v>
      </c>
      <c r="AY268" s="5" t="s">
        <v>465</v>
      </c>
    </row>
    <row r="269" spans="1:51">
      <c r="A269" s="5" t="s">
        <v>3623</v>
      </c>
      <c r="B269" s="5" t="s">
        <v>444</v>
      </c>
      <c r="C269" s="5" t="s">
        <v>502</v>
      </c>
      <c r="D269" s="5" t="s">
        <v>3624</v>
      </c>
      <c r="E269" s="5" t="s">
        <v>3625</v>
      </c>
      <c r="F269" s="5" t="s">
        <v>540</v>
      </c>
      <c r="G269" s="5" t="s">
        <v>3626</v>
      </c>
      <c r="H269" s="5" t="s">
        <v>2950</v>
      </c>
      <c r="I269" s="5" t="s">
        <v>450</v>
      </c>
      <c r="J269" s="5" t="s">
        <v>3627</v>
      </c>
      <c r="K269" s="5" t="s">
        <v>3628</v>
      </c>
      <c r="L269" s="5" t="s">
        <v>3629</v>
      </c>
      <c r="M269" s="5" t="s">
        <v>3630</v>
      </c>
      <c r="N269" s="5" t="s">
        <v>3631</v>
      </c>
      <c r="O269" s="5" t="s">
        <v>3632</v>
      </c>
      <c r="P269" s="5" t="s">
        <v>3633</v>
      </c>
      <c r="Q269" s="5" t="s">
        <v>3634</v>
      </c>
      <c r="R269" s="5" t="s">
        <v>3635</v>
      </c>
      <c r="S269" s="5" t="s">
        <v>3636</v>
      </c>
      <c r="T269" s="5" t="s">
        <v>3637</v>
      </c>
      <c r="U269" s="5" t="s">
        <v>3638</v>
      </c>
      <c r="V269" s="5">
        <v>1.11432361015028</v>
      </c>
      <c r="W269" s="5">
        <v>0.00275166211606365</v>
      </c>
      <c r="X269" s="5">
        <v>1.39754315027302</v>
      </c>
      <c r="Y269" s="5">
        <v>0.482892828130251</v>
      </c>
      <c r="Z269" s="5" t="s">
        <v>464</v>
      </c>
      <c r="AA269" s="5">
        <v>1.13013858582633</v>
      </c>
      <c r="AB269" s="5">
        <v>0.00102604587233225</v>
      </c>
      <c r="AC269" s="5">
        <v>59.7108431378486</v>
      </c>
      <c r="AD269" s="5">
        <v>5.89992103510017</v>
      </c>
      <c r="AE269" s="5" t="s">
        <v>465</v>
      </c>
      <c r="AF269" s="5">
        <v>1.12498724933127</v>
      </c>
      <c r="AG269" s="5">
        <v>9.31064968396642e-5</v>
      </c>
      <c r="AH269" s="5">
        <v>4.97942454522768</v>
      </c>
      <c r="AI269" s="5">
        <v>2.31597902467962</v>
      </c>
      <c r="AJ269" s="5" t="s">
        <v>465</v>
      </c>
      <c r="AK269" s="5">
        <v>1.10972888311027</v>
      </c>
      <c r="AL269" s="5">
        <v>0.00142342647744696</v>
      </c>
      <c r="AM269" s="5">
        <v>42.7255810499901</v>
      </c>
      <c r="AN269" s="5">
        <v>5.41702820696991</v>
      </c>
      <c r="AO269" s="5" t="s">
        <v>465</v>
      </c>
      <c r="AP269" s="5">
        <v>1.13046213023691</v>
      </c>
      <c r="AQ269" s="5">
        <v>0.000560499606659744</v>
      </c>
      <c r="AR269" s="5">
        <v>3.56298447332728</v>
      </c>
      <c r="AS269" s="5">
        <v>1.83308619654936</v>
      </c>
      <c r="AT269" s="5" t="s">
        <v>465</v>
      </c>
      <c r="AU269" s="5">
        <v>1.13528992505483</v>
      </c>
      <c r="AV269" s="5">
        <v>0.0374951038244898</v>
      </c>
      <c r="AW269" s="5">
        <v>11.9915148016603</v>
      </c>
      <c r="AX269" s="5">
        <v>3.58394201042055</v>
      </c>
      <c r="AY269" s="5" t="s">
        <v>465</v>
      </c>
    </row>
    <row r="270" spans="1:51">
      <c r="A270" s="5" t="s">
        <v>3639</v>
      </c>
      <c r="B270" s="5" t="s">
        <v>444</v>
      </c>
      <c r="C270" s="5" t="s">
        <v>44</v>
      </c>
      <c r="D270" s="5" t="s">
        <v>702</v>
      </c>
      <c r="E270" s="5" t="s">
        <v>3524</v>
      </c>
      <c r="F270" s="5" t="s">
        <v>1241</v>
      </c>
      <c r="G270" s="5" t="s">
        <v>704</v>
      </c>
      <c r="H270" s="5" t="s">
        <v>2950</v>
      </c>
      <c r="I270" s="5" t="s">
        <v>3640</v>
      </c>
      <c r="J270" s="5" t="s">
        <v>3641</v>
      </c>
      <c r="K270" s="5" t="s">
        <v>3642</v>
      </c>
      <c r="L270" s="5" t="s">
        <v>3641</v>
      </c>
      <c r="M270" s="5" t="s">
        <v>3643</v>
      </c>
      <c r="N270" s="5" t="s">
        <v>3644</v>
      </c>
      <c r="O270" s="5" t="s">
        <v>3645</v>
      </c>
      <c r="P270" s="5" t="s">
        <v>3646</v>
      </c>
      <c r="Q270" s="5" t="s">
        <v>3647</v>
      </c>
      <c r="R270" s="5" t="s">
        <v>3648</v>
      </c>
      <c r="S270" s="5" t="s">
        <v>3649</v>
      </c>
      <c r="T270" s="5" t="s">
        <v>3650</v>
      </c>
      <c r="U270" s="5" t="s">
        <v>3651</v>
      </c>
      <c r="V270" s="5">
        <v>0.607928935232426</v>
      </c>
      <c r="W270" s="5">
        <v>0.34420432311492</v>
      </c>
      <c r="X270" s="5">
        <v>1.18029434966687</v>
      </c>
      <c r="Y270" s="5">
        <v>0.239146693356954</v>
      </c>
      <c r="Z270" s="5" t="s">
        <v>464</v>
      </c>
      <c r="AA270" s="5">
        <v>1.10386017569281</v>
      </c>
      <c r="AB270" s="5">
        <v>0.0152902294560548</v>
      </c>
      <c r="AC270" s="5">
        <v>92.4441953754708</v>
      </c>
      <c r="AD270" s="5">
        <v>6.53051082970417</v>
      </c>
      <c r="AE270" s="5" t="s">
        <v>465</v>
      </c>
      <c r="AF270" s="5">
        <v>1.11465044037755</v>
      </c>
      <c r="AG270" s="5">
        <v>0.016206455240991</v>
      </c>
      <c r="AH270" s="5">
        <v>5.84932822413184</v>
      </c>
      <c r="AI270" s="5">
        <v>2.54827094548847</v>
      </c>
      <c r="AJ270" s="5" t="s">
        <v>465</v>
      </c>
      <c r="AK270" s="5">
        <v>1.08360863315048</v>
      </c>
      <c r="AL270" s="5">
        <v>0.000670149569800593</v>
      </c>
      <c r="AM270" s="5">
        <v>78.3230008697088</v>
      </c>
      <c r="AN270" s="5">
        <v>6.29136413634722</v>
      </c>
      <c r="AO270" s="5" t="s">
        <v>465</v>
      </c>
      <c r="AP270" s="5">
        <v>1.13814237612724</v>
      </c>
      <c r="AQ270" s="5">
        <v>0.000146714403175234</v>
      </c>
      <c r="AR270" s="5">
        <v>4.95582159296345</v>
      </c>
      <c r="AS270" s="5">
        <v>2.30912425213151</v>
      </c>
      <c r="AT270" s="5" t="s">
        <v>465</v>
      </c>
      <c r="AU270" s="5">
        <v>1.0775573453624</v>
      </c>
      <c r="AV270" s="5">
        <v>0.0400450588986993</v>
      </c>
      <c r="AW270" s="5">
        <v>15.8042414159776</v>
      </c>
      <c r="AX270" s="5">
        <v>3.9822398842157</v>
      </c>
      <c r="AY270" s="5" t="s">
        <v>465</v>
      </c>
    </row>
    <row r="271" spans="1:51">
      <c r="A271" s="5" t="s">
        <v>3652</v>
      </c>
      <c r="B271" s="5" t="s">
        <v>444</v>
      </c>
      <c r="C271" s="5" t="s">
        <v>445</v>
      </c>
      <c r="D271" s="5" t="s">
        <v>3653</v>
      </c>
      <c r="E271" s="5" t="s">
        <v>3654</v>
      </c>
      <c r="F271" s="5" t="s">
        <v>3655</v>
      </c>
      <c r="G271" s="5" t="s">
        <v>3656</v>
      </c>
      <c r="H271" s="5" t="s">
        <v>2950</v>
      </c>
      <c r="I271" s="5" t="s">
        <v>450</v>
      </c>
      <c r="J271" s="5" t="s">
        <v>3657</v>
      </c>
      <c r="K271" s="5" t="s">
        <v>3658</v>
      </c>
      <c r="L271" s="5" t="s">
        <v>3659</v>
      </c>
      <c r="M271" s="5" t="s">
        <v>3660</v>
      </c>
      <c r="N271" s="5" t="s">
        <v>3661</v>
      </c>
      <c r="O271" s="5" t="s">
        <v>3662</v>
      </c>
      <c r="P271" s="5" t="s">
        <v>3663</v>
      </c>
      <c r="Q271" s="5" t="s">
        <v>3664</v>
      </c>
      <c r="R271" s="5" t="s">
        <v>3665</v>
      </c>
      <c r="S271" s="5" t="s">
        <v>3666</v>
      </c>
      <c r="T271" s="5" t="s">
        <v>3667</v>
      </c>
      <c r="U271" s="5" t="s">
        <v>3668</v>
      </c>
      <c r="V271" s="5">
        <v>1.00188338810962</v>
      </c>
      <c r="W271" s="5">
        <v>0.0169917455694302</v>
      </c>
      <c r="X271" s="5">
        <v>0.238983131369714</v>
      </c>
      <c r="Y271" s="5">
        <v>-2.065019305753</v>
      </c>
      <c r="Z271" s="5" t="s">
        <v>463</v>
      </c>
      <c r="AA271" s="5">
        <v>0.553165720190016</v>
      </c>
      <c r="AB271" s="5">
        <v>0.392204543039321</v>
      </c>
      <c r="AC271" s="5">
        <v>2.13495135021224</v>
      </c>
      <c r="AD271" s="5">
        <v>1.09420319508829</v>
      </c>
      <c r="AE271" s="5" t="s">
        <v>464</v>
      </c>
      <c r="AF271" s="5">
        <v>1.09709443107654</v>
      </c>
      <c r="AG271" s="5">
        <v>0.0138957168844504</v>
      </c>
      <c r="AH271" s="5">
        <v>0.0619419500858771</v>
      </c>
      <c r="AI271" s="5">
        <v>-4.01293938643703</v>
      </c>
      <c r="AJ271" s="5" t="s">
        <v>463</v>
      </c>
      <c r="AK271" s="5">
        <v>1.03899330635066</v>
      </c>
      <c r="AL271" s="5">
        <v>0.0209145485382778</v>
      </c>
      <c r="AM271" s="5">
        <v>8.9334813632072</v>
      </c>
      <c r="AN271" s="5">
        <v>3.15922250084129</v>
      </c>
      <c r="AO271" s="5" t="s">
        <v>465</v>
      </c>
      <c r="AP271" s="5">
        <v>1.12227880111683</v>
      </c>
      <c r="AQ271" s="5">
        <v>0.0207507917493776</v>
      </c>
      <c r="AR271" s="5">
        <v>0.259189632886896</v>
      </c>
      <c r="AS271" s="5">
        <v>-1.94792008068403</v>
      </c>
      <c r="AT271" s="5" t="s">
        <v>463</v>
      </c>
      <c r="AU271" s="5">
        <v>1.12036334959648</v>
      </c>
      <c r="AV271" s="5">
        <v>0.016160078541011</v>
      </c>
      <c r="AW271" s="5">
        <v>34.4669702399152</v>
      </c>
      <c r="AX271" s="5">
        <v>5.10714258152532</v>
      </c>
      <c r="AY271" s="5" t="s">
        <v>465</v>
      </c>
    </row>
    <row r="272" spans="1:51">
      <c r="A272" s="5" t="s">
        <v>3669</v>
      </c>
      <c r="B272" s="5" t="s">
        <v>444</v>
      </c>
      <c r="C272" s="5" t="s">
        <v>485</v>
      </c>
      <c r="D272" s="5" t="s">
        <v>1582</v>
      </c>
      <c r="E272" s="5" t="s">
        <v>2002</v>
      </c>
      <c r="F272" s="5" t="s">
        <v>3060</v>
      </c>
      <c r="G272" s="5" t="s">
        <v>1584</v>
      </c>
      <c r="H272" s="5" t="s">
        <v>2950</v>
      </c>
      <c r="I272" s="5" t="s">
        <v>3670</v>
      </c>
      <c r="J272" s="5" t="s">
        <v>3671</v>
      </c>
      <c r="K272" s="5" t="s">
        <v>3671</v>
      </c>
      <c r="L272" s="5" t="s">
        <v>3671</v>
      </c>
      <c r="M272" s="5" t="s">
        <v>3672</v>
      </c>
      <c r="N272" s="5" t="s">
        <v>3673</v>
      </c>
      <c r="O272" s="5" t="s">
        <v>3674</v>
      </c>
      <c r="P272" s="5" t="s">
        <v>3675</v>
      </c>
      <c r="Q272" s="5" t="s">
        <v>3676</v>
      </c>
      <c r="R272" s="5" t="s">
        <v>3677</v>
      </c>
      <c r="S272" s="5" t="s">
        <v>3678</v>
      </c>
      <c r="T272" s="5" t="s">
        <v>3679</v>
      </c>
      <c r="U272" s="5" t="s">
        <v>3680</v>
      </c>
      <c r="V272" s="5">
        <v>1.08567757463305</v>
      </c>
      <c r="W272" s="5">
        <v>0.0264183597845204</v>
      </c>
      <c r="X272" s="5">
        <v>0.267995336737988</v>
      </c>
      <c r="Y272" s="5">
        <v>-1.89972019765025</v>
      </c>
      <c r="Z272" s="5" t="s">
        <v>463</v>
      </c>
      <c r="AA272" s="5">
        <v>1.1136783168183</v>
      </c>
      <c r="AB272" s="5">
        <v>0.0428842158246233</v>
      </c>
      <c r="AC272" s="5">
        <v>10.8419066834424</v>
      </c>
      <c r="AD272" s="5">
        <v>3.43854658966539</v>
      </c>
      <c r="AE272" s="5" t="s">
        <v>465</v>
      </c>
      <c r="AF272" s="5">
        <v>0.727384811771939</v>
      </c>
      <c r="AG272" s="5">
        <v>0.188295311949694</v>
      </c>
      <c r="AH272" s="5">
        <v>1.62484053925932</v>
      </c>
      <c r="AI272" s="5">
        <v>0.700298139982285</v>
      </c>
      <c r="AJ272" s="5" t="s">
        <v>464</v>
      </c>
      <c r="AK272" s="5">
        <v>1.10908713304411</v>
      </c>
      <c r="AL272" s="5">
        <v>0.021503193651234</v>
      </c>
      <c r="AM272" s="5">
        <v>40.455579620933</v>
      </c>
      <c r="AN272" s="5">
        <v>5.33826678731565</v>
      </c>
      <c r="AO272" s="5" t="s">
        <v>465</v>
      </c>
      <c r="AP272" s="5">
        <v>1.13005528183284</v>
      </c>
      <c r="AQ272" s="5">
        <v>0.0234777612580483</v>
      </c>
      <c r="AR272" s="5">
        <v>6.06294332967399</v>
      </c>
      <c r="AS272" s="5">
        <v>2.60001833763254</v>
      </c>
      <c r="AT272" s="5" t="s">
        <v>465</v>
      </c>
      <c r="AU272" s="5">
        <v>1.12410290229015</v>
      </c>
      <c r="AV272" s="5">
        <v>0.0611096110770307</v>
      </c>
      <c r="AW272" s="5">
        <v>6.67259735431312</v>
      </c>
      <c r="AX272" s="5">
        <v>2.73824844968311</v>
      </c>
      <c r="AY272" s="5" t="s">
        <v>465</v>
      </c>
    </row>
    <row r="273" spans="1:51">
      <c r="A273" s="5" t="s">
        <v>3681</v>
      </c>
      <c r="B273" s="5" t="s">
        <v>444</v>
      </c>
      <c r="C273" s="5" t="s">
        <v>44</v>
      </c>
      <c r="D273" s="5" t="s">
        <v>2690</v>
      </c>
      <c r="E273" s="5" t="s">
        <v>1304</v>
      </c>
      <c r="F273" s="5" t="s">
        <v>3682</v>
      </c>
      <c r="G273" s="5" t="s">
        <v>2692</v>
      </c>
      <c r="H273" s="5" t="s">
        <v>2950</v>
      </c>
      <c r="I273" s="5" t="s">
        <v>450</v>
      </c>
      <c r="J273" s="5" t="s">
        <v>3683</v>
      </c>
      <c r="K273" s="5" t="s">
        <v>3683</v>
      </c>
      <c r="L273" s="5" t="s">
        <v>3683</v>
      </c>
      <c r="M273" s="5" t="s">
        <v>3684</v>
      </c>
      <c r="N273" s="5" t="s">
        <v>3685</v>
      </c>
      <c r="O273" s="5" t="s">
        <v>3686</v>
      </c>
      <c r="P273" s="5" t="s">
        <v>3687</v>
      </c>
      <c r="Q273" s="5" t="s">
        <v>3688</v>
      </c>
      <c r="R273" s="5" t="s">
        <v>3689</v>
      </c>
      <c r="S273" s="5" t="s">
        <v>3690</v>
      </c>
      <c r="T273" s="5" t="s">
        <v>3691</v>
      </c>
      <c r="U273" s="5" t="s">
        <v>3692</v>
      </c>
      <c r="V273" s="5">
        <v>1.12698820198331</v>
      </c>
      <c r="W273" s="5">
        <v>0.00516307690872133</v>
      </c>
      <c r="X273" s="5">
        <v>0.163344211602425</v>
      </c>
      <c r="Y273" s="5">
        <v>-2.6140127637137</v>
      </c>
      <c r="Z273" s="5" t="s">
        <v>463</v>
      </c>
      <c r="AA273" s="5">
        <v>1.11395632959045</v>
      </c>
      <c r="AB273" s="5">
        <v>0.0486323744016008</v>
      </c>
      <c r="AC273" s="5">
        <v>11.0712676626652</v>
      </c>
      <c r="AD273" s="5">
        <v>3.46874851537491</v>
      </c>
      <c r="AE273" s="5" t="s">
        <v>465</v>
      </c>
      <c r="AF273" s="5">
        <v>0.941091378263799</v>
      </c>
      <c r="AG273" s="5">
        <v>0.132028384440243</v>
      </c>
      <c r="AH273" s="5">
        <v>2.00301640765852</v>
      </c>
      <c r="AI273" s="5">
        <v>1.00217423899916</v>
      </c>
      <c r="AJ273" s="5" t="s">
        <v>464</v>
      </c>
      <c r="AK273" s="5">
        <v>1.11129267966845</v>
      </c>
      <c r="AL273" s="5">
        <v>0.00778289417885838</v>
      </c>
      <c r="AM273" s="5">
        <v>67.7787572271759</v>
      </c>
      <c r="AN273" s="5">
        <v>6.08276127908862</v>
      </c>
      <c r="AO273" s="5" t="s">
        <v>465</v>
      </c>
      <c r="AP273" s="5">
        <v>1.16513483502424</v>
      </c>
      <c r="AQ273" s="5">
        <v>0.00855180826747492</v>
      </c>
      <c r="AR273" s="5">
        <v>12.262549055205</v>
      </c>
      <c r="AS273" s="5">
        <v>3.61618700271287</v>
      </c>
      <c r="AT273" s="5" t="s">
        <v>465</v>
      </c>
      <c r="AU273" s="5">
        <v>1.1453914235469</v>
      </c>
      <c r="AV273" s="5">
        <v>0.0127984996472926</v>
      </c>
      <c r="AW273" s="5">
        <v>5.5272975400173</v>
      </c>
      <c r="AX273" s="5">
        <v>2.46657427637575</v>
      </c>
      <c r="AY273" s="5" t="s">
        <v>465</v>
      </c>
    </row>
    <row r="274" spans="1:51">
      <c r="A274" s="5" t="s">
        <v>3693</v>
      </c>
      <c r="B274" s="5" t="s">
        <v>444</v>
      </c>
      <c r="C274" s="5" t="s">
        <v>44</v>
      </c>
      <c r="D274" s="5" t="s">
        <v>2249</v>
      </c>
      <c r="E274" s="5" t="s">
        <v>3682</v>
      </c>
      <c r="F274" s="5" t="s">
        <v>3694</v>
      </c>
      <c r="G274" s="5" t="s">
        <v>2251</v>
      </c>
      <c r="H274" s="5" t="s">
        <v>2950</v>
      </c>
      <c r="I274" s="5" t="s">
        <v>3695</v>
      </c>
      <c r="J274" s="5" t="s">
        <v>3696</v>
      </c>
      <c r="K274" s="5" t="s">
        <v>3696</v>
      </c>
      <c r="L274" s="5" t="s">
        <v>3696</v>
      </c>
      <c r="M274" s="5" t="s">
        <v>3697</v>
      </c>
      <c r="N274" s="5" t="s">
        <v>3698</v>
      </c>
      <c r="O274" s="5" t="s">
        <v>3699</v>
      </c>
      <c r="P274" s="5" t="s">
        <v>3700</v>
      </c>
      <c r="Q274" s="5" t="s">
        <v>3701</v>
      </c>
      <c r="R274" s="5" t="s">
        <v>3702</v>
      </c>
      <c r="S274" s="5" t="s">
        <v>3703</v>
      </c>
      <c r="T274" s="5" t="s">
        <v>3704</v>
      </c>
      <c r="U274" s="5" t="s">
        <v>3705</v>
      </c>
      <c r="V274" s="5">
        <v>1.14201163187943</v>
      </c>
      <c r="W274" s="5">
        <v>0.00684786651658568</v>
      </c>
      <c r="X274" s="5">
        <v>0.141507965674461</v>
      </c>
      <c r="Y274" s="5">
        <v>-2.8210448282925</v>
      </c>
      <c r="Z274" s="5" t="s">
        <v>463</v>
      </c>
      <c r="AA274" s="5">
        <v>1.12440248341424</v>
      </c>
      <c r="AB274" s="5">
        <v>0.0279132706719863</v>
      </c>
      <c r="AC274" s="5">
        <v>15.9657158531788</v>
      </c>
      <c r="AD274" s="5">
        <v>3.99690533521647</v>
      </c>
      <c r="AE274" s="5" t="s">
        <v>465</v>
      </c>
      <c r="AF274" s="5">
        <v>1.07248530161257</v>
      </c>
      <c r="AG274" s="5">
        <v>0.048890197642664</v>
      </c>
      <c r="AH274" s="5">
        <v>2.7853869300657</v>
      </c>
      <c r="AI274" s="5">
        <v>1.47787775245315</v>
      </c>
      <c r="AJ274" s="5" t="s">
        <v>465</v>
      </c>
      <c r="AK274" s="5">
        <v>1.11141751859166</v>
      </c>
      <c r="AL274" s="5">
        <v>0.00747201344557791</v>
      </c>
      <c r="AM274" s="5">
        <v>112.82556269594</v>
      </c>
      <c r="AN274" s="5">
        <v>6.81795016350898</v>
      </c>
      <c r="AO274" s="5" t="s">
        <v>465</v>
      </c>
      <c r="AP274" s="5">
        <v>1.16552125029465</v>
      </c>
      <c r="AQ274" s="5">
        <v>0.00790072747550297</v>
      </c>
      <c r="AR274" s="5">
        <v>19.6836052075929</v>
      </c>
      <c r="AS274" s="5">
        <v>4.29892258074565</v>
      </c>
      <c r="AT274" s="5" t="s">
        <v>465</v>
      </c>
      <c r="AU274" s="5">
        <v>1.14185843803879</v>
      </c>
      <c r="AV274" s="5">
        <v>0.0201440005858244</v>
      </c>
      <c r="AW274" s="5">
        <v>5.73195618922583</v>
      </c>
      <c r="AX274" s="5">
        <v>2.51902758276332</v>
      </c>
      <c r="AY274" s="5" t="s">
        <v>465</v>
      </c>
    </row>
    <row r="275" spans="1:51">
      <c r="A275" s="5" t="s">
        <v>3706</v>
      </c>
      <c r="B275" s="5" t="s">
        <v>444</v>
      </c>
      <c r="C275" s="5" t="s">
        <v>168</v>
      </c>
      <c r="D275" s="5" t="s">
        <v>618</v>
      </c>
      <c r="E275" s="5" t="s">
        <v>1369</v>
      </c>
      <c r="F275" s="5" t="s">
        <v>3707</v>
      </c>
      <c r="G275" s="5" t="s">
        <v>2608</v>
      </c>
      <c r="H275" s="5" t="s">
        <v>2950</v>
      </c>
      <c r="I275" s="5" t="s">
        <v>450</v>
      </c>
      <c r="J275" s="5" t="s">
        <v>3708</v>
      </c>
      <c r="K275" s="5" t="s">
        <v>3709</v>
      </c>
      <c r="L275" s="5" t="s">
        <v>3710</v>
      </c>
      <c r="M275" s="5" t="s">
        <v>3711</v>
      </c>
      <c r="N275" s="5" t="s">
        <v>3712</v>
      </c>
      <c r="O275" s="5" t="s">
        <v>3713</v>
      </c>
      <c r="P275" s="5" t="s">
        <v>3714</v>
      </c>
      <c r="Q275" s="5" t="s">
        <v>3714</v>
      </c>
      <c r="R275" s="5" t="s">
        <v>3714</v>
      </c>
      <c r="S275" s="5" t="s">
        <v>3715</v>
      </c>
      <c r="T275" s="5" t="s">
        <v>3716</v>
      </c>
      <c r="U275" s="5" t="s">
        <v>3717</v>
      </c>
      <c r="V275" s="5">
        <v>1.1606531458659</v>
      </c>
      <c r="W275" s="5">
        <v>0.00927068004483614</v>
      </c>
      <c r="X275" s="5">
        <v>276.474817149016</v>
      </c>
      <c r="Y275" s="5">
        <v>8.1110042675989</v>
      </c>
      <c r="Z275" s="5" t="s">
        <v>465</v>
      </c>
      <c r="AA275" s="5">
        <v>1.02219020225082</v>
      </c>
      <c r="AB275" s="5">
        <v>0.00466198076875144</v>
      </c>
      <c r="AC275" s="5">
        <v>3.88323448675396</v>
      </c>
      <c r="AD275" s="5">
        <v>1.95725882613979</v>
      </c>
      <c r="AE275" s="5" t="s">
        <v>465</v>
      </c>
      <c r="AF275" s="5">
        <v>1.04032385173952</v>
      </c>
      <c r="AG275" s="5">
        <v>0.00304881656016988</v>
      </c>
      <c r="AH275" s="5">
        <v>12.4991076993361</v>
      </c>
      <c r="AI275" s="5">
        <v>3.64375320067937</v>
      </c>
      <c r="AJ275" s="5" t="s">
        <v>465</v>
      </c>
      <c r="AK275" s="5">
        <v>1.09856923369165</v>
      </c>
      <c r="AL275" s="5">
        <v>0.064935446883634</v>
      </c>
      <c r="AM275" s="5">
        <v>0.0140455269192237</v>
      </c>
      <c r="AN275" s="5">
        <v>-6.15374544145911</v>
      </c>
      <c r="AO275" s="5" t="s">
        <v>463</v>
      </c>
      <c r="AP275" s="5">
        <v>1.03136480417679</v>
      </c>
      <c r="AQ275" s="5">
        <v>0.294803391490254</v>
      </c>
      <c r="AR275" s="5">
        <v>0.0452088469692314</v>
      </c>
      <c r="AS275" s="5">
        <v>-4.46725106691953</v>
      </c>
      <c r="AT275" s="5" t="s">
        <v>463</v>
      </c>
      <c r="AU275" s="5">
        <v>0.821085831813815</v>
      </c>
      <c r="AV275" s="5">
        <v>0.114559077909818</v>
      </c>
      <c r="AW275" s="5">
        <v>0.310680936604796</v>
      </c>
      <c r="AX275" s="5">
        <v>-1.68649437453958</v>
      </c>
      <c r="AY275" s="5" t="s">
        <v>464</v>
      </c>
    </row>
    <row r="276" spans="1:51">
      <c r="A276" s="5" t="s">
        <v>3718</v>
      </c>
      <c r="B276" s="5" t="s">
        <v>444</v>
      </c>
      <c r="C276" s="5" t="s">
        <v>485</v>
      </c>
      <c r="D276" s="5" t="s">
        <v>2249</v>
      </c>
      <c r="E276" s="5" t="s">
        <v>3682</v>
      </c>
      <c r="F276" s="5" t="s">
        <v>3694</v>
      </c>
      <c r="G276" s="5" t="s">
        <v>3719</v>
      </c>
      <c r="H276" s="5" t="s">
        <v>2950</v>
      </c>
      <c r="I276" s="5" t="s">
        <v>3720</v>
      </c>
      <c r="J276" s="5" t="s">
        <v>3721</v>
      </c>
      <c r="K276" s="5" t="s">
        <v>3721</v>
      </c>
      <c r="L276" s="5" t="s">
        <v>3721</v>
      </c>
      <c r="M276" s="5" t="s">
        <v>3722</v>
      </c>
      <c r="N276" s="5" t="s">
        <v>3723</v>
      </c>
      <c r="O276" s="5" t="s">
        <v>3724</v>
      </c>
      <c r="P276" s="5" t="s">
        <v>3725</v>
      </c>
      <c r="Q276" s="5" t="s">
        <v>3726</v>
      </c>
      <c r="R276" s="5" t="s">
        <v>3727</v>
      </c>
      <c r="S276" s="5" t="s">
        <v>3728</v>
      </c>
      <c r="T276" s="5" t="s">
        <v>3729</v>
      </c>
      <c r="U276" s="5" t="s">
        <v>3730</v>
      </c>
      <c r="V276" s="5">
        <v>1.14850410979937</v>
      </c>
      <c r="W276" s="5">
        <v>0.0270558201492839</v>
      </c>
      <c r="X276" s="5">
        <v>0.11893906692966</v>
      </c>
      <c r="Y276" s="5">
        <v>-3.07170543187827</v>
      </c>
      <c r="Z276" s="5" t="s">
        <v>463</v>
      </c>
      <c r="AA276" s="5">
        <v>1.13214514052108</v>
      </c>
      <c r="AB276" s="5">
        <v>0.000183161549263387</v>
      </c>
      <c r="AC276" s="5">
        <v>55.0574969293399</v>
      </c>
      <c r="AD276" s="5">
        <v>5.78286711728516</v>
      </c>
      <c r="AE276" s="5" t="s">
        <v>465</v>
      </c>
      <c r="AF276" s="5">
        <v>1.14399978219203</v>
      </c>
      <c r="AG276" s="5">
        <v>1.17663695885317e-6</v>
      </c>
      <c r="AH276" s="5">
        <v>8.68841017305989</v>
      </c>
      <c r="AI276" s="5">
        <v>3.11909221325635</v>
      </c>
      <c r="AJ276" s="5" t="s">
        <v>465</v>
      </c>
      <c r="AK276" s="5">
        <v>1.11071244302494</v>
      </c>
      <c r="AL276" s="5">
        <v>0.0212915785730312</v>
      </c>
      <c r="AM276" s="5">
        <v>462.905068541531</v>
      </c>
      <c r="AN276" s="5">
        <v>8.85457254916343</v>
      </c>
      <c r="AO276" s="5" t="s">
        <v>465</v>
      </c>
      <c r="AP276" s="5">
        <v>1.16604621087901</v>
      </c>
      <c r="AQ276" s="5">
        <v>0.0217660964879824</v>
      </c>
      <c r="AR276" s="5">
        <v>73.0492545245726</v>
      </c>
      <c r="AS276" s="5">
        <v>6.19079764513462</v>
      </c>
      <c r="AT276" s="5" t="s">
        <v>465</v>
      </c>
      <c r="AU276" s="5">
        <v>1.14234291951077</v>
      </c>
      <c r="AV276" s="5">
        <v>0.0176108387227473</v>
      </c>
      <c r="AW276" s="5">
        <v>6.33688969934412</v>
      </c>
      <c r="AX276" s="5">
        <v>2.66377490402882</v>
      </c>
      <c r="AY276" s="5" t="s">
        <v>465</v>
      </c>
    </row>
    <row r="277" spans="1:51">
      <c r="A277" s="5" t="s">
        <v>3731</v>
      </c>
      <c r="B277" s="5" t="s">
        <v>444</v>
      </c>
      <c r="C277" s="5" t="s">
        <v>485</v>
      </c>
      <c r="D277" s="5" t="s">
        <v>1597</v>
      </c>
      <c r="E277" s="5" t="s">
        <v>3445</v>
      </c>
      <c r="F277" s="5" t="s">
        <v>3732</v>
      </c>
      <c r="G277" s="5" t="s">
        <v>3733</v>
      </c>
      <c r="H277" s="5" t="s">
        <v>2950</v>
      </c>
      <c r="I277" s="5" t="s">
        <v>3734</v>
      </c>
      <c r="J277" s="5" t="s">
        <v>3735</v>
      </c>
      <c r="K277" s="5" t="s">
        <v>3735</v>
      </c>
      <c r="L277" s="5" t="s">
        <v>3735</v>
      </c>
      <c r="M277" s="5" t="s">
        <v>3736</v>
      </c>
      <c r="N277" s="5" t="s">
        <v>3737</v>
      </c>
      <c r="O277" s="5" t="s">
        <v>3738</v>
      </c>
      <c r="P277" s="5" t="s">
        <v>3739</v>
      </c>
      <c r="Q277" s="5" t="s">
        <v>3740</v>
      </c>
      <c r="R277" s="5" t="s">
        <v>3741</v>
      </c>
      <c r="S277" s="5" t="s">
        <v>3742</v>
      </c>
      <c r="T277" s="5" t="s">
        <v>3743</v>
      </c>
      <c r="U277" s="5" t="s">
        <v>3744</v>
      </c>
      <c r="V277" s="5">
        <v>1.15023215725994</v>
      </c>
      <c r="W277" s="5">
        <v>0.00208014126568874</v>
      </c>
      <c r="X277" s="5">
        <v>0.132686595599326</v>
      </c>
      <c r="Y277" s="5">
        <v>-2.9139054622287</v>
      </c>
      <c r="Z277" s="5" t="s">
        <v>463</v>
      </c>
      <c r="AA277" s="5">
        <v>1.12757201439259</v>
      </c>
      <c r="AB277" s="5">
        <v>0.0181408307363273</v>
      </c>
      <c r="AC277" s="5">
        <v>18.4259920850335</v>
      </c>
      <c r="AD277" s="5">
        <v>4.20367039331904</v>
      </c>
      <c r="AE277" s="5" t="s">
        <v>465</v>
      </c>
      <c r="AF277" s="5">
        <v>0.97417195814869</v>
      </c>
      <c r="AG277" s="5">
        <v>0.029604074675557</v>
      </c>
      <c r="AH277" s="5">
        <v>2.23558611691605</v>
      </c>
      <c r="AI277" s="5">
        <v>1.16065312094419</v>
      </c>
      <c r="AJ277" s="5" t="s">
        <v>464</v>
      </c>
      <c r="AK277" s="5">
        <v>1.11193690870707</v>
      </c>
      <c r="AL277" s="5">
        <v>0.00310105685276028</v>
      </c>
      <c r="AM277" s="5">
        <v>138.868527011384</v>
      </c>
      <c r="AN277" s="5">
        <v>7.11757585554774</v>
      </c>
      <c r="AO277" s="5" t="s">
        <v>465</v>
      </c>
      <c r="AP277" s="5">
        <v>1.15558059791018</v>
      </c>
      <c r="AQ277" s="5">
        <v>0.00246521811956377</v>
      </c>
      <c r="AR277" s="5">
        <v>16.8486206675078</v>
      </c>
      <c r="AS277" s="5">
        <v>4.07455858317289</v>
      </c>
      <c r="AT277" s="5" t="s">
        <v>465</v>
      </c>
      <c r="AU277" s="5">
        <v>1.12456403317154</v>
      </c>
      <c r="AV277" s="5">
        <v>0.0468683004349325</v>
      </c>
      <c r="AW277" s="5">
        <v>8.24213030560946</v>
      </c>
      <c r="AX277" s="5">
        <v>3.04301727237485</v>
      </c>
      <c r="AY277" s="5" t="s">
        <v>465</v>
      </c>
    </row>
    <row r="278" spans="1:51">
      <c r="A278" s="5" t="s">
        <v>3745</v>
      </c>
      <c r="B278" s="5" t="s">
        <v>444</v>
      </c>
      <c r="C278" s="5" t="s">
        <v>168</v>
      </c>
      <c r="D278" s="5" t="s">
        <v>1901</v>
      </c>
      <c r="E278" s="5" t="s">
        <v>523</v>
      </c>
      <c r="F278" s="5" t="s">
        <v>3746</v>
      </c>
      <c r="G278" s="5" t="s">
        <v>1902</v>
      </c>
      <c r="H278" s="5" t="s">
        <v>2950</v>
      </c>
      <c r="I278" s="5" t="s">
        <v>3747</v>
      </c>
      <c r="J278" s="5" t="s">
        <v>3748</v>
      </c>
      <c r="K278" s="5" t="s">
        <v>3749</v>
      </c>
      <c r="L278" s="5" t="s">
        <v>3750</v>
      </c>
      <c r="M278" s="5" t="s">
        <v>3751</v>
      </c>
      <c r="N278" s="5" t="s">
        <v>3751</v>
      </c>
      <c r="O278" s="5" t="s">
        <v>3751</v>
      </c>
      <c r="P278" s="5" t="s">
        <v>3752</v>
      </c>
      <c r="Q278" s="5" t="s">
        <v>3753</v>
      </c>
      <c r="R278" s="5" t="s">
        <v>3754</v>
      </c>
      <c r="S278" s="5" t="s">
        <v>3755</v>
      </c>
      <c r="T278" s="5" t="s">
        <v>3756</v>
      </c>
      <c r="U278" s="5" t="s">
        <v>3757</v>
      </c>
      <c r="V278" s="5">
        <v>1.02999851194448</v>
      </c>
      <c r="W278" s="5">
        <v>0.0155904349340271</v>
      </c>
      <c r="X278" s="5">
        <v>0.558885823510575</v>
      </c>
      <c r="Y278" s="5">
        <v>-0.839374514287053</v>
      </c>
      <c r="Z278" s="5" t="s">
        <v>464</v>
      </c>
      <c r="AA278" s="5">
        <v>1.09871201754383</v>
      </c>
      <c r="AB278" s="5">
        <v>0.074765852134388</v>
      </c>
      <c r="AC278" s="5">
        <v>0.0787001029866489</v>
      </c>
      <c r="AD278" s="5">
        <v>-3.6674906661356</v>
      </c>
      <c r="AE278" s="5" t="s">
        <v>463</v>
      </c>
      <c r="AF278" s="5">
        <v>1.13678275148123</v>
      </c>
      <c r="AG278" s="5">
        <v>0.0299381450446961</v>
      </c>
      <c r="AH278" s="5">
        <v>6.33727659120828</v>
      </c>
      <c r="AI278" s="5">
        <v>2.66386298350658</v>
      </c>
      <c r="AJ278" s="5" t="s">
        <v>465</v>
      </c>
      <c r="AK278" s="5">
        <v>1.06622811394685</v>
      </c>
      <c r="AL278" s="5">
        <v>0.0847386441977722</v>
      </c>
      <c r="AM278" s="5">
        <v>0.140816065958345</v>
      </c>
      <c r="AN278" s="5">
        <v>-2.82811615184855</v>
      </c>
      <c r="AO278" s="5" t="s">
        <v>463</v>
      </c>
      <c r="AP278" s="5">
        <v>1.1697389873396</v>
      </c>
      <c r="AQ278" s="5">
        <v>0.0045299029582956</v>
      </c>
      <c r="AR278" s="5">
        <v>11.339125675798</v>
      </c>
      <c r="AS278" s="5">
        <v>3.50323749779363</v>
      </c>
      <c r="AT278" s="5" t="s">
        <v>465</v>
      </c>
      <c r="AU278" s="5">
        <v>1.14253593354004</v>
      </c>
      <c r="AV278" s="5">
        <v>0.0662528189276922</v>
      </c>
      <c r="AW278" s="5">
        <v>0.0124185999859671</v>
      </c>
      <c r="AX278" s="5">
        <v>-6.33135364964218</v>
      </c>
      <c r="AY278" s="5" t="s">
        <v>463</v>
      </c>
    </row>
    <row r="279" spans="1:51">
      <c r="A279" s="5" t="s">
        <v>3758</v>
      </c>
      <c r="B279" s="5" t="s">
        <v>444</v>
      </c>
      <c r="C279" s="5" t="s">
        <v>485</v>
      </c>
      <c r="D279" s="5" t="s">
        <v>1597</v>
      </c>
      <c r="E279" s="5" t="s">
        <v>3445</v>
      </c>
      <c r="F279" s="5" t="s">
        <v>3759</v>
      </c>
      <c r="G279" s="5" t="s">
        <v>3733</v>
      </c>
      <c r="H279" s="5" t="s">
        <v>2950</v>
      </c>
      <c r="I279" s="5" t="s">
        <v>3760</v>
      </c>
      <c r="J279" s="5" t="s">
        <v>3761</v>
      </c>
      <c r="K279" s="5" t="s">
        <v>3761</v>
      </c>
      <c r="L279" s="5" t="s">
        <v>3761</v>
      </c>
      <c r="M279" s="5" t="s">
        <v>3762</v>
      </c>
      <c r="N279" s="5" t="s">
        <v>3763</v>
      </c>
      <c r="O279" s="5" t="s">
        <v>3764</v>
      </c>
      <c r="P279" s="5" t="s">
        <v>3765</v>
      </c>
      <c r="Q279" s="5" t="s">
        <v>3766</v>
      </c>
      <c r="R279" s="5" t="s">
        <v>3767</v>
      </c>
      <c r="S279" s="5" t="s">
        <v>3768</v>
      </c>
      <c r="T279" s="5" t="s">
        <v>3769</v>
      </c>
      <c r="U279" s="5" t="s">
        <v>3770</v>
      </c>
      <c r="V279" s="5">
        <v>1.15120883338339</v>
      </c>
      <c r="W279" s="5">
        <v>0.000639847566056071</v>
      </c>
      <c r="X279" s="5">
        <v>0.122013814892284</v>
      </c>
      <c r="Y279" s="5">
        <v>-3.03488359014649</v>
      </c>
      <c r="Z279" s="5" t="s">
        <v>463</v>
      </c>
      <c r="AA279" s="5">
        <v>1.12316024937967</v>
      </c>
      <c r="AB279" s="5">
        <v>0.0244220275482128</v>
      </c>
      <c r="AC279" s="5">
        <v>8.8863304500358</v>
      </c>
      <c r="AD279" s="5">
        <v>3.15158779088243</v>
      </c>
      <c r="AE279" s="5" t="s">
        <v>465</v>
      </c>
      <c r="AF279" s="5">
        <v>0.795165710218132</v>
      </c>
      <c r="AG279" s="5">
        <v>0.15976143921644</v>
      </c>
      <c r="AH279" s="5">
        <v>1.4286679511979</v>
      </c>
      <c r="AI279" s="5">
        <v>0.514670646437036</v>
      </c>
      <c r="AJ279" s="5" t="s">
        <v>464</v>
      </c>
      <c r="AK279" s="5">
        <v>1.11201069892584</v>
      </c>
      <c r="AL279" s="5">
        <v>0.00182944976071185</v>
      </c>
      <c r="AM279" s="5">
        <v>72.83052708319</v>
      </c>
      <c r="AN279" s="5">
        <v>6.18647138102893</v>
      </c>
      <c r="AO279" s="5" t="s">
        <v>465</v>
      </c>
      <c r="AP279" s="5">
        <v>1.16452420659564</v>
      </c>
      <c r="AQ279" s="5">
        <v>0.00122858876063448</v>
      </c>
      <c r="AR279" s="5">
        <v>11.7090671450537</v>
      </c>
      <c r="AS279" s="5">
        <v>3.54955423658353</v>
      </c>
      <c r="AT279" s="5" t="s">
        <v>465</v>
      </c>
      <c r="AU279" s="5">
        <v>1.14089251080395</v>
      </c>
      <c r="AV279" s="5">
        <v>0.021915924447079</v>
      </c>
      <c r="AW279" s="5">
        <v>6.22001105476247</v>
      </c>
      <c r="AX279" s="5">
        <v>2.6369171444454</v>
      </c>
      <c r="AY279" s="5" t="s">
        <v>465</v>
      </c>
    </row>
    <row r="280" spans="1:51">
      <c r="A280" s="5" t="s">
        <v>3771</v>
      </c>
      <c r="B280" s="5" t="s">
        <v>444</v>
      </c>
      <c r="C280" s="5" t="s">
        <v>168</v>
      </c>
      <c r="D280" s="5" t="s">
        <v>618</v>
      </c>
      <c r="E280" s="5" t="s">
        <v>1780</v>
      </c>
      <c r="F280" s="5" t="s">
        <v>3772</v>
      </c>
      <c r="G280" s="5" t="s">
        <v>2608</v>
      </c>
      <c r="H280" s="5" t="s">
        <v>2950</v>
      </c>
      <c r="I280" s="5" t="s">
        <v>3773</v>
      </c>
      <c r="J280" s="5" t="s">
        <v>3774</v>
      </c>
      <c r="K280" s="5" t="s">
        <v>3774</v>
      </c>
      <c r="L280" s="5" t="s">
        <v>3774</v>
      </c>
      <c r="M280" s="5" t="s">
        <v>3775</v>
      </c>
      <c r="N280" s="5" t="s">
        <v>3776</v>
      </c>
      <c r="O280" s="5" t="s">
        <v>3777</v>
      </c>
      <c r="P280" s="5" t="s">
        <v>3778</v>
      </c>
      <c r="Q280" s="5" t="s">
        <v>3779</v>
      </c>
      <c r="R280" s="5" t="s">
        <v>3780</v>
      </c>
      <c r="S280" s="5" t="s">
        <v>3781</v>
      </c>
      <c r="T280" s="5" t="s">
        <v>3782</v>
      </c>
      <c r="U280" s="5" t="s">
        <v>3783</v>
      </c>
      <c r="V280" s="5">
        <v>1.14437546125496</v>
      </c>
      <c r="W280" s="5">
        <v>0.00760548479885801</v>
      </c>
      <c r="X280" s="5">
        <v>0.170346831907922</v>
      </c>
      <c r="Y280" s="5">
        <v>-2.55345297829098</v>
      </c>
      <c r="Z280" s="5" t="s">
        <v>463</v>
      </c>
      <c r="AA280" s="5">
        <v>1.12842969240418</v>
      </c>
      <c r="AB280" s="5">
        <v>0.0165705227827902</v>
      </c>
      <c r="AC280" s="5">
        <v>24.423131525046</v>
      </c>
      <c r="AD280" s="5">
        <v>4.61017628890655</v>
      </c>
      <c r="AE280" s="5" t="s">
        <v>465</v>
      </c>
      <c r="AF280" s="5">
        <v>1.09954136215911</v>
      </c>
      <c r="AG280" s="5">
        <v>0.0213747528535126</v>
      </c>
      <c r="AH280" s="5">
        <v>3.5792244218303</v>
      </c>
      <c r="AI280" s="5">
        <v>1.83964700536675</v>
      </c>
      <c r="AJ280" s="5" t="s">
        <v>465</v>
      </c>
      <c r="AK280" s="5">
        <v>1.11153439347378</v>
      </c>
      <c r="AL280" s="5">
        <v>0.00738750332655904</v>
      </c>
      <c r="AM280" s="5">
        <v>143.372971786453</v>
      </c>
      <c r="AN280" s="5">
        <v>7.16362926719753</v>
      </c>
      <c r="AO280" s="5" t="s">
        <v>465</v>
      </c>
      <c r="AP280" s="5">
        <v>1.16363357492603</v>
      </c>
      <c r="AQ280" s="5">
        <v>0.00775557009370544</v>
      </c>
      <c r="AR280" s="5">
        <v>21.0113941171796</v>
      </c>
      <c r="AS280" s="5">
        <v>4.39309998365772</v>
      </c>
      <c r="AT280" s="5" t="s">
        <v>465</v>
      </c>
      <c r="AU280" s="5">
        <v>1.13810031704787</v>
      </c>
      <c r="AV280" s="5">
        <v>0.0241283069847755</v>
      </c>
      <c r="AW280" s="5">
        <v>6.82358205204603</v>
      </c>
      <c r="AX280" s="5">
        <v>2.7705292835398</v>
      </c>
      <c r="AY280" s="5" t="s">
        <v>465</v>
      </c>
    </row>
    <row r="281" spans="1:51">
      <c r="A281" s="5" t="s">
        <v>3784</v>
      </c>
      <c r="B281" s="5" t="s">
        <v>444</v>
      </c>
      <c r="C281" s="5" t="s">
        <v>44</v>
      </c>
      <c r="D281" s="5" t="s">
        <v>2555</v>
      </c>
      <c r="E281" s="5" t="s">
        <v>3785</v>
      </c>
      <c r="F281" s="5" t="s">
        <v>2879</v>
      </c>
      <c r="G281" s="5" t="s">
        <v>3786</v>
      </c>
      <c r="H281" s="5" t="s">
        <v>2950</v>
      </c>
      <c r="I281" s="5" t="s">
        <v>450</v>
      </c>
      <c r="J281" s="5" t="s">
        <v>3787</v>
      </c>
      <c r="K281" s="5" t="s">
        <v>3788</v>
      </c>
      <c r="L281" s="5" t="s">
        <v>3789</v>
      </c>
      <c r="M281" s="5" t="s">
        <v>3790</v>
      </c>
      <c r="N281" s="5" t="s">
        <v>3791</v>
      </c>
      <c r="O281" s="5" t="s">
        <v>3792</v>
      </c>
      <c r="P281" s="5" t="s">
        <v>3793</v>
      </c>
      <c r="Q281" s="5" t="s">
        <v>3794</v>
      </c>
      <c r="R281" s="5" t="s">
        <v>3795</v>
      </c>
      <c r="S281" s="5" t="s">
        <v>3796</v>
      </c>
      <c r="T281" s="5" t="s">
        <v>3797</v>
      </c>
      <c r="U281" s="5" t="s">
        <v>3798</v>
      </c>
      <c r="V281" s="5">
        <v>1.09112285540096</v>
      </c>
      <c r="W281" s="5">
        <v>0.0313969826381132</v>
      </c>
      <c r="X281" s="5">
        <v>0.348307131428749</v>
      </c>
      <c r="Y281" s="5">
        <v>-1.52156808314112</v>
      </c>
      <c r="Z281" s="5" t="s">
        <v>463</v>
      </c>
      <c r="AA281" s="5">
        <v>1.07804969647221</v>
      </c>
      <c r="AB281" s="5">
        <v>0.0149171763166836</v>
      </c>
      <c r="AC281" s="5">
        <v>52.7117171795092</v>
      </c>
      <c r="AD281" s="5">
        <v>5.72005178612023</v>
      </c>
      <c r="AE281" s="5" t="s">
        <v>465</v>
      </c>
      <c r="AF281" s="5">
        <v>1.12117122120053</v>
      </c>
      <c r="AG281" s="5">
        <v>0.0264534185931488</v>
      </c>
      <c r="AH281" s="5">
        <v>3.40078246777574</v>
      </c>
      <c r="AI281" s="5">
        <v>1.76586672651086</v>
      </c>
      <c r="AJ281" s="5" t="s">
        <v>465</v>
      </c>
      <c r="AK281" s="5">
        <v>1.07626567522522</v>
      </c>
      <c r="AL281" s="5">
        <v>0.0181265498008996</v>
      </c>
      <c r="AM281" s="5">
        <v>151.336887543148</v>
      </c>
      <c r="AN281" s="5">
        <v>7.24161986926135</v>
      </c>
      <c r="AO281" s="5" t="s">
        <v>465</v>
      </c>
      <c r="AP281" s="5">
        <v>1.15877542890188</v>
      </c>
      <c r="AQ281" s="5">
        <v>0.021890733079411</v>
      </c>
      <c r="AR281" s="5">
        <v>9.76374630581289</v>
      </c>
      <c r="AS281" s="5">
        <v>3.28743480965199</v>
      </c>
      <c r="AT281" s="5" t="s">
        <v>465</v>
      </c>
      <c r="AU281" s="5">
        <v>1.05326626055974</v>
      </c>
      <c r="AV281" s="5">
        <v>0.00142912460714489</v>
      </c>
      <c r="AW281" s="5">
        <v>15.4998791245783</v>
      </c>
      <c r="AX281" s="5">
        <v>3.95418505960937</v>
      </c>
      <c r="AY281" s="5" t="s">
        <v>465</v>
      </c>
    </row>
    <row r="282" spans="1:51">
      <c r="A282" s="5" t="s">
        <v>3799</v>
      </c>
      <c r="B282" s="5" t="s">
        <v>444</v>
      </c>
      <c r="C282" s="5" t="s">
        <v>44</v>
      </c>
      <c r="D282" s="5" t="s">
        <v>942</v>
      </c>
      <c r="E282" s="5" t="s">
        <v>3800</v>
      </c>
      <c r="F282" s="5" t="s">
        <v>2981</v>
      </c>
      <c r="G282" s="5" t="s">
        <v>1700</v>
      </c>
      <c r="H282" s="5" t="s">
        <v>2950</v>
      </c>
      <c r="I282" s="5" t="s">
        <v>450</v>
      </c>
      <c r="J282" s="5" t="s">
        <v>3801</v>
      </c>
      <c r="K282" s="5" t="s">
        <v>3801</v>
      </c>
      <c r="L282" s="5" t="s">
        <v>3801</v>
      </c>
      <c r="M282" s="5" t="s">
        <v>3802</v>
      </c>
      <c r="N282" s="5" t="s">
        <v>3803</v>
      </c>
      <c r="O282" s="5" t="s">
        <v>3804</v>
      </c>
      <c r="P282" s="5" t="s">
        <v>3805</v>
      </c>
      <c r="Q282" s="5" t="s">
        <v>3806</v>
      </c>
      <c r="R282" s="5" t="s">
        <v>3807</v>
      </c>
      <c r="S282" s="5" t="s">
        <v>3808</v>
      </c>
      <c r="T282" s="5" t="s">
        <v>3809</v>
      </c>
      <c r="U282" s="5" t="s">
        <v>3810</v>
      </c>
      <c r="V282" s="5">
        <v>1.15889134036443</v>
      </c>
      <c r="W282" s="5">
        <v>0.00691703964095557</v>
      </c>
      <c r="X282" s="5">
        <v>0.0906295954484527</v>
      </c>
      <c r="Y282" s="5">
        <v>-3.46387394486208</v>
      </c>
      <c r="Z282" s="5" t="s">
        <v>463</v>
      </c>
      <c r="AA282" s="5">
        <v>1.13136616647988</v>
      </c>
      <c r="AB282" s="5">
        <v>0.00150714386316544</v>
      </c>
      <c r="AC282" s="5">
        <v>5.22516919731017</v>
      </c>
      <c r="AD282" s="5">
        <v>2.3854777541635</v>
      </c>
      <c r="AE282" s="5" t="s">
        <v>465</v>
      </c>
      <c r="AF282" s="5">
        <v>0.909781650467736</v>
      </c>
      <c r="AG282" s="5">
        <v>0.125941859893683</v>
      </c>
      <c r="AH282" s="5">
        <v>0.676580835160284</v>
      </c>
      <c r="AI282" s="5">
        <v>-0.56366578297983</v>
      </c>
      <c r="AJ282" s="5" t="s">
        <v>464</v>
      </c>
      <c r="AK282" s="5">
        <v>1.11147927940603</v>
      </c>
      <c r="AL282" s="5">
        <v>0.00598528862188098</v>
      </c>
      <c r="AM282" s="5">
        <v>57.6541158708149</v>
      </c>
      <c r="AN282" s="5">
        <v>5.84935169902558</v>
      </c>
      <c r="AO282" s="5" t="s">
        <v>465</v>
      </c>
      <c r="AP282" s="5">
        <v>1.15715837861012</v>
      </c>
      <c r="AQ282" s="5">
        <v>0.00566060044203534</v>
      </c>
      <c r="AR282" s="5">
        <v>7.46534100491602</v>
      </c>
      <c r="AS282" s="5">
        <v>2.90020816188225</v>
      </c>
      <c r="AT282" s="5" t="s">
        <v>465</v>
      </c>
      <c r="AU282" s="5">
        <v>1.14095309502326</v>
      </c>
      <c r="AV282" s="5">
        <v>0.0213574052161625</v>
      </c>
      <c r="AW282" s="5">
        <v>7.72290453079759</v>
      </c>
      <c r="AX282" s="5">
        <v>2.94914353714333</v>
      </c>
      <c r="AY282" s="5" t="s">
        <v>465</v>
      </c>
    </row>
    <row r="283" spans="1:51">
      <c r="A283" s="5" t="s">
        <v>3811</v>
      </c>
      <c r="B283" s="5" t="s">
        <v>444</v>
      </c>
      <c r="C283" s="5" t="s">
        <v>485</v>
      </c>
      <c r="D283" s="5" t="s">
        <v>486</v>
      </c>
      <c r="E283" s="5" t="s">
        <v>3107</v>
      </c>
      <c r="F283" s="5" t="s">
        <v>3812</v>
      </c>
      <c r="G283" s="5" t="s">
        <v>3109</v>
      </c>
      <c r="H283" s="5" t="s">
        <v>2950</v>
      </c>
      <c r="I283" s="5" t="s">
        <v>3813</v>
      </c>
      <c r="J283" s="5" t="s">
        <v>3814</v>
      </c>
      <c r="K283" s="5" t="s">
        <v>3814</v>
      </c>
      <c r="L283" s="5" t="s">
        <v>3814</v>
      </c>
      <c r="M283" s="5" t="s">
        <v>3815</v>
      </c>
      <c r="N283" s="5" t="s">
        <v>3816</v>
      </c>
      <c r="O283" s="5" t="s">
        <v>3817</v>
      </c>
      <c r="P283" s="5" t="s">
        <v>3818</v>
      </c>
      <c r="Q283" s="5" t="s">
        <v>3819</v>
      </c>
      <c r="R283" s="5" t="s">
        <v>3820</v>
      </c>
      <c r="S283" s="5" t="s">
        <v>3821</v>
      </c>
      <c r="T283" s="5" t="s">
        <v>3822</v>
      </c>
      <c r="U283" s="5" t="s">
        <v>3823</v>
      </c>
      <c r="V283" s="5">
        <v>1.1411334433428</v>
      </c>
      <c r="W283" s="5">
        <v>0.0448143491028423</v>
      </c>
      <c r="X283" s="5">
        <v>0.0995169927195702</v>
      </c>
      <c r="Y283" s="5">
        <v>-3.32891330010721</v>
      </c>
      <c r="Z283" s="5" t="s">
        <v>463</v>
      </c>
      <c r="AA283" s="5">
        <v>1.13140607218184</v>
      </c>
      <c r="AB283" s="5">
        <v>0.00266847305179087</v>
      </c>
      <c r="AC283" s="5">
        <v>15.0348749001568</v>
      </c>
      <c r="AD283" s="5">
        <v>3.91024095869723</v>
      </c>
      <c r="AE283" s="5" t="s">
        <v>465</v>
      </c>
      <c r="AF283" s="5">
        <v>0.966270050259043</v>
      </c>
      <c r="AG283" s="5">
        <v>0.0281631589387253</v>
      </c>
      <c r="AH283" s="5">
        <v>1.90484465063151</v>
      </c>
      <c r="AI283" s="5">
        <v>0.929673343701592</v>
      </c>
      <c r="AJ283" s="5" t="s">
        <v>464</v>
      </c>
      <c r="AK283" s="5">
        <v>1.10825706609283</v>
      </c>
      <c r="AL283" s="5">
        <v>0.0373278958074883</v>
      </c>
      <c r="AM283" s="5">
        <v>151.078469006029</v>
      </c>
      <c r="AN283" s="5">
        <v>7.23915425880444</v>
      </c>
      <c r="AO283" s="5" t="s">
        <v>465</v>
      </c>
      <c r="AP283" s="5">
        <v>1.14705773511488</v>
      </c>
      <c r="AQ283" s="5">
        <v>0.0404579035729108</v>
      </c>
      <c r="AR283" s="5">
        <v>19.1408984393166</v>
      </c>
      <c r="AS283" s="5">
        <v>4.2585866438088</v>
      </c>
      <c r="AT283" s="5" t="s">
        <v>465</v>
      </c>
      <c r="AU283" s="5">
        <v>1.12615917058104</v>
      </c>
      <c r="AV283" s="5">
        <v>0.0472752184770891</v>
      </c>
      <c r="AW283" s="5">
        <v>7.89296643963714</v>
      </c>
      <c r="AX283" s="5">
        <v>2.98056761499564</v>
      </c>
      <c r="AY283" s="5" t="s">
        <v>465</v>
      </c>
    </row>
    <row r="284" spans="1:51">
      <c r="A284" s="5" t="s">
        <v>3824</v>
      </c>
      <c r="B284" s="5" t="s">
        <v>444</v>
      </c>
      <c r="C284" s="5" t="s">
        <v>44</v>
      </c>
      <c r="D284" s="5" t="s">
        <v>3825</v>
      </c>
      <c r="E284" s="5" t="s">
        <v>3826</v>
      </c>
      <c r="F284" s="5" t="s">
        <v>3076</v>
      </c>
      <c r="G284" s="5" t="s">
        <v>3827</v>
      </c>
      <c r="H284" s="5" t="s">
        <v>2950</v>
      </c>
      <c r="I284" s="5" t="s">
        <v>450</v>
      </c>
      <c r="J284" s="5" t="s">
        <v>3828</v>
      </c>
      <c r="K284" s="5" t="s">
        <v>3828</v>
      </c>
      <c r="L284" s="5" t="s">
        <v>3828</v>
      </c>
      <c r="M284" s="5" t="s">
        <v>3829</v>
      </c>
      <c r="N284" s="5" t="s">
        <v>3830</v>
      </c>
      <c r="O284" s="5" t="s">
        <v>3831</v>
      </c>
      <c r="P284" s="5" t="s">
        <v>3832</v>
      </c>
      <c r="Q284" s="5" t="s">
        <v>3833</v>
      </c>
      <c r="R284" s="5" t="s">
        <v>3834</v>
      </c>
      <c r="S284" s="5" t="s">
        <v>3835</v>
      </c>
      <c r="T284" s="5" t="s">
        <v>3836</v>
      </c>
      <c r="U284" s="5" t="s">
        <v>3837</v>
      </c>
      <c r="V284" s="5">
        <v>0.428462056272211</v>
      </c>
      <c r="W284" s="5">
        <v>0.526993561242636</v>
      </c>
      <c r="X284" s="5">
        <v>1.28888972933596</v>
      </c>
      <c r="Y284" s="5">
        <v>0.366128839537191</v>
      </c>
      <c r="Z284" s="5" t="s">
        <v>464</v>
      </c>
      <c r="AA284" s="5">
        <v>1.12488202474636</v>
      </c>
      <c r="AB284" s="5">
        <v>0.0441942959225053</v>
      </c>
      <c r="AC284" s="5">
        <v>56.9644900494498</v>
      </c>
      <c r="AD284" s="5">
        <v>5.83199096164063</v>
      </c>
      <c r="AE284" s="5" t="s">
        <v>465</v>
      </c>
      <c r="AF284" s="5">
        <v>1.1282975548856</v>
      </c>
      <c r="AG284" s="5">
        <v>0.051369562336745</v>
      </c>
      <c r="AH284" s="5">
        <v>10.6135911207222</v>
      </c>
      <c r="AI284" s="5">
        <v>3.40784097126048</v>
      </c>
      <c r="AJ284" s="5" t="s">
        <v>465</v>
      </c>
      <c r="AK284" s="5">
        <v>1.09901060222755</v>
      </c>
      <c r="AL284" s="5">
        <v>0.0890156370601041</v>
      </c>
      <c r="AM284" s="5">
        <v>44.1965582880377</v>
      </c>
      <c r="AN284" s="5">
        <v>5.46586212210344</v>
      </c>
      <c r="AO284" s="5" t="s">
        <v>465</v>
      </c>
      <c r="AP284" s="5">
        <v>1.12562938261983</v>
      </c>
      <c r="AQ284" s="5">
        <v>0.10685824434725</v>
      </c>
      <c r="AR284" s="5">
        <v>8.23467739648324</v>
      </c>
      <c r="AS284" s="5">
        <v>3.04171213172329</v>
      </c>
      <c r="AT284" s="5" t="s">
        <v>465</v>
      </c>
      <c r="AU284" s="5">
        <v>1.15080221536522</v>
      </c>
      <c r="AV284" s="5">
        <v>0.00180280201686894</v>
      </c>
      <c r="AW284" s="5">
        <v>5.36712686606431</v>
      </c>
      <c r="AX284" s="5">
        <v>2.42414999038015</v>
      </c>
      <c r="AY284" s="5" t="s">
        <v>465</v>
      </c>
    </row>
    <row r="285" spans="1:51">
      <c r="A285" s="5" t="s">
        <v>3838</v>
      </c>
      <c r="B285" s="5" t="s">
        <v>444</v>
      </c>
      <c r="C285" s="5" t="s">
        <v>445</v>
      </c>
      <c r="D285" s="5" t="s">
        <v>1382</v>
      </c>
      <c r="E285" s="5" t="s">
        <v>3416</v>
      </c>
      <c r="F285" s="5" t="s">
        <v>3011</v>
      </c>
      <c r="G285" s="5" t="s">
        <v>1384</v>
      </c>
      <c r="H285" s="5" t="s">
        <v>2950</v>
      </c>
      <c r="I285" s="5" t="s">
        <v>3839</v>
      </c>
      <c r="J285" s="5" t="s">
        <v>3840</v>
      </c>
      <c r="K285" s="5" t="s">
        <v>3840</v>
      </c>
      <c r="L285" s="5" t="s">
        <v>3840</v>
      </c>
      <c r="M285" s="5" t="s">
        <v>3841</v>
      </c>
      <c r="N285" s="5" t="s">
        <v>3842</v>
      </c>
      <c r="O285" s="5" t="s">
        <v>3843</v>
      </c>
      <c r="P285" s="5" t="s">
        <v>3844</v>
      </c>
      <c r="Q285" s="5" t="s">
        <v>3845</v>
      </c>
      <c r="R285" s="5" t="s">
        <v>3846</v>
      </c>
      <c r="S285" s="5" t="s">
        <v>3847</v>
      </c>
      <c r="T285" s="5" t="s">
        <v>3848</v>
      </c>
      <c r="U285" s="5" t="s">
        <v>3849</v>
      </c>
      <c r="V285" s="5">
        <v>1.13919461490048</v>
      </c>
      <c r="W285" s="5">
        <v>0.00958540253355366</v>
      </c>
      <c r="X285" s="5">
        <v>5.64069831705747</v>
      </c>
      <c r="Y285" s="5">
        <v>2.4958737789701</v>
      </c>
      <c r="Z285" s="5" t="s">
        <v>465</v>
      </c>
      <c r="AA285" s="5">
        <v>1.13149942292028</v>
      </c>
      <c r="AB285" s="5">
        <v>0.00905427677149707</v>
      </c>
      <c r="AC285" s="5">
        <v>325.77056475403</v>
      </c>
      <c r="AD285" s="5">
        <v>8.34771244372453</v>
      </c>
      <c r="AE285" s="5" t="s">
        <v>465</v>
      </c>
      <c r="AF285" s="5">
        <v>1.11085675612306</v>
      </c>
      <c r="AG285" s="5">
        <v>0.00801426926327046</v>
      </c>
      <c r="AH285" s="5">
        <v>29.9487041645596</v>
      </c>
      <c r="AI285" s="5">
        <v>4.90442167600466</v>
      </c>
      <c r="AJ285" s="5" t="s">
        <v>465</v>
      </c>
      <c r="AK285" s="5">
        <v>1.10957121454122</v>
      </c>
      <c r="AL285" s="5">
        <v>0.019374099582084</v>
      </c>
      <c r="AM285" s="5">
        <v>57.7535876664243</v>
      </c>
      <c r="AN285" s="5">
        <v>5.85183866475443</v>
      </c>
      <c r="AO285" s="5" t="s">
        <v>465</v>
      </c>
      <c r="AP285" s="5">
        <v>1.03578658343151</v>
      </c>
      <c r="AQ285" s="5">
        <v>0.0114140277869786</v>
      </c>
      <c r="AR285" s="5">
        <v>5.3093965465224</v>
      </c>
      <c r="AS285" s="5">
        <v>2.40854789703455</v>
      </c>
      <c r="AT285" s="5" t="s">
        <v>465</v>
      </c>
      <c r="AU285" s="5">
        <v>1.04972997913791</v>
      </c>
      <c r="AV285" s="5">
        <v>0.221414390076373</v>
      </c>
      <c r="AW285" s="5">
        <v>10.8776180419698</v>
      </c>
      <c r="AX285" s="5">
        <v>3.44329076771988</v>
      </c>
      <c r="AY285" s="5" t="s">
        <v>465</v>
      </c>
    </row>
    <row r="286" spans="1:51">
      <c r="A286" s="5" t="s">
        <v>3850</v>
      </c>
      <c r="B286" s="5" t="s">
        <v>444</v>
      </c>
      <c r="C286" s="5" t="s">
        <v>485</v>
      </c>
      <c r="D286" s="5" t="s">
        <v>3851</v>
      </c>
      <c r="E286" s="5" t="s">
        <v>3852</v>
      </c>
      <c r="F286" s="5" t="s">
        <v>3107</v>
      </c>
      <c r="G286" s="5" t="s">
        <v>3853</v>
      </c>
      <c r="H286" s="5" t="s">
        <v>2950</v>
      </c>
      <c r="I286" s="5" t="s">
        <v>450</v>
      </c>
      <c r="J286" s="5" t="s">
        <v>3854</v>
      </c>
      <c r="K286" s="5" t="s">
        <v>3855</v>
      </c>
      <c r="L286" s="5" t="s">
        <v>3854</v>
      </c>
      <c r="M286" s="5" t="s">
        <v>3856</v>
      </c>
      <c r="N286" s="5" t="s">
        <v>3857</v>
      </c>
      <c r="O286" s="5" t="s">
        <v>3858</v>
      </c>
      <c r="P286" s="5" t="s">
        <v>3859</v>
      </c>
      <c r="Q286" s="5" t="s">
        <v>3860</v>
      </c>
      <c r="R286" s="5" t="s">
        <v>3861</v>
      </c>
      <c r="S286" s="5" t="s">
        <v>3862</v>
      </c>
      <c r="T286" s="5" t="s">
        <v>3863</v>
      </c>
      <c r="U286" s="5" t="s">
        <v>3864</v>
      </c>
      <c r="V286" s="5">
        <v>1.14225850104</v>
      </c>
      <c r="W286" s="5">
        <v>0.0167984879953909</v>
      </c>
      <c r="X286" s="5">
        <v>0.20561814168085</v>
      </c>
      <c r="Y286" s="5">
        <v>-2.28196053581109</v>
      </c>
      <c r="Z286" s="5" t="s">
        <v>463</v>
      </c>
      <c r="AA286" s="5">
        <v>1.094250786308</v>
      </c>
      <c r="AB286" s="5">
        <v>0.00722843061553687</v>
      </c>
      <c r="AC286" s="5">
        <v>44.2679343449513</v>
      </c>
      <c r="AD286" s="5">
        <v>5.4681901500529</v>
      </c>
      <c r="AE286" s="5" t="s">
        <v>465</v>
      </c>
      <c r="AF286" s="5">
        <v>0.868544381052589</v>
      </c>
      <c r="AG286" s="5">
        <v>0.0846299120953532</v>
      </c>
      <c r="AH286" s="5">
        <v>1.3668510696891</v>
      </c>
      <c r="AI286" s="5">
        <v>0.450856057336046</v>
      </c>
      <c r="AJ286" s="5" t="s">
        <v>464</v>
      </c>
      <c r="AK286" s="5">
        <v>1.0916727340483</v>
      </c>
      <c r="AL286" s="5">
        <v>0.012123996252037</v>
      </c>
      <c r="AM286" s="5">
        <v>215.291967834539</v>
      </c>
      <c r="AN286" s="5">
        <v>7.75015068586399</v>
      </c>
      <c r="AO286" s="5" t="s">
        <v>465</v>
      </c>
      <c r="AP286" s="5">
        <v>1.15462716779518</v>
      </c>
      <c r="AQ286" s="5">
        <v>0.0151555103773162</v>
      </c>
      <c r="AR286" s="5">
        <v>6.64752175326365</v>
      </c>
      <c r="AS286" s="5">
        <v>2.73281659314714</v>
      </c>
      <c r="AT286" s="5" t="s">
        <v>465</v>
      </c>
      <c r="AU286" s="5">
        <v>1.10604258013541</v>
      </c>
      <c r="AV286" s="5">
        <v>0.00950376858755438</v>
      </c>
      <c r="AW286" s="5">
        <v>32.3868015518474</v>
      </c>
      <c r="AX286" s="5">
        <v>5.01733409271685</v>
      </c>
      <c r="AY286" s="5" t="s">
        <v>465</v>
      </c>
    </row>
    <row r="287" spans="1:51">
      <c r="A287" s="5" t="s">
        <v>3865</v>
      </c>
      <c r="B287" s="5" t="s">
        <v>444</v>
      </c>
      <c r="C287" s="5" t="s">
        <v>485</v>
      </c>
      <c r="D287" s="5" t="s">
        <v>815</v>
      </c>
      <c r="E287" s="5" t="s">
        <v>1486</v>
      </c>
      <c r="F287" s="5" t="s">
        <v>3107</v>
      </c>
      <c r="G287" s="5" t="s">
        <v>3866</v>
      </c>
      <c r="H287" s="5" t="s">
        <v>2950</v>
      </c>
      <c r="I287" s="5" t="s">
        <v>450</v>
      </c>
      <c r="J287" s="5" t="s">
        <v>3867</v>
      </c>
      <c r="K287" s="5" t="s">
        <v>3868</v>
      </c>
      <c r="L287" s="5" t="s">
        <v>3869</v>
      </c>
      <c r="M287" s="5" t="s">
        <v>3870</v>
      </c>
      <c r="N287" s="5" t="s">
        <v>3871</v>
      </c>
      <c r="O287" s="5" t="s">
        <v>3872</v>
      </c>
      <c r="P287" s="5" t="s">
        <v>3873</v>
      </c>
      <c r="Q287" s="5" t="s">
        <v>3874</v>
      </c>
      <c r="R287" s="5" t="s">
        <v>3875</v>
      </c>
      <c r="S287" s="5" t="s">
        <v>3876</v>
      </c>
      <c r="T287" s="5" t="s">
        <v>3877</v>
      </c>
      <c r="U287" s="5" t="s">
        <v>3878</v>
      </c>
      <c r="V287" s="5">
        <v>1.04493081852279</v>
      </c>
      <c r="W287" s="5">
        <v>0.00520877492039694</v>
      </c>
      <c r="X287" s="5">
        <v>3.03994490189596</v>
      </c>
      <c r="Y287" s="5">
        <v>1.60404517548405</v>
      </c>
      <c r="Z287" s="5" t="s">
        <v>465</v>
      </c>
      <c r="AA287" s="5">
        <v>1.07891457945535</v>
      </c>
      <c r="AB287" s="5">
        <v>0.0303549424925995</v>
      </c>
      <c r="AC287" s="5">
        <v>0.48071108203707</v>
      </c>
      <c r="AD287" s="5">
        <v>-1.05675803196568</v>
      </c>
      <c r="AE287" s="5" t="s">
        <v>463</v>
      </c>
      <c r="AF287" s="5">
        <v>1.0665232042809</v>
      </c>
      <c r="AG287" s="5">
        <v>0.000301286406511643</v>
      </c>
      <c r="AH287" s="5">
        <v>5.74670484097864</v>
      </c>
      <c r="AI287" s="5">
        <v>2.52273495218504</v>
      </c>
      <c r="AJ287" s="5" t="s">
        <v>465</v>
      </c>
      <c r="AK287" s="5">
        <v>1.06015956195744</v>
      </c>
      <c r="AL287" s="5">
        <v>0.00692561355811116</v>
      </c>
      <c r="AM287" s="5">
        <v>0.158131511441954</v>
      </c>
      <c r="AN287" s="5">
        <v>-2.66080320744973</v>
      </c>
      <c r="AO287" s="5" t="s">
        <v>463</v>
      </c>
      <c r="AP287" s="5">
        <v>0.688681991030829</v>
      </c>
      <c r="AQ287" s="5">
        <v>0.202319067418298</v>
      </c>
      <c r="AR287" s="5">
        <v>1.89039769681171</v>
      </c>
      <c r="AS287" s="5">
        <v>0.918689776700982</v>
      </c>
      <c r="AT287" s="5" t="s">
        <v>464</v>
      </c>
      <c r="AU287" s="5">
        <v>1.10221332857757</v>
      </c>
      <c r="AV287" s="5">
        <v>0.00856599857391778</v>
      </c>
      <c r="AW287" s="5">
        <v>0.0836498646335919</v>
      </c>
      <c r="AX287" s="5">
        <v>-3.57949298415071</v>
      </c>
      <c r="AY287" s="5" t="s">
        <v>463</v>
      </c>
    </row>
    <row r="288" spans="1:51">
      <c r="A288" s="5" t="s">
        <v>3879</v>
      </c>
      <c r="B288" s="5" t="s">
        <v>444</v>
      </c>
      <c r="C288" s="5" t="s">
        <v>485</v>
      </c>
      <c r="D288" s="5" t="s">
        <v>2249</v>
      </c>
      <c r="E288" s="5" t="s">
        <v>3682</v>
      </c>
      <c r="F288" s="5" t="s">
        <v>3880</v>
      </c>
      <c r="G288" s="5" t="s">
        <v>3719</v>
      </c>
      <c r="H288" s="5" t="s">
        <v>2950</v>
      </c>
      <c r="I288" s="5" t="s">
        <v>450</v>
      </c>
      <c r="J288" s="5" t="s">
        <v>3881</v>
      </c>
      <c r="K288" s="5" t="s">
        <v>3881</v>
      </c>
      <c r="L288" s="5" t="s">
        <v>3881</v>
      </c>
      <c r="M288" s="5" t="s">
        <v>3882</v>
      </c>
      <c r="N288" s="5" t="s">
        <v>3883</v>
      </c>
      <c r="O288" s="5" t="s">
        <v>3884</v>
      </c>
      <c r="P288" s="5" t="s">
        <v>3885</v>
      </c>
      <c r="Q288" s="5" t="s">
        <v>3886</v>
      </c>
      <c r="R288" s="5" t="s">
        <v>3887</v>
      </c>
      <c r="S288" s="5" t="s">
        <v>3888</v>
      </c>
      <c r="T288" s="5" t="s">
        <v>3889</v>
      </c>
      <c r="U288" s="5" t="s">
        <v>3890</v>
      </c>
      <c r="V288" s="5">
        <v>1.15630409787067</v>
      </c>
      <c r="W288" s="5">
        <v>0.012077616543256</v>
      </c>
      <c r="X288" s="5">
        <v>0.108844982106132</v>
      </c>
      <c r="Y288" s="5">
        <v>-3.19965319592778</v>
      </c>
      <c r="Z288" s="5" t="s">
        <v>463</v>
      </c>
      <c r="AA288" s="5">
        <v>1.13207026873413</v>
      </c>
      <c r="AB288" s="5">
        <v>0.000478192898840435</v>
      </c>
      <c r="AC288" s="5">
        <v>24.7203036553182</v>
      </c>
      <c r="AD288" s="5">
        <v>4.62762455978544</v>
      </c>
      <c r="AE288" s="5" t="s">
        <v>465</v>
      </c>
      <c r="AF288" s="5">
        <v>1.14248797358799</v>
      </c>
      <c r="AG288" s="5">
        <v>1.26869225559608e-5</v>
      </c>
      <c r="AH288" s="5">
        <v>4.14524310358391</v>
      </c>
      <c r="AI288" s="5">
        <v>2.05145671307214</v>
      </c>
      <c r="AJ288" s="5" t="s">
        <v>465</v>
      </c>
      <c r="AK288" s="5">
        <v>1.11141167080793</v>
      </c>
      <c r="AL288" s="5">
        <v>0.00973881853026034</v>
      </c>
      <c r="AM288" s="5">
        <v>227.114775316092</v>
      </c>
      <c r="AN288" s="5">
        <v>7.82727775571322</v>
      </c>
      <c r="AO288" s="5" t="s">
        <v>465</v>
      </c>
      <c r="AP288" s="5">
        <v>1.16791297648732</v>
      </c>
      <c r="AQ288" s="5">
        <v>0.0101478027591908</v>
      </c>
      <c r="AR288" s="5">
        <v>38.0839155225548</v>
      </c>
      <c r="AS288" s="5">
        <v>5.25110990899992</v>
      </c>
      <c r="AT288" s="5" t="s">
        <v>465</v>
      </c>
      <c r="AU288" s="5">
        <v>1.14661931416084</v>
      </c>
      <c r="AV288" s="5">
        <v>0.00934819738917</v>
      </c>
      <c r="AW288" s="5">
        <v>5.96353531930261</v>
      </c>
      <c r="AX288" s="5">
        <v>2.5761678467133</v>
      </c>
      <c r="AY288" s="5" t="s">
        <v>465</v>
      </c>
    </row>
    <row r="289" spans="1:51">
      <c r="A289" s="5" t="s">
        <v>3891</v>
      </c>
      <c r="B289" s="5" t="s">
        <v>444</v>
      </c>
      <c r="C289" s="5" t="s">
        <v>44</v>
      </c>
      <c r="D289" s="5" t="s">
        <v>522</v>
      </c>
      <c r="E289" s="5" t="s">
        <v>3060</v>
      </c>
      <c r="F289" s="5" t="s">
        <v>3892</v>
      </c>
      <c r="G289" s="5" t="s">
        <v>525</v>
      </c>
      <c r="H289" s="5" t="s">
        <v>2950</v>
      </c>
      <c r="I289" s="5" t="s">
        <v>3893</v>
      </c>
      <c r="J289" s="5" t="s">
        <v>3894</v>
      </c>
      <c r="K289" s="5" t="s">
        <v>3894</v>
      </c>
      <c r="L289" s="5" t="s">
        <v>3894</v>
      </c>
      <c r="M289" s="5" t="s">
        <v>3895</v>
      </c>
      <c r="N289" s="5" t="s">
        <v>3896</v>
      </c>
      <c r="O289" s="5" t="s">
        <v>3897</v>
      </c>
      <c r="P289" s="5" t="s">
        <v>3898</v>
      </c>
      <c r="Q289" s="5" t="s">
        <v>3899</v>
      </c>
      <c r="R289" s="5" t="s">
        <v>3900</v>
      </c>
      <c r="S289" s="5" t="s">
        <v>3901</v>
      </c>
      <c r="T289" s="5" t="s">
        <v>3902</v>
      </c>
      <c r="U289" s="5" t="s">
        <v>3903</v>
      </c>
      <c r="V289" s="5">
        <v>1.13670722671616</v>
      </c>
      <c r="W289" s="5">
        <v>0.0180848438841041</v>
      </c>
      <c r="X289" s="5">
        <v>0.423183900455901</v>
      </c>
      <c r="Y289" s="5">
        <v>-1.24064335206265</v>
      </c>
      <c r="Z289" s="5" t="s">
        <v>463</v>
      </c>
      <c r="AA289" s="5">
        <v>1.13206864413001</v>
      </c>
      <c r="AB289" s="5">
        <v>0.000898175615848289</v>
      </c>
      <c r="AC289" s="5">
        <v>82.5853252564631</v>
      </c>
      <c r="AD289" s="5">
        <v>6.36781354407943</v>
      </c>
      <c r="AE289" s="5" t="s">
        <v>465</v>
      </c>
      <c r="AF289" s="5">
        <v>1.14872916364652</v>
      </c>
      <c r="AG289" s="5">
        <v>0.000769716431840014</v>
      </c>
      <c r="AH289" s="5">
        <v>14.3188997797461</v>
      </c>
      <c r="AI289" s="5">
        <v>3.83984873949487</v>
      </c>
      <c r="AJ289" s="5" t="s">
        <v>465</v>
      </c>
      <c r="AK289" s="5">
        <v>1.11165123789326</v>
      </c>
      <c r="AL289" s="5">
        <v>0.00683502759992642</v>
      </c>
      <c r="AM289" s="5">
        <v>195.152332514288</v>
      </c>
      <c r="AN289" s="5">
        <v>7.60845689614208</v>
      </c>
      <c r="AO289" s="5" t="s">
        <v>465</v>
      </c>
      <c r="AP289" s="5">
        <v>1.16874114796513</v>
      </c>
      <c r="AQ289" s="5">
        <v>0.00715145167588802</v>
      </c>
      <c r="AR289" s="5">
        <v>33.8361165543402</v>
      </c>
      <c r="AS289" s="5">
        <v>5.08049209155753</v>
      </c>
      <c r="AT289" s="5" t="s">
        <v>465</v>
      </c>
      <c r="AU289" s="5">
        <v>1.14788521019143</v>
      </c>
      <c r="AV289" s="5">
        <v>0.00710978593202783</v>
      </c>
      <c r="AW289" s="5">
        <v>5.76757478066008</v>
      </c>
      <c r="AX289" s="5">
        <v>2.52796480458456</v>
      </c>
      <c r="AY289" s="5" t="s">
        <v>465</v>
      </c>
    </row>
    <row r="290" spans="1:51">
      <c r="A290" s="5" t="s">
        <v>3904</v>
      </c>
      <c r="B290" s="5" t="s">
        <v>444</v>
      </c>
      <c r="C290" s="5" t="s">
        <v>485</v>
      </c>
      <c r="D290" s="5" t="s">
        <v>1597</v>
      </c>
      <c r="E290" s="5" t="s">
        <v>3905</v>
      </c>
      <c r="F290" s="5" t="s">
        <v>3906</v>
      </c>
      <c r="G290" s="5" t="s">
        <v>1600</v>
      </c>
      <c r="H290" s="5" t="s">
        <v>2950</v>
      </c>
      <c r="I290" s="5" t="s">
        <v>3907</v>
      </c>
      <c r="J290" s="5" t="s">
        <v>3908</v>
      </c>
      <c r="K290" s="5" t="s">
        <v>3908</v>
      </c>
      <c r="L290" s="5" t="s">
        <v>3908</v>
      </c>
      <c r="M290" s="5" t="s">
        <v>3909</v>
      </c>
      <c r="N290" s="5" t="s">
        <v>3910</v>
      </c>
      <c r="O290" s="5" t="s">
        <v>3911</v>
      </c>
      <c r="P290" s="5" t="s">
        <v>3912</v>
      </c>
      <c r="Q290" s="5" t="s">
        <v>3913</v>
      </c>
      <c r="R290" s="5" t="s">
        <v>3914</v>
      </c>
      <c r="S290" s="5" t="s">
        <v>3915</v>
      </c>
      <c r="T290" s="5" t="s">
        <v>3916</v>
      </c>
      <c r="U290" s="5" t="s">
        <v>3917</v>
      </c>
      <c r="V290" s="5">
        <v>1.15587401432108</v>
      </c>
      <c r="W290" s="5">
        <v>0.00507119393855575</v>
      </c>
      <c r="X290" s="5">
        <v>0.117502834184184</v>
      </c>
      <c r="Y290" s="5">
        <v>-3.08923253967874</v>
      </c>
      <c r="Z290" s="5" t="s">
        <v>463</v>
      </c>
      <c r="AA290" s="5">
        <v>1.12891508653451</v>
      </c>
      <c r="AB290" s="5">
        <v>0.00932174657016265</v>
      </c>
      <c r="AC290" s="5">
        <v>9.18415337701373</v>
      </c>
      <c r="AD290" s="5">
        <v>3.19914673548152</v>
      </c>
      <c r="AE290" s="5" t="s">
        <v>465</v>
      </c>
      <c r="AF290" s="5">
        <v>1.05960576096283</v>
      </c>
      <c r="AG290" s="5">
        <v>0.0324487689465216</v>
      </c>
      <c r="AH290" s="5">
        <v>1.62854937117329</v>
      </c>
      <c r="AI290" s="5">
        <v>0.703587457202153</v>
      </c>
      <c r="AJ290" s="5" t="s">
        <v>464</v>
      </c>
      <c r="AK290" s="5">
        <v>1.11171071794513</v>
      </c>
      <c r="AL290" s="5">
        <v>0.0047071250937001</v>
      </c>
      <c r="AM290" s="5">
        <v>78.1611221616806</v>
      </c>
      <c r="AN290" s="5">
        <v>6.28837927516027</v>
      </c>
      <c r="AO290" s="5" t="s">
        <v>465</v>
      </c>
      <c r="AP290" s="5">
        <v>1.16835267559824</v>
      </c>
      <c r="AQ290" s="5">
        <v>0.00518413665152153</v>
      </c>
      <c r="AR290" s="5">
        <v>13.8596603433459</v>
      </c>
      <c r="AS290" s="5">
        <v>3.7928199968809</v>
      </c>
      <c r="AT290" s="5" t="s">
        <v>465</v>
      </c>
      <c r="AU290" s="5">
        <v>1.14913319828459</v>
      </c>
      <c r="AV290" s="5">
        <v>0.00503325599598791</v>
      </c>
      <c r="AW290" s="5">
        <v>5.63946880554012</v>
      </c>
      <c r="AX290" s="5">
        <v>2.49555927827937</v>
      </c>
      <c r="AY290" s="5" t="s">
        <v>465</v>
      </c>
    </row>
    <row r="291" spans="1:51">
      <c r="A291" s="5" t="s">
        <v>3918</v>
      </c>
      <c r="B291" s="5" t="s">
        <v>444</v>
      </c>
      <c r="C291" s="5" t="s">
        <v>485</v>
      </c>
      <c r="D291" s="5" t="s">
        <v>3919</v>
      </c>
      <c r="E291" s="5" t="s">
        <v>3920</v>
      </c>
      <c r="F291" s="5" t="s">
        <v>3921</v>
      </c>
      <c r="G291" s="5" t="s">
        <v>3922</v>
      </c>
      <c r="H291" s="5" t="s">
        <v>2950</v>
      </c>
      <c r="I291" s="5" t="s">
        <v>3923</v>
      </c>
      <c r="J291" s="5" t="s">
        <v>3924</v>
      </c>
      <c r="K291" s="5" t="s">
        <v>3924</v>
      </c>
      <c r="L291" s="5" t="s">
        <v>3924</v>
      </c>
      <c r="M291" s="5" t="s">
        <v>3925</v>
      </c>
      <c r="N291" s="5" t="s">
        <v>3926</v>
      </c>
      <c r="O291" s="5" t="s">
        <v>3927</v>
      </c>
      <c r="P291" s="5" t="s">
        <v>3928</v>
      </c>
      <c r="Q291" s="5" t="s">
        <v>3929</v>
      </c>
      <c r="R291" s="5" t="s">
        <v>3930</v>
      </c>
      <c r="S291" s="5" t="s">
        <v>3931</v>
      </c>
      <c r="T291" s="5" t="s">
        <v>3932</v>
      </c>
      <c r="U291" s="5" t="s">
        <v>3933</v>
      </c>
      <c r="V291" s="5">
        <v>1.08113871291978</v>
      </c>
      <c r="W291" s="5">
        <v>0.0113514535325067</v>
      </c>
      <c r="X291" s="5">
        <v>0.174840255691517</v>
      </c>
      <c r="Y291" s="5">
        <v>-2.51589070181006</v>
      </c>
      <c r="Z291" s="5" t="s">
        <v>463</v>
      </c>
      <c r="AA291" s="5">
        <v>1.08500813561164</v>
      </c>
      <c r="AB291" s="5">
        <v>0.083683598216625</v>
      </c>
      <c r="AC291" s="5">
        <v>10.7641501650442</v>
      </c>
      <c r="AD291" s="5">
        <v>3.42816251740469</v>
      </c>
      <c r="AE291" s="5" t="s">
        <v>465</v>
      </c>
      <c r="AF291" s="5">
        <v>1.02878161848638</v>
      </c>
      <c r="AG291" s="5">
        <v>0.0953494496484681</v>
      </c>
      <c r="AH291" s="5">
        <v>0.157617131260664</v>
      </c>
      <c r="AI291" s="5">
        <v>-2.66550374637721</v>
      </c>
      <c r="AJ291" s="5" t="s">
        <v>463</v>
      </c>
      <c r="AK291" s="5">
        <v>1.11022309449002</v>
      </c>
      <c r="AL291" s="5">
        <v>0.0146037641871165</v>
      </c>
      <c r="AM291" s="5">
        <v>61.56562813564</v>
      </c>
      <c r="AN291" s="5">
        <v>5.94405321921476</v>
      </c>
      <c r="AO291" s="5" t="s">
        <v>465</v>
      </c>
      <c r="AP291" s="5">
        <v>0.0436049303462053</v>
      </c>
      <c r="AQ291" s="5">
        <v>0.771978890061348</v>
      </c>
      <c r="AR291" s="5">
        <v>0.901492225787854</v>
      </c>
      <c r="AS291" s="5">
        <v>-0.149613044567151</v>
      </c>
      <c r="AT291" s="5" t="s">
        <v>464</v>
      </c>
      <c r="AU291" s="5">
        <v>1.13888412635211</v>
      </c>
      <c r="AV291" s="5">
        <v>0.0750032007477425</v>
      </c>
      <c r="AW291" s="5">
        <v>68.2930216972588</v>
      </c>
      <c r="AX291" s="5">
        <v>6.09366626378191</v>
      </c>
      <c r="AY291" s="5" t="s">
        <v>465</v>
      </c>
    </row>
    <row r="292" spans="1:51">
      <c r="A292" s="5" t="s">
        <v>3934</v>
      </c>
      <c r="B292" s="5" t="s">
        <v>444</v>
      </c>
      <c r="C292" s="5" t="s">
        <v>485</v>
      </c>
      <c r="D292" s="5" t="s">
        <v>1382</v>
      </c>
      <c r="E292" s="5" t="s">
        <v>3416</v>
      </c>
      <c r="F292" s="5" t="s">
        <v>3011</v>
      </c>
      <c r="G292" s="5" t="s">
        <v>1384</v>
      </c>
      <c r="H292" s="5" t="s">
        <v>2950</v>
      </c>
      <c r="I292" s="5" t="s">
        <v>3935</v>
      </c>
      <c r="J292" s="5" t="s">
        <v>3936</v>
      </c>
      <c r="K292" s="5" t="s">
        <v>3937</v>
      </c>
      <c r="L292" s="5" t="s">
        <v>3936</v>
      </c>
      <c r="M292" s="5" t="s">
        <v>3938</v>
      </c>
      <c r="N292" s="5" t="s">
        <v>3939</v>
      </c>
      <c r="O292" s="5" t="s">
        <v>3940</v>
      </c>
      <c r="P292" s="5" t="s">
        <v>3941</v>
      </c>
      <c r="Q292" s="5" t="s">
        <v>3942</v>
      </c>
      <c r="R292" s="5" t="s">
        <v>3943</v>
      </c>
      <c r="S292" s="5" t="s">
        <v>3944</v>
      </c>
      <c r="T292" s="5" t="s">
        <v>3945</v>
      </c>
      <c r="U292" s="5" t="s">
        <v>3946</v>
      </c>
      <c r="V292" s="5">
        <v>1.12001590811565</v>
      </c>
      <c r="W292" s="5">
        <v>0.00141659349050995</v>
      </c>
      <c r="X292" s="5">
        <v>5.56496914098717</v>
      </c>
      <c r="Y292" s="5">
        <v>2.47637368751904</v>
      </c>
      <c r="Z292" s="5" t="s">
        <v>465</v>
      </c>
      <c r="AA292" s="5">
        <v>1.1222996399192</v>
      </c>
      <c r="AB292" s="5">
        <v>0.00487273785828056</v>
      </c>
      <c r="AC292" s="5">
        <v>2525.74497214155</v>
      </c>
      <c r="AD292" s="5">
        <v>11.3024932602875</v>
      </c>
      <c r="AE292" s="5" t="s">
        <v>465</v>
      </c>
      <c r="AF292" s="5">
        <v>1.12439959282735</v>
      </c>
      <c r="AG292" s="5">
        <v>0.00436978474856376</v>
      </c>
      <c r="AH292" s="5">
        <v>44.3095094178914</v>
      </c>
      <c r="AI292" s="5">
        <v>5.46954444869625</v>
      </c>
      <c r="AJ292" s="5" t="s">
        <v>465</v>
      </c>
      <c r="AK292" s="5">
        <v>1.09373533813822</v>
      </c>
      <c r="AL292" s="5">
        <v>0.0513171443151678</v>
      </c>
      <c r="AM292" s="5">
        <v>453.865045457109</v>
      </c>
      <c r="AN292" s="5">
        <v>8.82611957276847</v>
      </c>
      <c r="AO292" s="5" t="s">
        <v>465</v>
      </c>
      <c r="AP292" s="5">
        <v>1.07224849827162</v>
      </c>
      <c r="AQ292" s="5">
        <v>0.0579229653567536</v>
      </c>
      <c r="AR292" s="5">
        <v>7.96222014809436</v>
      </c>
      <c r="AS292" s="5">
        <v>2.99317076117721</v>
      </c>
      <c r="AT292" s="5" t="s">
        <v>465</v>
      </c>
      <c r="AU292" s="5">
        <v>1.09331826802221</v>
      </c>
      <c r="AV292" s="5">
        <v>0.168171712845009</v>
      </c>
      <c r="AW292" s="5">
        <v>57.0023230977524</v>
      </c>
      <c r="AX292" s="5">
        <v>5.83294881159125</v>
      </c>
      <c r="AY292" s="5" t="s">
        <v>465</v>
      </c>
    </row>
    <row r="293" spans="1:51">
      <c r="A293" s="5" t="s">
        <v>3947</v>
      </c>
      <c r="B293" s="5" t="s">
        <v>444</v>
      </c>
      <c r="C293" s="5" t="s">
        <v>485</v>
      </c>
      <c r="D293" s="5" t="s">
        <v>3948</v>
      </c>
      <c r="E293" s="5" t="s">
        <v>3949</v>
      </c>
      <c r="F293" s="5" t="s">
        <v>3950</v>
      </c>
      <c r="G293" s="5" t="s">
        <v>3951</v>
      </c>
      <c r="H293" s="5" t="s">
        <v>2950</v>
      </c>
      <c r="I293" s="5" t="s">
        <v>450</v>
      </c>
      <c r="J293" s="5" t="s">
        <v>3952</v>
      </c>
      <c r="K293" s="5" t="s">
        <v>3953</v>
      </c>
      <c r="L293" s="5" t="s">
        <v>3952</v>
      </c>
      <c r="M293" s="5" t="s">
        <v>3954</v>
      </c>
      <c r="N293" s="5" t="s">
        <v>3952</v>
      </c>
      <c r="O293" s="5" t="s">
        <v>3952</v>
      </c>
      <c r="P293" s="5" t="s">
        <v>3955</v>
      </c>
      <c r="Q293" s="5" t="s">
        <v>3956</v>
      </c>
      <c r="R293" s="5" t="s">
        <v>3957</v>
      </c>
      <c r="S293" s="5" t="s">
        <v>3958</v>
      </c>
      <c r="T293" s="5" t="s">
        <v>3959</v>
      </c>
      <c r="U293" s="5" t="s">
        <v>3960</v>
      </c>
      <c r="V293" s="5">
        <v>1.12432352763455</v>
      </c>
      <c r="W293" s="5">
        <v>0.0112706380998882</v>
      </c>
      <c r="X293" s="5">
        <v>3.02167524835238</v>
      </c>
      <c r="Y293" s="5">
        <v>1.59534861656913</v>
      </c>
      <c r="Z293" s="5" t="s">
        <v>465</v>
      </c>
      <c r="AA293" s="5">
        <v>1.0984750874616</v>
      </c>
      <c r="AB293" s="5">
        <v>0.00830480267060041</v>
      </c>
      <c r="AC293" s="5">
        <v>58.0885534443347</v>
      </c>
      <c r="AD293" s="5">
        <v>5.86018199834424</v>
      </c>
      <c r="AE293" s="5" t="s">
        <v>465</v>
      </c>
      <c r="AF293" s="5">
        <v>1.03731890464981</v>
      </c>
      <c r="AG293" s="5">
        <v>0.00388695237440161</v>
      </c>
      <c r="AH293" s="5">
        <v>21.4021316336793</v>
      </c>
      <c r="AI293" s="5">
        <v>4.41968258984017</v>
      </c>
      <c r="AJ293" s="5" t="s">
        <v>465</v>
      </c>
      <c r="AK293" s="5">
        <v>1.0538396290381</v>
      </c>
      <c r="AL293" s="5">
        <v>0.00750479965639415</v>
      </c>
      <c r="AM293" s="5">
        <v>19.2239564711689</v>
      </c>
      <c r="AN293" s="5">
        <v>4.26483338177511</v>
      </c>
      <c r="AO293" s="5" t="s">
        <v>465</v>
      </c>
      <c r="AP293" s="5">
        <v>0.97408071762078</v>
      </c>
      <c r="AQ293" s="5">
        <v>0.00577349766229705</v>
      </c>
      <c r="AR293" s="5">
        <v>7.08286955898029</v>
      </c>
      <c r="AS293" s="5">
        <v>2.82433397327104</v>
      </c>
      <c r="AT293" s="5" t="s">
        <v>464</v>
      </c>
      <c r="AU293" s="5">
        <v>0.210863551873751</v>
      </c>
      <c r="AV293" s="5">
        <v>0.535113677953893</v>
      </c>
      <c r="AW293" s="5">
        <v>2.71414803154112</v>
      </c>
      <c r="AX293" s="5">
        <v>1.44049940850408</v>
      </c>
      <c r="AY293" s="5" t="s">
        <v>464</v>
      </c>
    </row>
    <row r="294" spans="1:51">
      <c r="A294" s="5" t="s">
        <v>3961</v>
      </c>
      <c r="B294" s="5" t="s">
        <v>444</v>
      </c>
      <c r="C294" s="5" t="s">
        <v>521</v>
      </c>
      <c r="D294" s="5" t="s">
        <v>1582</v>
      </c>
      <c r="E294" s="5" t="s">
        <v>2002</v>
      </c>
      <c r="F294" s="5" t="s">
        <v>3060</v>
      </c>
      <c r="G294" s="5" t="s">
        <v>1584</v>
      </c>
      <c r="H294" s="5" t="s">
        <v>2950</v>
      </c>
      <c r="I294" s="5" t="s">
        <v>3962</v>
      </c>
      <c r="J294" s="5" t="s">
        <v>3963</v>
      </c>
      <c r="K294" s="5" t="s">
        <v>3963</v>
      </c>
      <c r="L294" s="5" t="s">
        <v>3963</v>
      </c>
      <c r="M294" s="5" t="s">
        <v>3964</v>
      </c>
      <c r="N294" s="5" t="s">
        <v>3965</v>
      </c>
      <c r="O294" s="5" t="s">
        <v>3966</v>
      </c>
      <c r="P294" s="5" t="s">
        <v>3967</v>
      </c>
      <c r="Q294" s="5" t="s">
        <v>3968</v>
      </c>
      <c r="R294" s="5" t="s">
        <v>3969</v>
      </c>
      <c r="S294" s="5" t="s">
        <v>3970</v>
      </c>
      <c r="T294" s="5" t="s">
        <v>3971</v>
      </c>
      <c r="U294" s="5" t="s">
        <v>3972</v>
      </c>
      <c r="V294" s="5">
        <v>1.11157103857703</v>
      </c>
      <c r="W294" s="5">
        <v>0.041397531897136</v>
      </c>
      <c r="X294" s="5">
        <v>0.27742953099104</v>
      </c>
      <c r="Y294" s="5">
        <v>-1.84980673135439</v>
      </c>
      <c r="Z294" s="5" t="s">
        <v>463</v>
      </c>
      <c r="AA294" s="5">
        <v>1.12869607544196</v>
      </c>
      <c r="AB294" s="5">
        <v>0.011476439494697</v>
      </c>
      <c r="AC294" s="5">
        <v>13.4893604850998</v>
      </c>
      <c r="AD294" s="5">
        <v>3.75375004829994</v>
      </c>
      <c r="AE294" s="5" t="s">
        <v>465</v>
      </c>
      <c r="AF294" s="5">
        <v>0.999350248461467</v>
      </c>
      <c r="AG294" s="5">
        <v>0.0215918859279012</v>
      </c>
      <c r="AH294" s="5">
        <v>1.97870067515092</v>
      </c>
      <c r="AI294" s="5">
        <v>0.984553387455523</v>
      </c>
      <c r="AJ294" s="5" t="s">
        <v>464</v>
      </c>
      <c r="AK294" s="5">
        <v>1.1082654896604</v>
      </c>
      <c r="AL294" s="5">
        <v>0.0252430479196686</v>
      </c>
      <c r="AM294" s="5">
        <v>48.6226554069888</v>
      </c>
      <c r="AN294" s="5">
        <v>5.60355677965432</v>
      </c>
      <c r="AO294" s="5" t="s">
        <v>465</v>
      </c>
      <c r="AP294" s="5">
        <v>1.13833040539165</v>
      </c>
      <c r="AQ294" s="5">
        <v>0.0298643751965711</v>
      </c>
      <c r="AR294" s="5">
        <v>7.13226406750053</v>
      </c>
      <c r="AS294" s="5">
        <v>2.83436011880991</v>
      </c>
      <c r="AT294" s="5" t="s">
        <v>465</v>
      </c>
      <c r="AU294" s="5">
        <v>1.13250850990686</v>
      </c>
      <c r="AV294" s="5">
        <v>0.0405258643212492</v>
      </c>
      <c r="AW294" s="5">
        <v>6.81728199444364</v>
      </c>
      <c r="AX294" s="5">
        <v>2.76919666084441</v>
      </c>
      <c r="AY294" s="5" t="s">
        <v>465</v>
      </c>
    </row>
    <row r="295" spans="1:51">
      <c r="A295" s="5" t="s">
        <v>3973</v>
      </c>
      <c r="B295" s="5" t="s">
        <v>444</v>
      </c>
      <c r="C295" s="5" t="s">
        <v>44</v>
      </c>
      <c r="D295" s="5" t="s">
        <v>3974</v>
      </c>
      <c r="E295" s="5" t="s">
        <v>3975</v>
      </c>
      <c r="F295" s="5" t="s">
        <v>3976</v>
      </c>
      <c r="G295" s="5" t="s">
        <v>3977</v>
      </c>
      <c r="H295" s="5" t="s">
        <v>2950</v>
      </c>
      <c r="I295" s="5" t="s">
        <v>3978</v>
      </c>
      <c r="J295" s="5" t="s">
        <v>3979</v>
      </c>
      <c r="K295" s="5" t="s">
        <v>3979</v>
      </c>
      <c r="L295" s="5" t="s">
        <v>3979</v>
      </c>
      <c r="M295" s="5" t="s">
        <v>3980</v>
      </c>
      <c r="N295" s="5" t="s">
        <v>3981</v>
      </c>
      <c r="O295" s="5" t="s">
        <v>3982</v>
      </c>
      <c r="P295" s="5" t="s">
        <v>3983</v>
      </c>
      <c r="Q295" s="5" t="s">
        <v>3984</v>
      </c>
      <c r="R295" s="5" t="s">
        <v>3985</v>
      </c>
      <c r="S295" s="5" t="s">
        <v>3986</v>
      </c>
      <c r="T295" s="5" t="s">
        <v>3987</v>
      </c>
      <c r="U295" s="5" t="s">
        <v>3988</v>
      </c>
      <c r="V295" s="5">
        <v>0.723190919079436</v>
      </c>
      <c r="W295" s="5">
        <v>0.12508795563431</v>
      </c>
      <c r="X295" s="5">
        <v>0.568788111557996</v>
      </c>
      <c r="Y295" s="5">
        <v>-0.814036783895516</v>
      </c>
      <c r="Z295" s="5" t="s">
        <v>464</v>
      </c>
      <c r="AA295" s="5">
        <v>1.09340226601335</v>
      </c>
      <c r="AB295" s="5">
        <v>0.0910364080097214</v>
      </c>
      <c r="AC295" s="5">
        <v>25.4860438609533</v>
      </c>
      <c r="AD295" s="5">
        <v>4.6716355394463</v>
      </c>
      <c r="AE295" s="5" t="s">
        <v>465</v>
      </c>
      <c r="AF295" s="5">
        <v>0.692013333190443</v>
      </c>
      <c r="AG295" s="5">
        <v>0.198792798124865</v>
      </c>
      <c r="AH295" s="5">
        <v>2.34588427874134</v>
      </c>
      <c r="AI295" s="5">
        <v>1.23013184772119</v>
      </c>
      <c r="AJ295" s="5" t="s">
        <v>464</v>
      </c>
      <c r="AK295" s="5">
        <v>1.1096882781664</v>
      </c>
      <c r="AL295" s="5">
        <v>0.0156233529877572</v>
      </c>
      <c r="AM295" s="5">
        <v>44.8076240397206</v>
      </c>
      <c r="AN295" s="5">
        <v>5.48567232334182</v>
      </c>
      <c r="AO295" s="5" t="s">
        <v>465</v>
      </c>
      <c r="AP295" s="5">
        <v>1.05258314875257</v>
      </c>
      <c r="AQ295" s="5">
        <v>0.0112105799497634</v>
      </c>
      <c r="AR295" s="5">
        <v>4.12435532858732</v>
      </c>
      <c r="AS295" s="5">
        <v>2.0441686316167</v>
      </c>
      <c r="AT295" s="5" t="s">
        <v>465</v>
      </c>
      <c r="AU295" s="5">
        <v>1.10221138508559</v>
      </c>
      <c r="AV295" s="5">
        <v>0.0888169716310759</v>
      </c>
      <c r="AW295" s="5">
        <v>10.8641522055929</v>
      </c>
      <c r="AX295" s="5">
        <v>3.44150369172512</v>
      </c>
      <c r="AY295" s="5" t="s">
        <v>465</v>
      </c>
    </row>
    <row r="296" spans="1:51">
      <c r="A296" s="5" t="s">
        <v>165</v>
      </c>
      <c r="B296" s="5" t="s">
        <v>444</v>
      </c>
      <c r="C296" s="5" t="s">
        <v>168</v>
      </c>
      <c r="D296" s="5" t="s">
        <v>167</v>
      </c>
      <c r="E296" s="5" t="s">
        <v>1387</v>
      </c>
      <c r="F296" s="5" t="s">
        <v>3989</v>
      </c>
      <c r="G296" s="5" t="s">
        <v>2194</v>
      </c>
      <c r="H296" s="5" t="s">
        <v>2950</v>
      </c>
      <c r="I296" s="5" t="s">
        <v>3990</v>
      </c>
      <c r="J296" s="5" t="s">
        <v>3991</v>
      </c>
      <c r="K296" s="5" t="s">
        <v>3992</v>
      </c>
      <c r="L296" s="5" t="s">
        <v>3993</v>
      </c>
      <c r="M296" s="5" t="s">
        <v>3994</v>
      </c>
      <c r="N296" s="5" t="s">
        <v>3995</v>
      </c>
      <c r="O296" s="5" t="s">
        <v>3996</v>
      </c>
      <c r="P296" s="5" t="s">
        <v>3997</v>
      </c>
      <c r="Q296" s="5" t="s">
        <v>3997</v>
      </c>
      <c r="R296" s="5" t="s">
        <v>3998</v>
      </c>
      <c r="S296" s="5" t="s">
        <v>3999</v>
      </c>
      <c r="T296" s="5" t="s">
        <v>4000</v>
      </c>
      <c r="U296" s="5" t="s">
        <v>4001</v>
      </c>
      <c r="V296" s="5">
        <v>1.09101442022835</v>
      </c>
      <c r="W296" s="5">
        <v>0.000641732266434582</v>
      </c>
      <c r="X296" s="5">
        <v>50.0898615893525</v>
      </c>
      <c r="Y296" s="5">
        <v>5.64644671996629</v>
      </c>
      <c r="Z296" s="5" t="s">
        <v>465</v>
      </c>
      <c r="AA296" s="5">
        <v>0.88515789720562</v>
      </c>
      <c r="AB296" s="5">
        <v>0.0572256130157046</v>
      </c>
      <c r="AC296" s="5">
        <v>2.1083341366866</v>
      </c>
      <c r="AD296" s="5">
        <v>1.07610352880605</v>
      </c>
      <c r="AE296" s="5" t="s">
        <v>464</v>
      </c>
      <c r="AF296" s="5">
        <v>1.12792999057866</v>
      </c>
      <c r="AG296" s="5">
        <v>0.00113552763347191</v>
      </c>
      <c r="AH296" s="5">
        <v>23.5337200388171</v>
      </c>
      <c r="AI296" s="5">
        <v>4.55665748418532</v>
      </c>
      <c r="AJ296" s="5" t="s">
        <v>465</v>
      </c>
      <c r="AK296" s="5">
        <v>1.00312629518262</v>
      </c>
      <c r="AL296" s="5">
        <v>0.0856515175886423</v>
      </c>
      <c r="AM296" s="5">
        <v>0.0420910353869847</v>
      </c>
      <c r="AN296" s="5">
        <v>-4.57034319116024</v>
      </c>
      <c r="AO296" s="5" t="s">
        <v>463</v>
      </c>
      <c r="AP296" s="5">
        <v>0.717575830983609</v>
      </c>
      <c r="AQ296" s="5">
        <v>0.319099719921209</v>
      </c>
      <c r="AR296" s="5">
        <v>0.469830007352618</v>
      </c>
      <c r="AS296" s="5">
        <v>-1.08978923578097</v>
      </c>
      <c r="AT296" s="5" t="s">
        <v>464</v>
      </c>
      <c r="AU296" s="5">
        <v>1.07282850205958</v>
      </c>
      <c r="AV296" s="5">
        <v>0.0945450224537816</v>
      </c>
      <c r="AW296" s="5">
        <v>0.0895877971357297</v>
      </c>
      <c r="AX296" s="5">
        <v>-3.48055395537927</v>
      </c>
      <c r="AY296" s="5" t="s">
        <v>463</v>
      </c>
    </row>
    <row r="297" spans="1:51">
      <c r="A297" s="5" t="s">
        <v>4002</v>
      </c>
      <c r="B297" s="5" t="s">
        <v>444</v>
      </c>
      <c r="C297" s="5" t="s">
        <v>44</v>
      </c>
      <c r="D297" s="5" t="s">
        <v>2249</v>
      </c>
      <c r="E297" s="5" t="s">
        <v>3682</v>
      </c>
      <c r="F297" s="5" t="s">
        <v>4003</v>
      </c>
      <c r="G297" s="5" t="s">
        <v>2251</v>
      </c>
      <c r="H297" s="5" t="s">
        <v>2950</v>
      </c>
      <c r="I297" s="5" t="s">
        <v>4004</v>
      </c>
      <c r="J297" s="5" t="s">
        <v>4005</v>
      </c>
      <c r="K297" s="5" t="s">
        <v>4005</v>
      </c>
      <c r="L297" s="5" t="s">
        <v>4005</v>
      </c>
      <c r="M297" s="5" t="s">
        <v>4006</v>
      </c>
      <c r="N297" s="5" t="s">
        <v>4007</v>
      </c>
      <c r="O297" s="5" t="s">
        <v>4008</v>
      </c>
      <c r="P297" s="5" t="s">
        <v>4009</v>
      </c>
      <c r="Q297" s="5" t="s">
        <v>4010</v>
      </c>
      <c r="R297" s="5" t="s">
        <v>4011</v>
      </c>
      <c r="S297" s="5" t="s">
        <v>4012</v>
      </c>
      <c r="T297" s="5" t="s">
        <v>4013</v>
      </c>
      <c r="U297" s="5" t="s">
        <v>4014</v>
      </c>
      <c r="V297" s="5">
        <v>1.14812322540828</v>
      </c>
      <c r="W297" s="5">
        <v>0.022559597816114</v>
      </c>
      <c r="X297" s="5">
        <v>0.123805882205886</v>
      </c>
      <c r="Y297" s="5">
        <v>-3.01384823406974</v>
      </c>
      <c r="Z297" s="5" t="s">
        <v>463</v>
      </c>
      <c r="AA297" s="5">
        <v>1.13128843296333</v>
      </c>
      <c r="AB297" s="5">
        <v>0.00589886073101677</v>
      </c>
      <c r="AC297" s="5">
        <v>55.1913649787514</v>
      </c>
      <c r="AD297" s="5">
        <v>5.78637066122371</v>
      </c>
      <c r="AE297" s="5" t="s">
        <v>465</v>
      </c>
      <c r="AF297" s="5">
        <v>1.11400287455338</v>
      </c>
      <c r="AG297" s="5">
        <v>0.00288551713334184</v>
      </c>
      <c r="AH297" s="5">
        <v>6.71568792187571</v>
      </c>
      <c r="AI297" s="5">
        <v>2.74753518977118</v>
      </c>
      <c r="AJ297" s="5" t="s">
        <v>465</v>
      </c>
      <c r="AK297" s="5">
        <v>1.11107313043421</v>
      </c>
      <c r="AL297" s="5">
        <v>0.017877725132413</v>
      </c>
      <c r="AM297" s="5">
        <v>445.789521429761</v>
      </c>
      <c r="AN297" s="5">
        <v>8.80021889529345</v>
      </c>
      <c r="AO297" s="5" t="s">
        <v>465</v>
      </c>
      <c r="AP297" s="5">
        <v>1.16003474309617</v>
      </c>
      <c r="AQ297" s="5">
        <v>0.0183808350953792</v>
      </c>
      <c r="AR297" s="5">
        <v>54.2436902206931</v>
      </c>
      <c r="AS297" s="5">
        <v>5.76138342384092</v>
      </c>
      <c r="AT297" s="5" t="s">
        <v>465</v>
      </c>
      <c r="AU297" s="5">
        <v>1.12151047328921</v>
      </c>
      <c r="AV297" s="5">
        <v>0.0583427433694923</v>
      </c>
      <c r="AW297" s="5">
        <v>8.21827422905861</v>
      </c>
      <c r="AX297" s="5">
        <v>3.03883547145253</v>
      </c>
      <c r="AY297" s="5" t="s">
        <v>465</v>
      </c>
    </row>
    <row r="298" spans="1:51">
      <c r="A298" s="5" t="s">
        <v>4015</v>
      </c>
      <c r="B298" s="5" t="s">
        <v>444</v>
      </c>
      <c r="C298" s="5" t="s">
        <v>445</v>
      </c>
      <c r="D298" s="5" t="s">
        <v>4016</v>
      </c>
      <c r="E298" s="5" t="s">
        <v>1327</v>
      </c>
      <c r="F298" s="5" t="s">
        <v>1387</v>
      </c>
      <c r="G298" s="5" t="s">
        <v>4017</v>
      </c>
      <c r="H298" s="5" t="s">
        <v>2950</v>
      </c>
      <c r="I298" s="5" t="s">
        <v>450</v>
      </c>
      <c r="J298" s="5" t="s">
        <v>4018</v>
      </c>
      <c r="K298" s="5" t="s">
        <v>4018</v>
      </c>
      <c r="L298" s="5" t="s">
        <v>4018</v>
      </c>
      <c r="M298" s="5" t="s">
        <v>4019</v>
      </c>
      <c r="N298" s="5" t="s">
        <v>4020</v>
      </c>
      <c r="O298" s="5" t="s">
        <v>4021</v>
      </c>
      <c r="P298" s="5" t="s">
        <v>4022</v>
      </c>
      <c r="Q298" s="5" t="s">
        <v>4023</v>
      </c>
      <c r="R298" s="5" t="s">
        <v>4024</v>
      </c>
      <c r="S298" s="5" t="s">
        <v>4025</v>
      </c>
      <c r="T298" s="5" t="s">
        <v>4026</v>
      </c>
      <c r="U298" s="5" t="s">
        <v>4027</v>
      </c>
      <c r="V298" s="5">
        <v>0.375210364363699</v>
      </c>
      <c r="W298" s="5">
        <v>0.575408431830938</v>
      </c>
      <c r="X298" s="5">
        <v>1.16298892890346</v>
      </c>
      <c r="Y298" s="5">
        <v>0.217837363111987</v>
      </c>
      <c r="Z298" s="5" t="s">
        <v>464</v>
      </c>
      <c r="AA298" s="5">
        <v>1.12775057940424</v>
      </c>
      <c r="AB298" s="5">
        <v>0.0185507798241191</v>
      </c>
      <c r="AC298" s="5">
        <v>25.1465334479653</v>
      </c>
      <c r="AD298" s="5">
        <v>4.65228762723904</v>
      </c>
      <c r="AE298" s="5" t="s">
        <v>465</v>
      </c>
      <c r="AF298" s="5">
        <v>1.06207045026275</v>
      </c>
      <c r="AG298" s="5">
        <v>0.0175276292811165</v>
      </c>
      <c r="AH298" s="5">
        <v>3.48399769377647</v>
      </c>
      <c r="AI298" s="5">
        <v>1.80074366894873</v>
      </c>
      <c r="AJ298" s="5" t="s">
        <v>465</v>
      </c>
      <c r="AK298" s="5">
        <v>1.10034956714829</v>
      </c>
      <c r="AL298" s="5">
        <v>0.0475697916358096</v>
      </c>
      <c r="AM298" s="5">
        <v>21.6223326147009</v>
      </c>
      <c r="AN298" s="5">
        <v>4.43445026412706</v>
      </c>
      <c r="AO298" s="5" t="s">
        <v>465</v>
      </c>
      <c r="AP298" s="5">
        <v>1.01485767507399</v>
      </c>
      <c r="AQ298" s="5">
        <v>0.0767891400137065</v>
      </c>
      <c r="AR298" s="5">
        <v>2.99572730848042</v>
      </c>
      <c r="AS298" s="5">
        <v>1.58290630583675</v>
      </c>
      <c r="AT298" s="5" t="s">
        <v>465</v>
      </c>
      <c r="AU298" s="5">
        <v>1.12111531685416</v>
      </c>
      <c r="AV298" s="5">
        <v>0.0686171492380191</v>
      </c>
      <c r="AW298" s="5">
        <v>7.21772390747703</v>
      </c>
      <c r="AX298" s="5">
        <v>2.85154395829031</v>
      </c>
      <c r="AY298" s="5" t="s">
        <v>465</v>
      </c>
    </row>
    <row r="299" spans="1:51">
      <c r="A299" s="5" t="s">
        <v>4028</v>
      </c>
      <c r="B299" s="5" t="s">
        <v>444</v>
      </c>
      <c r="C299" s="5" t="s">
        <v>44</v>
      </c>
      <c r="D299" s="5" t="s">
        <v>4029</v>
      </c>
      <c r="E299" s="5" t="s">
        <v>4030</v>
      </c>
      <c r="F299" s="5" t="s">
        <v>4031</v>
      </c>
      <c r="G299" s="5" t="s">
        <v>4032</v>
      </c>
      <c r="H299" s="5" t="s">
        <v>2950</v>
      </c>
      <c r="I299" s="5" t="s">
        <v>450</v>
      </c>
      <c r="J299" s="5" t="s">
        <v>4033</v>
      </c>
      <c r="K299" s="5" t="s">
        <v>4033</v>
      </c>
      <c r="L299" s="5" t="s">
        <v>4033</v>
      </c>
      <c r="M299" s="5" t="s">
        <v>4034</v>
      </c>
      <c r="N299" s="5" t="s">
        <v>4035</v>
      </c>
      <c r="O299" s="5" t="s">
        <v>4036</v>
      </c>
      <c r="P299" s="5" t="s">
        <v>4037</v>
      </c>
      <c r="Q299" s="5" t="s">
        <v>4038</v>
      </c>
      <c r="R299" s="5" t="s">
        <v>4039</v>
      </c>
      <c r="S299" s="5" t="s">
        <v>4040</v>
      </c>
      <c r="T299" s="5" t="s">
        <v>4041</v>
      </c>
      <c r="U299" s="5" t="s">
        <v>4042</v>
      </c>
      <c r="V299" s="5">
        <v>0.00868709367689709</v>
      </c>
      <c r="W299" s="5">
        <v>0.991552380857484</v>
      </c>
      <c r="X299" s="5">
        <v>0.998450178587455</v>
      </c>
      <c r="Y299" s="5">
        <v>-0.00223765409650035</v>
      </c>
      <c r="Z299" s="5" t="s">
        <v>464</v>
      </c>
      <c r="AA299" s="5">
        <v>1.1278038300692</v>
      </c>
      <c r="AB299" s="5">
        <v>0.00982579043323782</v>
      </c>
      <c r="AC299" s="5">
        <v>7.10133768735718</v>
      </c>
      <c r="AD299" s="5">
        <v>2.82809081238333</v>
      </c>
      <c r="AE299" s="5" t="s">
        <v>465</v>
      </c>
      <c r="AF299" s="5">
        <v>0.979804268711414</v>
      </c>
      <c r="AG299" s="5">
        <v>0.0801488028927986</v>
      </c>
      <c r="AH299" s="5">
        <v>1.36132988342881</v>
      </c>
      <c r="AI299" s="5">
        <v>0.445016709397753</v>
      </c>
      <c r="AJ299" s="5" t="s">
        <v>464</v>
      </c>
      <c r="AK299" s="5">
        <v>1.10577846803034</v>
      </c>
      <c r="AL299" s="5">
        <v>0.015192975491619</v>
      </c>
      <c r="AM299" s="5">
        <v>7.11236057607172</v>
      </c>
      <c r="AN299" s="5">
        <v>2.83032846647983</v>
      </c>
      <c r="AO299" s="5" t="s">
        <v>465</v>
      </c>
      <c r="AP299" s="5">
        <v>0.941785901142994</v>
      </c>
      <c r="AQ299" s="5">
        <v>0.123848764331937</v>
      </c>
      <c r="AR299" s="5">
        <v>1.36344297654865</v>
      </c>
      <c r="AS299" s="5">
        <v>0.447254363494253</v>
      </c>
      <c r="AT299" s="5" t="s">
        <v>464</v>
      </c>
      <c r="AU299" s="5">
        <v>1.15087638919859</v>
      </c>
      <c r="AV299" s="5">
        <v>0.00184423062436125</v>
      </c>
      <c r="AW299" s="5">
        <v>5.21647087440032</v>
      </c>
      <c r="AX299" s="5">
        <v>2.38307410298557</v>
      </c>
      <c r="AY299" s="5" t="s">
        <v>465</v>
      </c>
    </row>
    <row r="300" spans="1:51">
      <c r="A300" s="5" t="s">
        <v>4043</v>
      </c>
      <c r="B300" s="5" t="s">
        <v>444</v>
      </c>
      <c r="C300" s="5" t="s">
        <v>485</v>
      </c>
      <c r="D300" s="5" t="s">
        <v>4044</v>
      </c>
      <c r="E300" s="5" t="s">
        <v>4045</v>
      </c>
      <c r="F300" s="5" t="s">
        <v>4046</v>
      </c>
      <c r="G300" s="5" t="s">
        <v>4047</v>
      </c>
      <c r="H300" s="5" t="s">
        <v>2950</v>
      </c>
      <c r="I300" s="5" t="s">
        <v>450</v>
      </c>
      <c r="J300" s="5" t="s">
        <v>4048</v>
      </c>
      <c r="K300" s="5" t="s">
        <v>4049</v>
      </c>
      <c r="L300" s="5" t="s">
        <v>4050</v>
      </c>
      <c r="M300" s="5" t="s">
        <v>4051</v>
      </c>
      <c r="N300" s="5" t="s">
        <v>4051</v>
      </c>
      <c r="O300" s="5" t="s">
        <v>4051</v>
      </c>
      <c r="P300" s="5" t="s">
        <v>4052</v>
      </c>
      <c r="Q300" s="5" t="s">
        <v>4053</v>
      </c>
      <c r="R300" s="5" t="s">
        <v>4054</v>
      </c>
      <c r="S300" s="5" t="s">
        <v>4055</v>
      </c>
      <c r="T300" s="5" t="s">
        <v>4056</v>
      </c>
      <c r="U300" s="5" t="s">
        <v>4057</v>
      </c>
      <c r="V300" s="5">
        <v>0.994861885351149</v>
      </c>
      <c r="W300" s="5">
        <v>0.114934215090566</v>
      </c>
      <c r="X300" s="5">
        <v>0.598055102745976</v>
      </c>
      <c r="Y300" s="5">
        <v>-0.741649679367025</v>
      </c>
      <c r="Z300" s="5" t="s">
        <v>464</v>
      </c>
      <c r="AA300" s="5">
        <v>1.06535262415829</v>
      </c>
      <c r="AB300" s="5">
        <v>0.00363175077808814</v>
      </c>
      <c r="AC300" s="5">
        <v>2.07425352240375</v>
      </c>
      <c r="AD300" s="5">
        <v>1.05259223608064</v>
      </c>
      <c r="AE300" s="5" t="s">
        <v>465</v>
      </c>
      <c r="AF300" s="5">
        <v>1.15007237157252</v>
      </c>
      <c r="AG300" s="5">
        <v>0.00175730671949769</v>
      </c>
      <c r="AH300" s="5">
        <v>13.2164692683865</v>
      </c>
      <c r="AI300" s="5">
        <v>3.72426491248033</v>
      </c>
      <c r="AJ300" s="5" t="s">
        <v>465</v>
      </c>
      <c r="AK300" s="5">
        <v>1.06203977758494</v>
      </c>
      <c r="AL300" s="5">
        <v>0.0365653815301474</v>
      </c>
      <c r="AM300" s="5">
        <v>3.46833178561607</v>
      </c>
      <c r="AN300" s="5">
        <v>1.79424191544766</v>
      </c>
      <c r="AO300" s="5" t="s">
        <v>465</v>
      </c>
      <c r="AP300" s="5">
        <v>1.16599631942969</v>
      </c>
      <c r="AQ300" s="5">
        <v>0.024402789031473</v>
      </c>
      <c r="AR300" s="5">
        <v>22.0990828565845</v>
      </c>
      <c r="AS300" s="5">
        <v>4.46591459184735</v>
      </c>
      <c r="AT300" s="5" t="s">
        <v>465</v>
      </c>
      <c r="AU300" s="5">
        <v>1.14094121441714</v>
      </c>
      <c r="AV300" s="5">
        <v>0.0216553097014372</v>
      </c>
      <c r="AW300" s="5">
        <v>0.156944603001145</v>
      </c>
      <c r="AX300" s="5">
        <v>-2.67167267639969</v>
      </c>
      <c r="AY300" s="5" t="s">
        <v>463</v>
      </c>
    </row>
    <row r="301" spans="1:51">
      <c r="A301" s="5" t="s">
        <v>4058</v>
      </c>
      <c r="B301" s="5" t="s">
        <v>444</v>
      </c>
      <c r="C301" s="5" t="s">
        <v>485</v>
      </c>
      <c r="D301" s="5" t="s">
        <v>4059</v>
      </c>
      <c r="E301" s="5" t="s">
        <v>4060</v>
      </c>
      <c r="F301" s="5" t="s">
        <v>4061</v>
      </c>
      <c r="G301" s="5" t="s">
        <v>4062</v>
      </c>
      <c r="H301" s="5" t="s">
        <v>2950</v>
      </c>
      <c r="I301" s="5" t="s">
        <v>450</v>
      </c>
      <c r="J301" s="5" t="s">
        <v>4063</v>
      </c>
      <c r="K301" s="5" t="s">
        <v>4063</v>
      </c>
      <c r="L301" s="5" t="s">
        <v>4063</v>
      </c>
      <c r="M301" s="5" t="s">
        <v>4064</v>
      </c>
      <c r="N301" s="5" t="s">
        <v>4065</v>
      </c>
      <c r="O301" s="5" t="s">
        <v>4066</v>
      </c>
      <c r="P301" s="5" t="s">
        <v>4067</v>
      </c>
      <c r="Q301" s="5" t="s">
        <v>4068</v>
      </c>
      <c r="R301" s="5" t="s">
        <v>4069</v>
      </c>
      <c r="S301" s="5" t="s">
        <v>4070</v>
      </c>
      <c r="T301" s="5" t="s">
        <v>4071</v>
      </c>
      <c r="U301" s="5" t="s">
        <v>4072</v>
      </c>
      <c r="V301" s="5">
        <v>0.862516888327541</v>
      </c>
      <c r="W301" s="5">
        <v>0.106803284860493</v>
      </c>
      <c r="X301" s="5">
        <v>0.527675219925813</v>
      </c>
      <c r="Y301" s="5">
        <v>-0.922277859943706</v>
      </c>
      <c r="Z301" s="5" t="s">
        <v>464</v>
      </c>
      <c r="AA301" s="5">
        <v>1.10112573665084</v>
      </c>
      <c r="AB301" s="5">
        <v>0.104513980777326</v>
      </c>
      <c r="AC301" s="5">
        <v>18.4089539770698</v>
      </c>
      <c r="AD301" s="5">
        <v>4.20233574792132</v>
      </c>
      <c r="AE301" s="5" t="s">
        <v>465</v>
      </c>
      <c r="AF301" s="5">
        <v>0.91563134597527</v>
      </c>
      <c r="AG301" s="5">
        <v>0.190313937270924</v>
      </c>
      <c r="AH301" s="5">
        <v>2.81104430776113</v>
      </c>
      <c r="AI301" s="5">
        <v>1.49110619369815</v>
      </c>
      <c r="AJ301" s="5" t="s">
        <v>464</v>
      </c>
      <c r="AK301" s="5">
        <v>1.11188746469956</v>
      </c>
      <c r="AL301" s="5">
        <v>0.0020868028906164</v>
      </c>
      <c r="AM301" s="5">
        <v>34.8869025527824</v>
      </c>
      <c r="AN301" s="5">
        <v>5.12461360786503</v>
      </c>
      <c r="AO301" s="5" t="s">
        <v>465</v>
      </c>
      <c r="AP301" s="5">
        <v>1.15603642940966</v>
      </c>
      <c r="AQ301" s="5">
        <v>0.000511297837846393</v>
      </c>
      <c r="AR301" s="5">
        <v>5.32722440169985</v>
      </c>
      <c r="AS301" s="5">
        <v>2.41338405364185</v>
      </c>
      <c r="AT301" s="5" t="s">
        <v>465</v>
      </c>
      <c r="AU301" s="5">
        <v>1.14099182154154</v>
      </c>
      <c r="AV301" s="5">
        <v>0.0202100199056112</v>
      </c>
      <c r="AW301" s="5">
        <v>6.54879538050817</v>
      </c>
      <c r="AX301" s="5">
        <v>2.71122955422318</v>
      </c>
      <c r="AY301" s="5" t="s">
        <v>465</v>
      </c>
    </row>
    <row r="302" spans="1:51">
      <c r="A302" s="5" t="s">
        <v>4073</v>
      </c>
      <c r="B302" s="5" t="s">
        <v>444</v>
      </c>
      <c r="C302" s="5" t="s">
        <v>44</v>
      </c>
      <c r="D302" s="5" t="s">
        <v>4074</v>
      </c>
      <c r="E302" s="5" t="s">
        <v>4046</v>
      </c>
      <c r="F302" s="5" t="s">
        <v>3011</v>
      </c>
      <c r="G302" s="5" t="s">
        <v>4075</v>
      </c>
      <c r="H302" s="5" t="s">
        <v>2950</v>
      </c>
      <c r="I302" s="5" t="s">
        <v>4076</v>
      </c>
      <c r="J302" s="5" t="s">
        <v>4077</v>
      </c>
      <c r="K302" s="5" t="s">
        <v>4077</v>
      </c>
      <c r="L302" s="5" t="s">
        <v>4077</v>
      </c>
      <c r="M302" s="5" t="s">
        <v>4077</v>
      </c>
      <c r="N302" s="5" t="s">
        <v>4077</v>
      </c>
      <c r="O302" s="5" t="s">
        <v>4077</v>
      </c>
      <c r="P302" s="5" t="s">
        <v>4078</v>
      </c>
      <c r="Q302" s="5" t="s">
        <v>4079</v>
      </c>
      <c r="R302" s="5" t="s">
        <v>4080</v>
      </c>
      <c r="S302" s="5" t="s">
        <v>4081</v>
      </c>
      <c r="T302" s="5" t="s">
        <v>4082</v>
      </c>
      <c r="U302" s="5" t="s">
        <v>4083</v>
      </c>
      <c r="V302" s="5">
        <v>0.930488341414634</v>
      </c>
      <c r="W302" s="5">
        <v>0.0400436668827415</v>
      </c>
      <c r="X302" s="5">
        <v>2.15361132176014</v>
      </c>
      <c r="Y302" s="5">
        <v>1.10675789947964</v>
      </c>
      <c r="Z302" s="5" t="s">
        <v>464</v>
      </c>
      <c r="AA302" s="5">
        <v>1.12795319427004</v>
      </c>
      <c r="AB302" s="5">
        <v>0.0196590096144827</v>
      </c>
      <c r="AC302" s="5">
        <v>19.7336441509438</v>
      </c>
      <c r="AD302" s="5">
        <v>4.30258549357586</v>
      </c>
      <c r="AE302" s="5" t="s">
        <v>465</v>
      </c>
      <c r="AF302" s="5">
        <v>1.14599827669577</v>
      </c>
      <c r="AG302" s="5">
        <v>0.0196590096144827</v>
      </c>
      <c r="AH302" s="5">
        <v>19.7336441509438</v>
      </c>
      <c r="AI302" s="5">
        <v>4.30258549357586</v>
      </c>
      <c r="AJ302" s="5" t="s">
        <v>465</v>
      </c>
      <c r="AK302" s="5">
        <v>1.07673056085119</v>
      </c>
      <c r="AL302" s="5">
        <v>0.0676442749401121</v>
      </c>
      <c r="AM302" s="5">
        <v>9.16304810972834</v>
      </c>
      <c r="AN302" s="5">
        <v>3.19582759409622</v>
      </c>
      <c r="AO302" s="5" t="s">
        <v>465</v>
      </c>
      <c r="AP302" s="5">
        <v>1.13333867854547</v>
      </c>
      <c r="AQ302" s="5">
        <v>0.0676442749401121</v>
      </c>
      <c r="AR302" s="5">
        <v>9.16304810972834</v>
      </c>
      <c r="AS302" s="5">
        <v>3.19582759409622</v>
      </c>
      <c r="AT302" s="5" t="s">
        <v>465</v>
      </c>
      <c r="AU302" s="5" t="s">
        <v>450</v>
      </c>
      <c r="AV302" s="5" t="s">
        <v>450</v>
      </c>
      <c r="AW302" s="5" t="s">
        <v>450</v>
      </c>
      <c r="AX302" s="5" t="s">
        <v>450</v>
      </c>
      <c r="AY302" s="5" t="s">
        <v>450</v>
      </c>
    </row>
    <row r="303" spans="1:51">
      <c r="A303" s="5" t="s">
        <v>4084</v>
      </c>
      <c r="B303" s="5" t="s">
        <v>444</v>
      </c>
      <c r="C303" s="5" t="s">
        <v>44</v>
      </c>
      <c r="D303" s="5" t="s">
        <v>2148</v>
      </c>
      <c r="E303" s="5" t="s">
        <v>4085</v>
      </c>
      <c r="F303" s="5" t="s">
        <v>4086</v>
      </c>
      <c r="G303" s="5" t="s">
        <v>2150</v>
      </c>
      <c r="H303" s="5" t="s">
        <v>2950</v>
      </c>
      <c r="I303" s="5" t="s">
        <v>4087</v>
      </c>
      <c r="J303" s="5" t="s">
        <v>4088</v>
      </c>
      <c r="K303" s="5" t="s">
        <v>4088</v>
      </c>
      <c r="L303" s="5" t="s">
        <v>4088</v>
      </c>
      <c r="M303" s="5" t="s">
        <v>4088</v>
      </c>
      <c r="N303" s="5" t="s">
        <v>4088</v>
      </c>
      <c r="O303" s="5" t="s">
        <v>4088</v>
      </c>
      <c r="P303" s="5" t="s">
        <v>4089</v>
      </c>
      <c r="Q303" s="5" t="s">
        <v>4090</v>
      </c>
      <c r="R303" s="5" t="s">
        <v>4091</v>
      </c>
      <c r="S303" s="5" t="s">
        <v>4092</v>
      </c>
      <c r="T303" s="5" t="s">
        <v>4093</v>
      </c>
      <c r="U303" s="5" t="s">
        <v>4094</v>
      </c>
      <c r="V303" s="5">
        <v>1.12418745975295</v>
      </c>
      <c r="W303" s="5">
        <v>0.0537430481307264</v>
      </c>
      <c r="X303" s="5">
        <v>0.129380312713288</v>
      </c>
      <c r="Y303" s="5">
        <v>-2.95030999001263</v>
      </c>
      <c r="Z303" s="5" t="s">
        <v>463</v>
      </c>
      <c r="AA303" s="5">
        <v>1.12265606582792</v>
      </c>
      <c r="AB303" s="5">
        <v>0.018974968997079</v>
      </c>
      <c r="AC303" s="5">
        <v>6.24178679741947</v>
      </c>
      <c r="AD303" s="5">
        <v>2.64195907953224</v>
      </c>
      <c r="AE303" s="5" t="s">
        <v>465</v>
      </c>
      <c r="AF303" s="5">
        <v>1.14106220148142</v>
      </c>
      <c r="AG303" s="5">
        <v>0.018974968997079</v>
      </c>
      <c r="AH303" s="5">
        <v>6.24178679741947</v>
      </c>
      <c r="AI303" s="5">
        <v>2.64195907953224</v>
      </c>
      <c r="AJ303" s="5" t="s">
        <v>465</v>
      </c>
      <c r="AK303" s="5">
        <v>1.10406771430257</v>
      </c>
      <c r="AL303" s="5">
        <v>0.0437551590020966</v>
      </c>
      <c r="AM303" s="5">
        <v>48.2437139509126</v>
      </c>
      <c r="AN303" s="5">
        <v>5.59226906954486</v>
      </c>
      <c r="AO303" s="5" t="s">
        <v>465</v>
      </c>
      <c r="AP303" s="5">
        <v>1.16231914181569</v>
      </c>
      <c r="AQ303" s="5">
        <v>0.0437551590020966</v>
      </c>
      <c r="AR303" s="5">
        <v>48.2437139509126</v>
      </c>
      <c r="AS303" s="5">
        <v>5.59226906954486</v>
      </c>
      <c r="AT303" s="5" t="s">
        <v>465</v>
      </c>
      <c r="AU303" s="5" t="s">
        <v>450</v>
      </c>
      <c r="AV303" s="5" t="s">
        <v>450</v>
      </c>
      <c r="AW303" s="5" t="s">
        <v>450</v>
      </c>
      <c r="AX303" s="5" t="s">
        <v>450</v>
      </c>
      <c r="AY303" s="5" t="s">
        <v>450</v>
      </c>
    </row>
    <row r="304" spans="1:51">
      <c r="A304" s="5" t="s">
        <v>4095</v>
      </c>
      <c r="B304" s="5" t="s">
        <v>444</v>
      </c>
      <c r="C304" s="5" t="s">
        <v>44</v>
      </c>
      <c r="D304" s="5" t="s">
        <v>2857</v>
      </c>
      <c r="E304" s="5" t="s">
        <v>4096</v>
      </c>
      <c r="F304" s="5" t="s">
        <v>3446</v>
      </c>
      <c r="G304" s="5" t="s">
        <v>2860</v>
      </c>
      <c r="H304" s="5" t="s">
        <v>2950</v>
      </c>
      <c r="I304" s="5" t="s">
        <v>450</v>
      </c>
      <c r="J304" s="5" t="s">
        <v>4097</v>
      </c>
      <c r="K304" s="5" t="s">
        <v>4098</v>
      </c>
      <c r="L304" s="5" t="s">
        <v>4098</v>
      </c>
      <c r="M304" s="5" t="s">
        <v>4099</v>
      </c>
      <c r="N304" s="5" t="s">
        <v>4100</v>
      </c>
      <c r="O304" s="5" t="s">
        <v>4101</v>
      </c>
      <c r="P304" s="5" t="s">
        <v>4102</v>
      </c>
      <c r="Q304" s="5" t="s">
        <v>4103</v>
      </c>
      <c r="R304" s="5" t="s">
        <v>4104</v>
      </c>
      <c r="S304" s="5" t="s">
        <v>4098</v>
      </c>
      <c r="T304" s="5" t="s">
        <v>4098</v>
      </c>
      <c r="U304" s="5" t="s">
        <v>4098</v>
      </c>
      <c r="V304" s="5">
        <v>1.10919725190454</v>
      </c>
      <c r="W304" s="5">
        <v>0.0878397849614444</v>
      </c>
      <c r="X304" s="5">
        <v>0.0869427331603274</v>
      </c>
      <c r="Y304" s="5">
        <v>-3.5237907404105</v>
      </c>
      <c r="Z304" s="5" t="s">
        <v>463</v>
      </c>
      <c r="AA304" s="5">
        <v>0.506341985232162</v>
      </c>
      <c r="AB304" s="5">
        <v>0.422649730810374</v>
      </c>
      <c r="AC304" s="5">
        <v>0.192659513237793</v>
      </c>
      <c r="AD304" s="5">
        <v>-2.37587466901381</v>
      </c>
      <c r="AE304" s="5" t="s">
        <v>464</v>
      </c>
      <c r="AF304" s="5">
        <v>1.13933153481478</v>
      </c>
      <c r="AG304" s="5">
        <v>0.0378653971814609</v>
      </c>
      <c r="AH304" s="5">
        <v>0.080486226593313</v>
      </c>
      <c r="AI304" s="5">
        <v>-3.63511427022013</v>
      </c>
      <c r="AJ304" s="5" t="s">
        <v>463</v>
      </c>
      <c r="AK304" s="5">
        <v>0.681053517768376</v>
      </c>
      <c r="AL304" s="5">
        <v>0.307030177102603</v>
      </c>
      <c r="AM304" s="5">
        <v>2.21593578019359</v>
      </c>
      <c r="AN304" s="5">
        <v>1.14791607139669</v>
      </c>
      <c r="AO304" s="5" t="s">
        <v>464</v>
      </c>
      <c r="AP304" s="5">
        <v>0.228335432190403</v>
      </c>
      <c r="AQ304" s="5">
        <v>0.832162119405213</v>
      </c>
      <c r="AR304" s="5">
        <v>0.925738398917042</v>
      </c>
      <c r="AS304" s="5">
        <v>-0.111323529809629</v>
      </c>
      <c r="AT304" s="5" t="s">
        <v>464</v>
      </c>
      <c r="AU304" s="5">
        <v>0.775916908823267</v>
      </c>
      <c r="AV304" s="5">
        <v>0.224261855197789</v>
      </c>
      <c r="AW304" s="5">
        <v>2.39369543575794</v>
      </c>
      <c r="AX304" s="5">
        <v>1.25923960120632</v>
      </c>
      <c r="AY304" s="5" t="s">
        <v>464</v>
      </c>
    </row>
    <row r="305" spans="1:51">
      <c r="A305" s="5" t="s">
        <v>4105</v>
      </c>
      <c r="B305" s="5" t="s">
        <v>444</v>
      </c>
      <c r="C305" s="5" t="s">
        <v>44</v>
      </c>
      <c r="D305" s="5" t="s">
        <v>4106</v>
      </c>
      <c r="E305" s="5" t="s">
        <v>4107</v>
      </c>
      <c r="F305" s="5" t="s">
        <v>3076</v>
      </c>
      <c r="G305" s="5" t="s">
        <v>4108</v>
      </c>
      <c r="H305" s="5" t="s">
        <v>2950</v>
      </c>
      <c r="I305" s="5" t="s">
        <v>450</v>
      </c>
      <c r="J305" s="5" t="s">
        <v>4109</v>
      </c>
      <c r="K305" s="5" t="s">
        <v>4109</v>
      </c>
      <c r="L305" s="5" t="s">
        <v>4109</v>
      </c>
      <c r="M305" s="5" t="s">
        <v>4110</v>
      </c>
      <c r="N305" s="5" t="s">
        <v>4111</v>
      </c>
      <c r="O305" s="5" t="s">
        <v>4112</v>
      </c>
      <c r="P305" s="5" t="s">
        <v>4113</v>
      </c>
      <c r="Q305" s="5" t="s">
        <v>4114</v>
      </c>
      <c r="R305" s="5" t="s">
        <v>4115</v>
      </c>
      <c r="S305" s="5" t="s">
        <v>4116</v>
      </c>
      <c r="T305" s="5" t="s">
        <v>4117</v>
      </c>
      <c r="U305" s="5" t="s">
        <v>4118</v>
      </c>
      <c r="V305" s="5">
        <v>0.93186418062128</v>
      </c>
      <c r="W305" s="5">
        <v>0.0640645945341758</v>
      </c>
      <c r="X305" s="5">
        <v>1.93217189629204</v>
      </c>
      <c r="Y305" s="5">
        <v>0.950223449710081</v>
      </c>
      <c r="Z305" s="5" t="s">
        <v>464</v>
      </c>
      <c r="AA305" s="5">
        <v>1.13196991077587</v>
      </c>
      <c r="AB305" s="5">
        <v>0.00360501244014325</v>
      </c>
      <c r="AC305" s="5">
        <v>507.617661619879</v>
      </c>
      <c r="AD305" s="5">
        <v>8.98759845573889</v>
      </c>
      <c r="AE305" s="5" t="s">
        <v>465</v>
      </c>
      <c r="AF305" s="5">
        <v>1.14314836599303</v>
      </c>
      <c r="AG305" s="5">
        <v>0.00360221604944249</v>
      </c>
      <c r="AH305" s="5">
        <v>65.1887651984284</v>
      </c>
      <c r="AI305" s="5">
        <v>6.026551442946</v>
      </c>
      <c r="AJ305" s="5" t="s">
        <v>465</v>
      </c>
      <c r="AK305" s="5">
        <v>1.10710499294754</v>
      </c>
      <c r="AL305" s="5">
        <v>0.0712886189651222</v>
      </c>
      <c r="AM305" s="5">
        <v>262.718685948196</v>
      </c>
      <c r="AN305" s="5">
        <v>8.0373750060288</v>
      </c>
      <c r="AO305" s="5" t="s">
        <v>465</v>
      </c>
      <c r="AP305" s="5">
        <v>1.14784035568878</v>
      </c>
      <c r="AQ305" s="5">
        <v>0.0746246081575246</v>
      </c>
      <c r="AR305" s="5">
        <v>33.7385950616142</v>
      </c>
      <c r="AS305" s="5">
        <v>5.07632799323592</v>
      </c>
      <c r="AT305" s="5" t="s">
        <v>465</v>
      </c>
      <c r="AU305" s="5">
        <v>1.12092531560966</v>
      </c>
      <c r="AV305" s="5">
        <v>0.0662562662537222</v>
      </c>
      <c r="AW305" s="5">
        <v>7.78688873879938</v>
      </c>
      <c r="AX305" s="5">
        <v>2.96104701279288</v>
      </c>
      <c r="AY305" s="5" t="s">
        <v>465</v>
      </c>
    </row>
    <row r="306" spans="1:51">
      <c r="A306" s="5" t="s">
        <v>4119</v>
      </c>
      <c r="B306" s="5" t="s">
        <v>444</v>
      </c>
      <c r="C306" s="5" t="s">
        <v>485</v>
      </c>
      <c r="D306" s="5" t="s">
        <v>2249</v>
      </c>
      <c r="E306" s="5" t="s">
        <v>3682</v>
      </c>
      <c r="F306" s="5" t="s">
        <v>4003</v>
      </c>
      <c r="G306" s="5" t="s">
        <v>3719</v>
      </c>
      <c r="H306" s="5" t="s">
        <v>2950</v>
      </c>
      <c r="I306" s="5" t="s">
        <v>450</v>
      </c>
      <c r="J306" s="5" t="s">
        <v>4120</v>
      </c>
      <c r="K306" s="5" t="s">
        <v>4120</v>
      </c>
      <c r="L306" s="5" t="s">
        <v>4120</v>
      </c>
      <c r="M306" s="5" t="s">
        <v>4121</v>
      </c>
      <c r="N306" s="5" t="s">
        <v>4120</v>
      </c>
      <c r="O306" s="5" t="s">
        <v>4120</v>
      </c>
      <c r="P306" s="5" t="s">
        <v>4122</v>
      </c>
      <c r="Q306" s="5" t="s">
        <v>4123</v>
      </c>
      <c r="R306" s="5" t="s">
        <v>4124</v>
      </c>
      <c r="S306" s="5" t="s">
        <v>4125</v>
      </c>
      <c r="T306" s="5" t="s">
        <v>4126</v>
      </c>
      <c r="U306" s="5" t="s">
        <v>4127</v>
      </c>
      <c r="V306" s="5">
        <v>1.13394926890016</v>
      </c>
      <c r="W306" s="5">
        <v>0.0403997145143966</v>
      </c>
      <c r="X306" s="5">
        <v>0.129736892222143</v>
      </c>
      <c r="Y306" s="5">
        <v>-2.94633930953255</v>
      </c>
      <c r="Z306" s="5" t="s">
        <v>463</v>
      </c>
      <c r="AA306" s="5">
        <v>1.12555188575425</v>
      </c>
      <c r="AB306" s="5">
        <v>0.025338205689065</v>
      </c>
      <c r="AC306" s="5">
        <v>14.4144617414069</v>
      </c>
      <c r="AD306" s="5">
        <v>3.84944506023205</v>
      </c>
      <c r="AE306" s="5" t="s">
        <v>465</v>
      </c>
      <c r="AF306" s="5">
        <v>1.01818806320024</v>
      </c>
      <c r="AG306" s="5">
        <v>0.0142255855813825</v>
      </c>
      <c r="AH306" s="5">
        <v>6.17762646060298</v>
      </c>
      <c r="AI306" s="5">
        <v>2.6270526388956</v>
      </c>
      <c r="AJ306" s="5" t="s">
        <v>465</v>
      </c>
      <c r="AK306" s="5">
        <v>1.10924027123335</v>
      </c>
      <c r="AL306" s="5">
        <v>0.0326648979564819</v>
      </c>
      <c r="AM306" s="5">
        <v>111.105341699766</v>
      </c>
      <c r="AN306" s="5">
        <v>6.7957843697646</v>
      </c>
      <c r="AO306" s="5" t="s">
        <v>465</v>
      </c>
      <c r="AP306" s="5">
        <v>1.12998053798607</v>
      </c>
      <c r="AQ306" s="5">
        <v>0.0329582046015465</v>
      </c>
      <c r="AR306" s="5">
        <v>47.6165750141854</v>
      </c>
      <c r="AS306" s="5">
        <v>5.57339194842815</v>
      </c>
      <c r="AT306" s="5" t="s">
        <v>465</v>
      </c>
      <c r="AU306" s="5">
        <v>0.513763664872108</v>
      </c>
      <c r="AV306" s="5">
        <v>0.422649730810374</v>
      </c>
      <c r="AW306" s="5">
        <v>2.33333333333333</v>
      </c>
      <c r="AX306" s="5">
        <v>1.22239242133645</v>
      </c>
      <c r="AY306" s="5" t="s">
        <v>464</v>
      </c>
    </row>
    <row r="307" spans="1:51">
      <c r="A307" s="5" t="s">
        <v>4128</v>
      </c>
      <c r="B307" s="5" t="s">
        <v>444</v>
      </c>
      <c r="C307" s="5" t="s">
        <v>445</v>
      </c>
      <c r="D307" s="5" t="s">
        <v>307</v>
      </c>
      <c r="E307" s="5" t="s">
        <v>1193</v>
      </c>
      <c r="F307" s="5" t="s">
        <v>2235</v>
      </c>
      <c r="G307" s="5" t="s">
        <v>4129</v>
      </c>
      <c r="H307" s="5" t="s">
        <v>2950</v>
      </c>
      <c r="I307" s="5" t="s">
        <v>4130</v>
      </c>
      <c r="J307" s="5" t="s">
        <v>4131</v>
      </c>
      <c r="K307" s="5" t="s">
        <v>4131</v>
      </c>
      <c r="L307" s="5" t="s">
        <v>4131</v>
      </c>
      <c r="M307" s="5" t="s">
        <v>4131</v>
      </c>
      <c r="N307" s="5" t="s">
        <v>4131</v>
      </c>
      <c r="O307" s="5" t="s">
        <v>4132</v>
      </c>
      <c r="P307" s="5" t="s">
        <v>4133</v>
      </c>
      <c r="Q307" s="5" t="s">
        <v>4134</v>
      </c>
      <c r="R307" s="5" t="s">
        <v>4135</v>
      </c>
      <c r="S307" s="5" t="s">
        <v>4136</v>
      </c>
      <c r="T307" s="5" t="s">
        <v>4137</v>
      </c>
      <c r="U307" s="5" t="s">
        <v>4138</v>
      </c>
      <c r="V307" s="5">
        <v>1.05413690291349</v>
      </c>
      <c r="W307" s="5">
        <v>0.00284093463933946</v>
      </c>
      <c r="X307" s="5">
        <v>0.208654133601977</v>
      </c>
      <c r="Y307" s="5">
        <v>-2.26081459308307</v>
      </c>
      <c r="Z307" s="5" t="s">
        <v>463</v>
      </c>
      <c r="AA307" s="5">
        <v>1.08101810572084</v>
      </c>
      <c r="AB307" s="5">
        <v>0.157068713808891</v>
      </c>
      <c r="AC307" s="5">
        <v>14.5683313054028</v>
      </c>
      <c r="AD307" s="5">
        <v>3.86476373170703</v>
      </c>
      <c r="AE307" s="5" t="s">
        <v>465</v>
      </c>
      <c r="AF307" s="5">
        <v>0.957621689253846</v>
      </c>
      <c r="AG307" s="5">
        <v>0.179041706193402</v>
      </c>
      <c r="AH307" s="5">
        <v>6.24357055945836</v>
      </c>
      <c r="AI307" s="5">
        <v>2.64237131037058</v>
      </c>
      <c r="AJ307" s="5" t="s">
        <v>464</v>
      </c>
      <c r="AK307" s="5">
        <v>1.11137997507058</v>
      </c>
      <c r="AL307" s="5">
        <v>0.00704271761618368</v>
      </c>
      <c r="AM307" s="5">
        <v>69.8204778113478</v>
      </c>
      <c r="AN307" s="5">
        <v>6.12557832479011</v>
      </c>
      <c r="AO307" s="5" t="s">
        <v>465</v>
      </c>
      <c r="AP307" s="5">
        <v>1.1242105647242</v>
      </c>
      <c r="AQ307" s="5">
        <v>0.00532519972803928</v>
      </c>
      <c r="AR307" s="5">
        <v>29.9230619191491</v>
      </c>
      <c r="AS307" s="5">
        <v>4.90318590345366</v>
      </c>
      <c r="AT307" s="5" t="s">
        <v>465</v>
      </c>
      <c r="AU307" s="5">
        <v>0.516614410844498</v>
      </c>
      <c r="AV307" s="5">
        <v>0.422649730810374</v>
      </c>
      <c r="AW307" s="5">
        <v>2.33333333333333</v>
      </c>
      <c r="AX307" s="5">
        <v>1.22239242133645</v>
      </c>
      <c r="AY307" s="5" t="s">
        <v>464</v>
      </c>
    </row>
    <row r="308" spans="1:51">
      <c r="A308" s="5" t="s">
        <v>4139</v>
      </c>
      <c r="B308" s="5" t="s">
        <v>444</v>
      </c>
      <c r="C308" s="5" t="s">
        <v>485</v>
      </c>
      <c r="D308" s="5" t="s">
        <v>43</v>
      </c>
      <c r="E308" s="5" t="s">
        <v>3011</v>
      </c>
      <c r="F308" s="5" t="s">
        <v>3989</v>
      </c>
      <c r="G308" s="5" t="s">
        <v>3539</v>
      </c>
      <c r="H308" s="5" t="s">
        <v>2950</v>
      </c>
      <c r="I308" s="5" t="s">
        <v>4140</v>
      </c>
      <c r="J308" s="5" t="s">
        <v>4141</v>
      </c>
      <c r="K308" s="5" t="s">
        <v>4141</v>
      </c>
      <c r="L308" s="5" t="s">
        <v>4141</v>
      </c>
      <c r="M308" s="5" t="s">
        <v>4141</v>
      </c>
      <c r="N308" s="5" t="s">
        <v>4141</v>
      </c>
      <c r="O308" s="5" t="s">
        <v>4141</v>
      </c>
      <c r="P308" s="5" t="s">
        <v>4142</v>
      </c>
      <c r="Q308" s="5" t="s">
        <v>4143</v>
      </c>
      <c r="R308" s="5" t="s">
        <v>4144</v>
      </c>
      <c r="S308" s="5" t="s">
        <v>4145</v>
      </c>
      <c r="T308" s="5" t="s">
        <v>4146</v>
      </c>
      <c r="U308" s="5" t="s">
        <v>4147</v>
      </c>
      <c r="V308" s="5">
        <v>1.11902950468571</v>
      </c>
      <c r="W308" s="5">
        <v>0.00490786127560515</v>
      </c>
      <c r="X308" s="5">
        <v>0.510026919176181</v>
      </c>
      <c r="Y308" s="5">
        <v>-0.971354700475625</v>
      </c>
      <c r="Z308" s="5" t="s">
        <v>464</v>
      </c>
      <c r="AA308" s="5">
        <v>1.12781538426467</v>
      </c>
      <c r="AB308" s="5">
        <v>0.0104438650748093</v>
      </c>
      <c r="AC308" s="5">
        <v>8.44541118159347</v>
      </c>
      <c r="AD308" s="5">
        <v>3.07816766520603</v>
      </c>
      <c r="AE308" s="5" t="s">
        <v>465</v>
      </c>
      <c r="AF308" s="5">
        <v>1.14581372138062</v>
      </c>
      <c r="AG308" s="5">
        <v>0.0104438650748093</v>
      </c>
      <c r="AH308" s="5">
        <v>8.44541118159347</v>
      </c>
      <c r="AI308" s="5">
        <v>3.07816766520603</v>
      </c>
      <c r="AJ308" s="5" t="s">
        <v>465</v>
      </c>
      <c r="AK308" s="5">
        <v>1.11216956593686</v>
      </c>
      <c r="AL308" s="5">
        <v>0.000262435353498699</v>
      </c>
      <c r="AM308" s="5">
        <v>16.5587557520197</v>
      </c>
      <c r="AN308" s="5">
        <v>4.04952236568166</v>
      </c>
      <c r="AO308" s="5" t="s">
        <v>465</v>
      </c>
      <c r="AP308" s="5">
        <v>1.17101200955644</v>
      </c>
      <c r="AQ308" s="5">
        <v>0.000262435353498699</v>
      </c>
      <c r="AR308" s="5">
        <v>16.5587557520197</v>
      </c>
      <c r="AS308" s="5">
        <v>4.04952236568166</v>
      </c>
      <c r="AT308" s="5" t="s">
        <v>465</v>
      </c>
      <c r="AU308" s="5" t="s">
        <v>450</v>
      </c>
      <c r="AV308" s="5" t="s">
        <v>450</v>
      </c>
      <c r="AW308" s="5" t="s">
        <v>450</v>
      </c>
      <c r="AX308" s="5" t="s">
        <v>450</v>
      </c>
      <c r="AY308" s="5" t="s">
        <v>450</v>
      </c>
    </row>
    <row r="309" spans="1:51">
      <c r="A309" s="5" t="s">
        <v>4148</v>
      </c>
      <c r="B309" s="5" t="s">
        <v>444</v>
      </c>
      <c r="C309" s="5" t="s">
        <v>44</v>
      </c>
      <c r="D309" s="5" t="s">
        <v>43</v>
      </c>
      <c r="E309" s="5" t="s">
        <v>3011</v>
      </c>
      <c r="F309" s="5" t="s">
        <v>4149</v>
      </c>
      <c r="G309" s="5" t="s">
        <v>3539</v>
      </c>
      <c r="H309" s="5" t="s">
        <v>2950</v>
      </c>
      <c r="I309" s="5" t="s">
        <v>4150</v>
      </c>
      <c r="J309" s="5" t="s">
        <v>4151</v>
      </c>
      <c r="K309" s="5" t="s">
        <v>4151</v>
      </c>
      <c r="L309" s="5" t="s">
        <v>4151</v>
      </c>
      <c r="M309" s="5" t="s">
        <v>4151</v>
      </c>
      <c r="N309" s="5" t="s">
        <v>4151</v>
      </c>
      <c r="O309" s="5" t="s">
        <v>4151</v>
      </c>
      <c r="P309" s="5" t="s">
        <v>4152</v>
      </c>
      <c r="Q309" s="5" t="s">
        <v>4153</v>
      </c>
      <c r="R309" s="5" t="s">
        <v>4154</v>
      </c>
      <c r="S309" s="5" t="s">
        <v>4155</v>
      </c>
      <c r="T309" s="5" t="s">
        <v>4156</v>
      </c>
      <c r="U309" s="5" t="s">
        <v>4157</v>
      </c>
      <c r="V309" s="5">
        <v>0.966628567390003</v>
      </c>
      <c r="W309" s="5">
        <v>0.0446336047508568</v>
      </c>
      <c r="X309" s="5">
        <v>0.59072802324803</v>
      </c>
      <c r="Y309" s="5">
        <v>-0.759434042022725</v>
      </c>
      <c r="Z309" s="5" t="s">
        <v>464</v>
      </c>
      <c r="AA309" s="5">
        <v>1.12286848839902</v>
      </c>
      <c r="AB309" s="5">
        <v>0.0215583253823214</v>
      </c>
      <c r="AC309" s="5">
        <v>8.1236886176835</v>
      </c>
      <c r="AD309" s="5">
        <v>3.02213494195641</v>
      </c>
      <c r="AE309" s="5" t="s">
        <v>465</v>
      </c>
      <c r="AF309" s="5">
        <v>1.1412981800836</v>
      </c>
      <c r="AG309" s="5">
        <v>0.0215583253823214</v>
      </c>
      <c r="AH309" s="5">
        <v>8.1236886176835</v>
      </c>
      <c r="AI309" s="5">
        <v>3.02213494195641</v>
      </c>
      <c r="AJ309" s="5" t="s">
        <v>465</v>
      </c>
      <c r="AK309" s="5">
        <v>1.10791377932517</v>
      </c>
      <c r="AL309" s="5">
        <v>0.0139120490511136</v>
      </c>
      <c r="AM309" s="5">
        <v>13.7519946540146</v>
      </c>
      <c r="AN309" s="5">
        <v>3.78156898397914</v>
      </c>
      <c r="AO309" s="5" t="s">
        <v>465</v>
      </c>
      <c r="AP309" s="5">
        <v>1.16641367457481</v>
      </c>
      <c r="AQ309" s="5">
        <v>0.0139120490511136</v>
      </c>
      <c r="AR309" s="5">
        <v>13.7519946540146</v>
      </c>
      <c r="AS309" s="5">
        <v>3.78156898397914</v>
      </c>
      <c r="AT309" s="5" t="s">
        <v>465</v>
      </c>
      <c r="AU309" s="5" t="s">
        <v>450</v>
      </c>
      <c r="AV309" s="5" t="s">
        <v>450</v>
      </c>
      <c r="AW309" s="5" t="s">
        <v>450</v>
      </c>
      <c r="AX309" s="5" t="s">
        <v>450</v>
      </c>
      <c r="AY309" s="5" t="s">
        <v>450</v>
      </c>
    </row>
    <row r="310" spans="1:51">
      <c r="A310" s="5" t="s">
        <v>4158</v>
      </c>
      <c r="B310" s="5" t="s">
        <v>444</v>
      </c>
      <c r="C310" s="5" t="s">
        <v>485</v>
      </c>
      <c r="D310" s="5" t="s">
        <v>1940</v>
      </c>
      <c r="E310" s="5" t="s">
        <v>4159</v>
      </c>
      <c r="F310" s="5" t="s">
        <v>4160</v>
      </c>
      <c r="G310" s="5" t="s">
        <v>4161</v>
      </c>
      <c r="H310" s="5" t="s">
        <v>2950</v>
      </c>
      <c r="I310" s="5" t="s">
        <v>450</v>
      </c>
      <c r="J310" s="5" t="s">
        <v>4162</v>
      </c>
      <c r="K310" s="5" t="s">
        <v>4162</v>
      </c>
      <c r="L310" s="5" t="s">
        <v>4162</v>
      </c>
      <c r="M310" s="5" t="s">
        <v>4163</v>
      </c>
      <c r="N310" s="5" t="s">
        <v>4164</v>
      </c>
      <c r="O310" s="5" t="s">
        <v>4165</v>
      </c>
      <c r="P310" s="5" t="s">
        <v>4166</v>
      </c>
      <c r="Q310" s="5" t="s">
        <v>4167</v>
      </c>
      <c r="R310" s="5" t="s">
        <v>4168</v>
      </c>
      <c r="S310" s="5" t="s">
        <v>4169</v>
      </c>
      <c r="T310" s="5" t="s">
        <v>4170</v>
      </c>
      <c r="U310" s="5" t="s">
        <v>4171</v>
      </c>
      <c r="V310" s="5">
        <v>1.15330931706742</v>
      </c>
      <c r="W310" s="5">
        <v>0.000490626867080134</v>
      </c>
      <c r="X310" s="5">
        <v>40.3983879968886</v>
      </c>
      <c r="Y310" s="5">
        <v>5.3362258216443</v>
      </c>
      <c r="Z310" s="5" t="s">
        <v>465</v>
      </c>
      <c r="AA310" s="5">
        <v>1.13212970483362</v>
      </c>
      <c r="AB310" s="5">
        <v>0.000684137390402747</v>
      </c>
      <c r="AC310" s="5">
        <v>547.852959360635</v>
      </c>
      <c r="AD310" s="5">
        <v>9.09764492371497</v>
      </c>
      <c r="AE310" s="5" t="s">
        <v>465</v>
      </c>
      <c r="AF310" s="5">
        <v>1.14380255310048</v>
      </c>
      <c r="AG310" s="5">
        <v>0.000583501290219944</v>
      </c>
      <c r="AH310" s="5">
        <v>73.9839976226622</v>
      </c>
      <c r="AI310" s="5">
        <v>6.20914135148028</v>
      </c>
      <c r="AJ310" s="5" t="s">
        <v>465</v>
      </c>
      <c r="AK310" s="5">
        <v>1.09633284157869</v>
      </c>
      <c r="AL310" s="5">
        <v>0.0429569462040396</v>
      </c>
      <c r="AM310" s="5">
        <v>13.5612579245199</v>
      </c>
      <c r="AN310" s="5">
        <v>3.76141910207067</v>
      </c>
      <c r="AO310" s="5" t="s">
        <v>465</v>
      </c>
      <c r="AP310" s="5">
        <v>0.809426921817501</v>
      </c>
      <c r="AQ310" s="5">
        <v>0.141767946174012</v>
      </c>
      <c r="AR310" s="5">
        <v>1.83136014309185</v>
      </c>
      <c r="AS310" s="5">
        <v>0.872915529835979</v>
      </c>
      <c r="AT310" s="5" t="s">
        <v>464</v>
      </c>
      <c r="AU310" s="5">
        <v>1.11853994695552</v>
      </c>
      <c r="AV310" s="5">
        <v>0.0747624443515881</v>
      </c>
      <c r="AW310" s="5">
        <v>7.40501969297238</v>
      </c>
      <c r="AX310" s="5">
        <v>2.88850357223469</v>
      </c>
      <c r="AY310" s="5" t="s">
        <v>465</v>
      </c>
    </row>
    <row r="311" spans="1:51">
      <c r="A311" s="5" t="s">
        <v>4172</v>
      </c>
      <c r="B311" s="5" t="s">
        <v>444</v>
      </c>
      <c r="C311" s="5" t="s">
        <v>44</v>
      </c>
      <c r="D311" s="5" t="s">
        <v>1597</v>
      </c>
      <c r="E311" s="5" t="s">
        <v>4173</v>
      </c>
      <c r="F311" s="5" t="s">
        <v>3759</v>
      </c>
      <c r="G311" s="5" t="s">
        <v>1600</v>
      </c>
      <c r="H311" s="5" t="s">
        <v>2950</v>
      </c>
      <c r="I311" s="5" t="s">
        <v>4174</v>
      </c>
      <c r="J311" s="5" t="s">
        <v>4175</v>
      </c>
      <c r="K311" s="5" t="s">
        <v>4175</v>
      </c>
      <c r="L311" s="5" t="s">
        <v>4175</v>
      </c>
      <c r="M311" s="5" t="s">
        <v>4176</v>
      </c>
      <c r="N311" s="5" t="s">
        <v>4177</v>
      </c>
      <c r="O311" s="5" t="s">
        <v>4178</v>
      </c>
      <c r="P311" s="5" t="s">
        <v>4179</v>
      </c>
      <c r="Q311" s="5" t="s">
        <v>4180</v>
      </c>
      <c r="R311" s="5" t="s">
        <v>4181</v>
      </c>
      <c r="S311" s="5" t="s">
        <v>4182</v>
      </c>
      <c r="T311" s="5" t="s">
        <v>4183</v>
      </c>
      <c r="U311" s="5" t="s">
        <v>4184</v>
      </c>
      <c r="V311" s="5">
        <v>1.14056048545254</v>
      </c>
      <c r="W311" s="5">
        <v>1.47111181467022e-5</v>
      </c>
      <c r="X311" s="5">
        <v>0.1079467136952</v>
      </c>
      <c r="Y311" s="5">
        <v>-3.21160877193274</v>
      </c>
      <c r="Z311" s="5" t="s">
        <v>463</v>
      </c>
      <c r="AA311" s="5">
        <v>1.10991447350325</v>
      </c>
      <c r="AB311" s="5">
        <v>0.0488961300252067</v>
      </c>
      <c r="AC311" s="5">
        <v>9.25527019467611</v>
      </c>
      <c r="AD311" s="5">
        <v>3.21027510817573</v>
      </c>
      <c r="AE311" s="5" t="s">
        <v>465</v>
      </c>
      <c r="AF311" s="5">
        <v>0.716623594920823</v>
      </c>
      <c r="AG311" s="5">
        <v>0.223203606143932</v>
      </c>
      <c r="AH311" s="5">
        <v>1.53941122660915</v>
      </c>
      <c r="AI311" s="5">
        <v>0.622378673733189</v>
      </c>
      <c r="AJ311" s="5" t="s">
        <v>464</v>
      </c>
      <c r="AK311" s="5">
        <v>1.11216184911825</v>
      </c>
      <c r="AL311" s="5">
        <v>0.000669535417749075</v>
      </c>
      <c r="AM311" s="5">
        <v>85.7392492819134</v>
      </c>
      <c r="AN311" s="5">
        <v>6.42188388010847</v>
      </c>
      <c r="AO311" s="5" t="s">
        <v>465</v>
      </c>
      <c r="AP311" s="5">
        <v>1.16567681426085</v>
      </c>
      <c r="AQ311" s="5">
        <v>0.000205694699061178</v>
      </c>
      <c r="AR311" s="5">
        <v>14.2608438359305</v>
      </c>
      <c r="AS311" s="5">
        <v>3.83398744566593</v>
      </c>
      <c r="AT311" s="5" t="s">
        <v>465</v>
      </c>
      <c r="AU311" s="5">
        <v>1.14021508535851</v>
      </c>
      <c r="AV311" s="5">
        <v>0.0238183881264536</v>
      </c>
      <c r="AW311" s="5">
        <v>6.01221430290763</v>
      </c>
      <c r="AX311" s="5">
        <v>2.58789643444254</v>
      </c>
      <c r="AY311" s="5" t="s">
        <v>465</v>
      </c>
    </row>
    <row r="312" spans="1:51">
      <c r="A312" s="5" t="s">
        <v>4185</v>
      </c>
      <c r="B312" s="5" t="s">
        <v>444</v>
      </c>
      <c r="C312" s="5" t="s">
        <v>2807</v>
      </c>
      <c r="D312" s="5" t="s">
        <v>4186</v>
      </c>
      <c r="E312" s="5" t="s">
        <v>4187</v>
      </c>
      <c r="F312" s="5" t="s">
        <v>4188</v>
      </c>
      <c r="G312" s="5" t="s">
        <v>4189</v>
      </c>
      <c r="H312" s="5" t="s">
        <v>2950</v>
      </c>
      <c r="I312" s="5" t="s">
        <v>4190</v>
      </c>
      <c r="J312" s="5" t="s">
        <v>4191</v>
      </c>
      <c r="K312" s="5" t="s">
        <v>4192</v>
      </c>
      <c r="L312" s="5" t="s">
        <v>4193</v>
      </c>
      <c r="M312" s="5" t="s">
        <v>4194</v>
      </c>
      <c r="N312" s="5" t="s">
        <v>4195</v>
      </c>
      <c r="O312" s="5" t="s">
        <v>4196</v>
      </c>
      <c r="P312" s="5" t="s">
        <v>4197</v>
      </c>
      <c r="Q312" s="5" t="s">
        <v>4197</v>
      </c>
      <c r="R312" s="5" t="s">
        <v>4197</v>
      </c>
      <c r="S312" s="5" t="s">
        <v>4197</v>
      </c>
      <c r="T312" s="5" t="s">
        <v>4197</v>
      </c>
      <c r="U312" s="5" t="s">
        <v>4197</v>
      </c>
      <c r="V312" s="5" t="s">
        <v>450</v>
      </c>
      <c r="W312" s="5" t="s">
        <v>450</v>
      </c>
      <c r="X312" s="5" t="s">
        <v>450</v>
      </c>
      <c r="Y312" s="5" t="s">
        <v>450</v>
      </c>
      <c r="Z312" s="5" t="s">
        <v>450</v>
      </c>
      <c r="AA312" s="5">
        <v>1.13136597612972</v>
      </c>
      <c r="AB312" s="5">
        <v>0.00291839820467642</v>
      </c>
      <c r="AC312" s="5">
        <v>0.0712991337041525</v>
      </c>
      <c r="AD312" s="5">
        <v>-3.80997164197394</v>
      </c>
      <c r="AE312" s="5" t="s">
        <v>463</v>
      </c>
      <c r="AF312" s="5">
        <v>1.14731824079102</v>
      </c>
      <c r="AG312" s="5">
        <v>0.00983657699367542</v>
      </c>
      <c r="AH312" s="5">
        <v>0.0836804826874266</v>
      </c>
      <c r="AI312" s="5">
        <v>-3.5789650163836</v>
      </c>
      <c r="AJ312" s="5" t="s">
        <v>463</v>
      </c>
      <c r="AK312" s="5">
        <v>1.11142472052946</v>
      </c>
      <c r="AL312" s="5">
        <v>0.00291839820467642</v>
      </c>
      <c r="AM312" s="5">
        <v>0.0712991337041525</v>
      </c>
      <c r="AN312" s="5">
        <v>-3.80997164197394</v>
      </c>
      <c r="AO312" s="5" t="s">
        <v>463</v>
      </c>
      <c r="AP312" s="5">
        <v>1.16788171011705</v>
      </c>
      <c r="AQ312" s="5">
        <v>0.00983657699367542</v>
      </c>
      <c r="AR312" s="5">
        <v>0.0836804826874266</v>
      </c>
      <c r="AS312" s="5">
        <v>-3.5789650163836</v>
      </c>
      <c r="AT312" s="5" t="s">
        <v>463</v>
      </c>
      <c r="AU312" s="5">
        <v>0.719429285159657</v>
      </c>
      <c r="AV312" s="5">
        <v>0.198036091776356</v>
      </c>
      <c r="AW312" s="5">
        <v>0.852040182063452</v>
      </c>
      <c r="AX312" s="5">
        <v>-0.231006625590339</v>
      </c>
      <c r="AY312" s="5" t="s">
        <v>464</v>
      </c>
    </row>
    <row r="313" spans="1:51">
      <c r="A313" s="5" t="s">
        <v>4198</v>
      </c>
      <c r="B313" s="5" t="s">
        <v>444</v>
      </c>
      <c r="C313" s="5" t="s">
        <v>44</v>
      </c>
      <c r="D313" s="5" t="s">
        <v>4199</v>
      </c>
      <c r="E313" s="5" t="s">
        <v>4200</v>
      </c>
      <c r="F313" s="5" t="s">
        <v>768</v>
      </c>
      <c r="G313" s="5" t="s">
        <v>4201</v>
      </c>
      <c r="H313" s="5" t="s">
        <v>2950</v>
      </c>
      <c r="I313" s="5" t="s">
        <v>450</v>
      </c>
      <c r="J313" s="5" t="s">
        <v>4202</v>
      </c>
      <c r="K313" s="5" t="s">
        <v>4202</v>
      </c>
      <c r="L313" s="5" t="s">
        <v>4202</v>
      </c>
      <c r="M313" s="5" t="s">
        <v>4202</v>
      </c>
      <c r="N313" s="5" t="s">
        <v>4202</v>
      </c>
      <c r="O313" s="5" t="s">
        <v>4202</v>
      </c>
      <c r="P313" s="5" t="s">
        <v>4203</v>
      </c>
      <c r="Q313" s="5" t="s">
        <v>4204</v>
      </c>
      <c r="R313" s="5" t="s">
        <v>4205</v>
      </c>
      <c r="S313" s="5" t="s">
        <v>4206</v>
      </c>
      <c r="T313" s="5" t="s">
        <v>4207</v>
      </c>
      <c r="U313" s="5" t="s">
        <v>4208</v>
      </c>
      <c r="V313" s="5">
        <v>0.343745496955902</v>
      </c>
      <c r="W313" s="5">
        <v>0.614890912392817</v>
      </c>
      <c r="X313" s="5">
        <v>1.16328638218502</v>
      </c>
      <c r="Y313" s="5">
        <v>0.218206308588472</v>
      </c>
      <c r="Z313" s="5" t="s">
        <v>464</v>
      </c>
      <c r="AA313" s="5">
        <v>1.12319918173197</v>
      </c>
      <c r="AB313" s="5">
        <v>0.0255770687078706</v>
      </c>
      <c r="AC313" s="5">
        <v>11.2643240989734</v>
      </c>
      <c r="AD313" s="5">
        <v>3.49368884402981</v>
      </c>
      <c r="AE313" s="5" t="s">
        <v>465</v>
      </c>
      <c r="AF313" s="5">
        <v>1.14162157722626</v>
      </c>
      <c r="AG313" s="5">
        <v>0.0255770687078706</v>
      </c>
      <c r="AH313" s="5">
        <v>11.2643240989734</v>
      </c>
      <c r="AI313" s="5">
        <v>3.49368884402981</v>
      </c>
      <c r="AJ313" s="5" t="s">
        <v>465</v>
      </c>
      <c r="AK313" s="5">
        <v>1.07468383642184</v>
      </c>
      <c r="AL313" s="5">
        <v>0.0656448667653082</v>
      </c>
      <c r="AM313" s="5">
        <v>9.68319089046279</v>
      </c>
      <c r="AN313" s="5">
        <v>3.27548253544134</v>
      </c>
      <c r="AO313" s="5" t="s">
        <v>465</v>
      </c>
      <c r="AP313" s="5">
        <v>1.13115443394525</v>
      </c>
      <c r="AQ313" s="5">
        <v>0.0656448667653082</v>
      </c>
      <c r="AR313" s="5">
        <v>9.68319089046279</v>
      </c>
      <c r="AS313" s="5">
        <v>3.27548253544134</v>
      </c>
      <c r="AT313" s="5" t="s">
        <v>465</v>
      </c>
      <c r="AU313" s="5" t="s">
        <v>450</v>
      </c>
      <c r="AV313" s="5" t="s">
        <v>450</v>
      </c>
      <c r="AW313" s="5" t="s">
        <v>450</v>
      </c>
      <c r="AX313" s="5" t="s">
        <v>450</v>
      </c>
      <c r="AY313" s="5" t="s">
        <v>450</v>
      </c>
    </row>
    <row r="314" spans="1:51">
      <c r="A314" s="5" t="s">
        <v>4209</v>
      </c>
      <c r="B314" s="5" t="s">
        <v>444</v>
      </c>
      <c r="C314" s="5" t="s">
        <v>485</v>
      </c>
      <c r="D314" s="5" t="s">
        <v>4210</v>
      </c>
      <c r="E314" s="5" t="s">
        <v>4211</v>
      </c>
      <c r="F314" s="5" t="s">
        <v>4212</v>
      </c>
      <c r="G314" s="5" t="s">
        <v>4213</v>
      </c>
      <c r="H314" s="5" t="s">
        <v>2950</v>
      </c>
      <c r="I314" s="5" t="s">
        <v>4214</v>
      </c>
      <c r="J314" s="5" t="s">
        <v>4215</v>
      </c>
      <c r="K314" s="5" t="s">
        <v>4216</v>
      </c>
      <c r="L314" s="5" t="s">
        <v>4217</v>
      </c>
      <c r="M314" s="5" t="s">
        <v>4218</v>
      </c>
      <c r="N314" s="5" t="s">
        <v>4219</v>
      </c>
      <c r="O314" s="5" t="s">
        <v>4220</v>
      </c>
      <c r="P314" s="5" t="s">
        <v>4221</v>
      </c>
      <c r="Q314" s="5" t="s">
        <v>4222</v>
      </c>
      <c r="R314" s="5" t="s">
        <v>4223</v>
      </c>
      <c r="S314" s="5" t="s">
        <v>4224</v>
      </c>
      <c r="T314" s="5" t="s">
        <v>4225</v>
      </c>
      <c r="U314" s="5" t="s">
        <v>4226</v>
      </c>
      <c r="V314" s="5">
        <v>0.08620183932745</v>
      </c>
      <c r="W314" s="5">
        <v>0.680574103021129</v>
      </c>
      <c r="X314" s="5">
        <v>0.803301764040536</v>
      </c>
      <c r="Y314" s="5">
        <v>-0.315986050229107</v>
      </c>
      <c r="Z314" s="5" t="s">
        <v>464</v>
      </c>
      <c r="AA314" s="5">
        <v>1.08291296441091</v>
      </c>
      <c r="AB314" s="5">
        <v>0.00325735197657314</v>
      </c>
      <c r="AC314" s="5">
        <v>5.781452171352</v>
      </c>
      <c r="AD314" s="5">
        <v>2.53143191093917</v>
      </c>
      <c r="AE314" s="5" t="s">
        <v>465</v>
      </c>
      <c r="AF314" s="5">
        <v>0.948323552546929</v>
      </c>
      <c r="AG314" s="5">
        <v>0.0858049982549716</v>
      </c>
      <c r="AH314" s="5">
        <v>1.22072137186666</v>
      </c>
      <c r="AI314" s="5">
        <v>0.287733944553057</v>
      </c>
      <c r="AJ314" s="5" t="s">
        <v>464</v>
      </c>
      <c r="AK314" s="5">
        <v>0.992621080953727</v>
      </c>
      <c r="AL314" s="5">
        <v>0.170895681678958</v>
      </c>
      <c r="AM314" s="5">
        <v>7.19711126024647</v>
      </c>
      <c r="AN314" s="5">
        <v>2.84741796116828</v>
      </c>
      <c r="AO314" s="5" t="s">
        <v>464</v>
      </c>
      <c r="AP314" s="5">
        <v>0.370742040669801</v>
      </c>
      <c r="AQ314" s="5">
        <v>0.494905624809194</v>
      </c>
      <c r="AR314" s="5">
        <v>1.51962989067339</v>
      </c>
      <c r="AS314" s="5">
        <v>0.603719994782164</v>
      </c>
      <c r="AT314" s="5" t="s">
        <v>464</v>
      </c>
      <c r="AU314" s="5">
        <v>1.08619023608753</v>
      </c>
      <c r="AV314" s="5">
        <v>0.00122678314360887</v>
      </c>
      <c r="AW314" s="5">
        <v>4.73609482441625</v>
      </c>
      <c r="AX314" s="5">
        <v>2.24369796638611</v>
      </c>
      <c r="AY314" s="5" t="s">
        <v>465</v>
      </c>
    </row>
    <row r="315" spans="1:51">
      <c r="A315" s="5" t="s">
        <v>4227</v>
      </c>
      <c r="B315" s="5" t="s">
        <v>444</v>
      </c>
      <c r="C315" s="5" t="s">
        <v>44</v>
      </c>
      <c r="D315" s="5" t="s">
        <v>1808</v>
      </c>
      <c r="E315" s="5" t="s">
        <v>4228</v>
      </c>
      <c r="F315" s="5" t="s">
        <v>4229</v>
      </c>
      <c r="G315" s="5" t="s">
        <v>1810</v>
      </c>
      <c r="H315" s="5" t="s">
        <v>2950</v>
      </c>
      <c r="I315" s="5" t="s">
        <v>4230</v>
      </c>
      <c r="J315" s="5" t="s">
        <v>4231</v>
      </c>
      <c r="K315" s="5" t="s">
        <v>4231</v>
      </c>
      <c r="L315" s="5" t="s">
        <v>4231</v>
      </c>
      <c r="M315" s="5" t="s">
        <v>4231</v>
      </c>
      <c r="N315" s="5" t="s">
        <v>4231</v>
      </c>
      <c r="O315" s="5" t="s">
        <v>4231</v>
      </c>
      <c r="P315" s="5" t="s">
        <v>4232</v>
      </c>
      <c r="Q315" s="5" t="s">
        <v>4233</v>
      </c>
      <c r="R315" s="5" t="s">
        <v>4234</v>
      </c>
      <c r="S315" s="5" t="s">
        <v>4235</v>
      </c>
      <c r="T315" s="5" t="s">
        <v>4236</v>
      </c>
      <c r="U315" s="5" t="s">
        <v>4237</v>
      </c>
      <c r="V315" s="5">
        <v>1.11616049731898</v>
      </c>
      <c r="W315" s="5">
        <v>0.0111357900543596</v>
      </c>
      <c r="X315" s="5">
        <v>0.0723683620001332</v>
      </c>
      <c r="Y315" s="5">
        <v>-3.78849707204327</v>
      </c>
      <c r="Z315" s="5" t="s">
        <v>463</v>
      </c>
      <c r="AA315" s="5">
        <v>1.07761265068212</v>
      </c>
      <c r="AB315" s="5">
        <v>0.0900128457562951</v>
      </c>
      <c r="AC315" s="5">
        <v>12.1446664076022</v>
      </c>
      <c r="AD315" s="5">
        <v>3.60225095713716</v>
      </c>
      <c r="AE315" s="5" t="s">
        <v>465</v>
      </c>
      <c r="AF315" s="5">
        <v>1.09528127087985</v>
      </c>
      <c r="AG315" s="5">
        <v>0.0900128457562951</v>
      </c>
      <c r="AH315" s="5">
        <v>12.1446664076022</v>
      </c>
      <c r="AI315" s="5">
        <v>3.60225095713716</v>
      </c>
      <c r="AJ315" s="5" t="s">
        <v>465</v>
      </c>
      <c r="AK315" s="5">
        <v>1.11123696351824</v>
      </c>
      <c r="AL315" s="5">
        <v>0.0117592021536999</v>
      </c>
      <c r="AM315" s="5">
        <v>167.817345480057</v>
      </c>
      <c r="AN315" s="5">
        <v>7.39074802918043</v>
      </c>
      <c r="AO315" s="5" t="s">
        <v>465</v>
      </c>
      <c r="AP315" s="5">
        <v>1.16998842694705</v>
      </c>
      <c r="AQ315" s="5">
        <v>0.0117592021536999</v>
      </c>
      <c r="AR315" s="5">
        <v>167.817345480057</v>
      </c>
      <c r="AS315" s="5">
        <v>7.39074802918043</v>
      </c>
      <c r="AT315" s="5" t="s">
        <v>465</v>
      </c>
      <c r="AU315" s="5" t="s">
        <v>450</v>
      </c>
      <c r="AV315" s="5" t="s">
        <v>450</v>
      </c>
      <c r="AW315" s="5" t="s">
        <v>450</v>
      </c>
      <c r="AX315" s="5" t="s">
        <v>450</v>
      </c>
      <c r="AY315" s="5" t="s">
        <v>450</v>
      </c>
    </row>
    <row r="316" spans="1:51">
      <c r="A316" s="5" t="s">
        <v>4238</v>
      </c>
      <c r="B316" s="5" t="s">
        <v>444</v>
      </c>
      <c r="C316" s="5" t="s">
        <v>485</v>
      </c>
      <c r="D316" s="5" t="s">
        <v>1597</v>
      </c>
      <c r="E316" s="5" t="s">
        <v>3905</v>
      </c>
      <c r="F316" s="5" t="s">
        <v>4239</v>
      </c>
      <c r="G316" s="5" t="s">
        <v>1600</v>
      </c>
      <c r="H316" s="5" t="s">
        <v>2950</v>
      </c>
      <c r="I316" s="5" t="s">
        <v>4240</v>
      </c>
      <c r="J316" s="5" t="s">
        <v>4241</v>
      </c>
      <c r="K316" s="5" t="s">
        <v>4241</v>
      </c>
      <c r="L316" s="5" t="s">
        <v>4241</v>
      </c>
      <c r="M316" s="5" t="s">
        <v>4241</v>
      </c>
      <c r="N316" s="5" t="s">
        <v>4241</v>
      </c>
      <c r="O316" s="5" t="s">
        <v>4241</v>
      </c>
      <c r="P316" s="5" t="s">
        <v>4242</v>
      </c>
      <c r="Q316" s="5" t="s">
        <v>4243</v>
      </c>
      <c r="R316" s="5" t="s">
        <v>4244</v>
      </c>
      <c r="S316" s="5" t="s">
        <v>4245</v>
      </c>
      <c r="T316" s="5" t="s">
        <v>4246</v>
      </c>
      <c r="U316" s="5" t="s">
        <v>4247</v>
      </c>
      <c r="V316" s="5">
        <v>1.14061270519045</v>
      </c>
      <c r="W316" s="5">
        <v>0.0219445037145872</v>
      </c>
      <c r="X316" s="5">
        <v>0.0451084155902699</v>
      </c>
      <c r="Y316" s="5">
        <v>-4.47045957674349</v>
      </c>
      <c r="Z316" s="5" t="s">
        <v>463</v>
      </c>
      <c r="AA316" s="5">
        <v>1.09707995824093</v>
      </c>
      <c r="AB316" s="5">
        <v>0.0738974410012406</v>
      </c>
      <c r="AC316" s="5">
        <v>8.55477809403325</v>
      </c>
      <c r="AD316" s="5">
        <v>3.09673043253001</v>
      </c>
      <c r="AE316" s="5" t="s">
        <v>465</v>
      </c>
      <c r="AF316" s="5">
        <v>1.11434785667463</v>
      </c>
      <c r="AG316" s="5">
        <v>0.0738974410012406</v>
      </c>
      <c r="AH316" s="5">
        <v>8.55477809403325</v>
      </c>
      <c r="AI316" s="5">
        <v>3.09673043253001</v>
      </c>
      <c r="AJ316" s="5" t="s">
        <v>465</v>
      </c>
      <c r="AK316" s="5">
        <v>1.11055373749017</v>
      </c>
      <c r="AL316" s="5">
        <v>0.0207927144009368</v>
      </c>
      <c r="AM316" s="5">
        <v>189.649270143697</v>
      </c>
      <c r="AN316" s="5">
        <v>7.5671900092735</v>
      </c>
      <c r="AO316" s="5" t="s">
        <v>465</v>
      </c>
      <c r="AP316" s="5">
        <v>1.16926162813641</v>
      </c>
      <c r="AQ316" s="5">
        <v>0.0207927144009368</v>
      </c>
      <c r="AR316" s="5">
        <v>189.649270143697</v>
      </c>
      <c r="AS316" s="5">
        <v>7.5671900092735</v>
      </c>
      <c r="AT316" s="5" t="s">
        <v>465</v>
      </c>
      <c r="AU316" s="5" t="s">
        <v>450</v>
      </c>
      <c r="AV316" s="5" t="s">
        <v>450</v>
      </c>
      <c r="AW316" s="5" t="s">
        <v>450</v>
      </c>
      <c r="AX316" s="5" t="s">
        <v>450</v>
      </c>
      <c r="AY316" s="5" t="s">
        <v>450</v>
      </c>
    </row>
    <row r="317" spans="1:51">
      <c r="A317" s="5" t="s">
        <v>4248</v>
      </c>
      <c r="B317" s="5" t="s">
        <v>444</v>
      </c>
      <c r="C317" s="5" t="s">
        <v>485</v>
      </c>
      <c r="D317" s="5" t="s">
        <v>1597</v>
      </c>
      <c r="E317" s="5" t="s">
        <v>3445</v>
      </c>
      <c r="F317" s="5" t="s">
        <v>3732</v>
      </c>
      <c r="G317" s="5" t="s">
        <v>3733</v>
      </c>
      <c r="H317" s="5" t="s">
        <v>2950</v>
      </c>
      <c r="I317" s="5" t="s">
        <v>450</v>
      </c>
      <c r="J317" s="5" t="s">
        <v>4249</v>
      </c>
      <c r="K317" s="5" t="s">
        <v>4249</v>
      </c>
      <c r="L317" s="5" t="s">
        <v>4249</v>
      </c>
      <c r="M317" s="5" t="s">
        <v>4249</v>
      </c>
      <c r="N317" s="5" t="s">
        <v>4249</v>
      </c>
      <c r="O317" s="5" t="s">
        <v>4249</v>
      </c>
      <c r="P317" s="5" t="s">
        <v>4250</v>
      </c>
      <c r="Q317" s="5" t="s">
        <v>4251</v>
      </c>
      <c r="R317" s="5" t="s">
        <v>4252</v>
      </c>
      <c r="S317" s="5" t="s">
        <v>4253</v>
      </c>
      <c r="T317" s="5" t="s">
        <v>4254</v>
      </c>
      <c r="U317" s="5" t="s">
        <v>4255</v>
      </c>
      <c r="V317" s="5">
        <v>1.15508474570243</v>
      </c>
      <c r="W317" s="5">
        <v>0.00739734379068937</v>
      </c>
      <c r="X317" s="5">
        <v>0.0610895903334653</v>
      </c>
      <c r="Y317" s="5">
        <v>-4.03292962403098</v>
      </c>
      <c r="Z317" s="5" t="s">
        <v>463</v>
      </c>
      <c r="AA317" s="5">
        <v>1.12200964178943</v>
      </c>
      <c r="AB317" s="5">
        <v>0.0193421352280905</v>
      </c>
      <c r="AC317" s="5">
        <v>6.43749809699715</v>
      </c>
      <c r="AD317" s="5">
        <v>2.68650010070506</v>
      </c>
      <c r="AE317" s="5" t="s">
        <v>465</v>
      </c>
      <c r="AF317" s="5">
        <v>1.14012676405043</v>
      </c>
      <c r="AG317" s="5">
        <v>0.0193421352280905</v>
      </c>
      <c r="AH317" s="5">
        <v>6.43749809699715</v>
      </c>
      <c r="AI317" s="5">
        <v>2.68650010070506</v>
      </c>
      <c r="AJ317" s="5" t="s">
        <v>465</v>
      </c>
      <c r="AK317" s="5">
        <v>1.11147790995527</v>
      </c>
      <c r="AL317" s="5">
        <v>0.00697400392131908</v>
      </c>
      <c r="AM317" s="5">
        <v>105.377987671177</v>
      </c>
      <c r="AN317" s="5">
        <v>6.71942972473603</v>
      </c>
      <c r="AO317" s="5" t="s">
        <v>465</v>
      </c>
      <c r="AP317" s="5">
        <v>1.17024669707633</v>
      </c>
      <c r="AQ317" s="5">
        <v>0.00697400392131908</v>
      </c>
      <c r="AR317" s="5">
        <v>105.377987671177</v>
      </c>
      <c r="AS317" s="5">
        <v>6.71942972473603</v>
      </c>
      <c r="AT317" s="5" t="s">
        <v>465</v>
      </c>
      <c r="AU317" s="5" t="s">
        <v>450</v>
      </c>
      <c r="AV317" s="5" t="s">
        <v>450</v>
      </c>
      <c r="AW317" s="5" t="s">
        <v>450</v>
      </c>
      <c r="AX317" s="5" t="s">
        <v>450</v>
      </c>
      <c r="AY317" s="5" t="s">
        <v>450</v>
      </c>
    </row>
    <row r="318" spans="1:51">
      <c r="A318" s="5" t="s">
        <v>4256</v>
      </c>
      <c r="B318" s="5" t="s">
        <v>444</v>
      </c>
      <c r="C318" s="5" t="s">
        <v>635</v>
      </c>
      <c r="D318" s="5" t="s">
        <v>1793</v>
      </c>
      <c r="E318" s="5" t="s">
        <v>1383</v>
      </c>
      <c r="F318" s="5" t="s">
        <v>1369</v>
      </c>
      <c r="G318" s="5" t="s">
        <v>1795</v>
      </c>
      <c r="H318" s="5" t="s">
        <v>2950</v>
      </c>
      <c r="I318" s="5" t="s">
        <v>450</v>
      </c>
      <c r="J318" s="5" t="s">
        <v>4257</v>
      </c>
      <c r="K318" s="5" t="s">
        <v>4257</v>
      </c>
      <c r="L318" s="5" t="s">
        <v>4257</v>
      </c>
      <c r="M318" s="5" t="s">
        <v>4258</v>
      </c>
      <c r="N318" s="5" t="s">
        <v>4259</v>
      </c>
      <c r="O318" s="5" t="s">
        <v>4260</v>
      </c>
      <c r="P318" s="5" t="s">
        <v>4261</v>
      </c>
      <c r="Q318" s="5" t="s">
        <v>4262</v>
      </c>
      <c r="R318" s="5" t="s">
        <v>4263</v>
      </c>
      <c r="S318" s="5" t="s">
        <v>4264</v>
      </c>
      <c r="T318" s="5" t="s">
        <v>4265</v>
      </c>
      <c r="U318" s="5" t="s">
        <v>4266</v>
      </c>
      <c r="V318" s="5">
        <v>1.02742433548053</v>
      </c>
      <c r="W318" s="5">
        <v>0.0643263273833264</v>
      </c>
      <c r="X318" s="5">
        <v>0.776252382172913</v>
      </c>
      <c r="Y318" s="5">
        <v>-0.365402304187062</v>
      </c>
      <c r="Z318" s="5" t="s">
        <v>464</v>
      </c>
      <c r="AA318" s="5">
        <v>1.13209195636057</v>
      </c>
      <c r="AB318" s="5">
        <v>0.000516942368050898</v>
      </c>
      <c r="AC318" s="5">
        <v>41.6253866089351</v>
      </c>
      <c r="AD318" s="5">
        <v>5.37939176661969</v>
      </c>
      <c r="AE318" s="5" t="s">
        <v>465</v>
      </c>
      <c r="AF318" s="5">
        <v>1.02302881037014</v>
      </c>
      <c r="AG318" s="5">
        <v>0.0108711882563415</v>
      </c>
      <c r="AH318" s="5">
        <v>3.73268240217414</v>
      </c>
      <c r="AI318" s="5">
        <v>1.90021276117224</v>
      </c>
      <c r="AJ318" s="5" t="s">
        <v>465</v>
      </c>
      <c r="AK318" s="5">
        <v>1.11167784319807</v>
      </c>
      <c r="AL318" s="5">
        <v>0.00422949012407674</v>
      </c>
      <c r="AM318" s="5">
        <v>53.6235218917021</v>
      </c>
      <c r="AN318" s="5">
        <v>5.74479407080675</v>
      </c>
      <c r="AO318" s="5" t="s">
        <v>465</v>
      </c>
      <c r="AP318" s="5">
        <v>1.07056227998751</v>
      </c>
      <c r="AQ318" s="5">
        <v>0.00112919198376543</v>
      </c>
      <c r="AR318" s="5">
        <v>4.80859381291105</v>
      </c>
      <c r="AS318" s="5">
        <v>2.2656150653593</v>
      </c>
      <c r="AT318" s="5" t="s">
        <v>465</v>
      </c>
      <c r="AU318" s="5">
        <v>1.09541144470384</v>
      </c>
      <c r="AV318" s="5">
        <v>0.111765512097263</v>
      </c>
      <c r="AW318" s="5">
        <v>11.1516014822718</v>
      </c>
      <c r="AX318" s="5">
        <v>3.47917900544745</v>
      </c>
      <c r="AY318" s="5" t="s">
        <v>465</v>
      </c>
    </row>
    <row r="319" spans="1:51">
      <c r="A319" s="5" t="s">
        <v>4267</v>
      </c>
      <c r="B319" s="5" t="s">
        <v>444</v>
      </c>
      <c r="C319" s="5" t="s">
        <v>445</v>
      </c>
      <c r="D319" s="5" t="s">
        <v>4268</v>
      </c>
      <c r="E319" s="5" t="s">
        <v>4269</v>
      </c>
      <c r="F319" s="5" t="s">
        <v>2622</v>
      </c>
      <c r="G319" s="5" t="s">
        <v>4270</v>
      </c>
      <c r="H319" s="5" t="s">
        <v>2950</v>
      </c>
      <c r="I319" s="5" t="s">
        <v>4271</v>
      </c>
      <c r="J319" s="5" t="s">
        <v>4272</v>
      </c>
      <c r="K319" s="5" t="s">
        <v>4272</v>
      </c>
      <c r="L319" s="5" t="s">
        <v>4272</v>
      </c>
      <c r="M319" s="5" t="s">
        <v>4272</v>
      </c>
      <c r="N319" s="5" t="s">
        <v>4272</v>
      </c>
      <c r="O319" s="5" t="s">
        <v>4272</v>
      </c>
      <c r="P319" s="5" t="s">
        <v>4273</v>
      </c>
      <c r="Q319" s="5" t="s">
        <v>4274</v>
      </c>
      <c r="R319" s="5" t="s">
        <v>4275</v>
      </c>
      <c r="S319" s="5" t="s">
        <v>4276</v>
      </c>
      <c r="T319" s="5" t="s">
        <v>4277</v>
      </c>
      <c r="U319" s="5" t="s">
        <v>4278</v>
      </c>
      <c r="V319" s="5">
        <v>1.10417442286734</v>
      </c>
      <c r="W319" s="5">
        <v>0.105356660153571</v>
      </c>
      <c r="X319" s="5">
        <v>10.8611788192705</v>
      </c>
      <c r="Y319" s="5">
        <v>3.44110878959692</v>
      </c>
      <c r="Z319" s="5" t="s">
        <v>465</v>
      </c>
      <c r="AA319" s="5">
        <v>1.11328541145568</v>
      </c>
      <c r="AB319" s="5">
        <v>0.092002269809272</v>
      </c>
      <c r="AC319" s="5">
        <v>58.061093141215</v>
      </c>
      <c r="AD319" s="5">
        <v>5.85949982934873</v>
      </c>
      <c r="AE319" s="5" t="s">
        <v>465</v>
      </c>
      <c r="AF319" s="5">
        <v>1.13119277658296</v>
      </c>
      <c r="AG319" s="5">
        <v>0.092002269809272</v>
      </c>
      <c r="AH319" s="5">
        <v>58.061093141215</v>
      </c>
      <c r="AI319" s="5">
        <v>5.85949982934873</v>
      </c>
      <c r="AJ319" s="5" t="s">
        <v>465</v>
      </c>
      <c r="AK319" s="5">
        <v>1.1106069853517</v>
      </c>
      <c r="AL319" s="5">
        <v>0.00314529322568811</v>
      </c>
      <c r="AM319" s="5">
        <v>5.34574507126241</v>
      </c>
      <c r="AN319" s="5">
        <v>2.4183910397518</v>
      </c>
      <c r="AO319" s="5" t="s">
        <v>465</v>
      </c>
      <c r="AP319" s="5">
        <v>1.16932524876192</v>
      </c>
      <c r="AQ319" s="5">
        <v>0.00314529322568811</v>
      </c>
      <c r="AR319" s="5">
        <v>5.34574507126241</v>
      </c>
      <c r="AS319" s="5">
        <v>2.4183910397518</v>
      </c>
      <c r="AT319" s="5" t="s">
        <v>465</v>
      </c>
      <c r="AU319" s="5" t="s">
        <v>450</v>
      </c>
      <c r="AV319" s="5" t="s">
        <v>450</v>
      </c>
      <c r="AW319" s="5" t="s">
        <v>450</v>
      </c>
      <c r="AX319" s="5" t="s">
        <v>450</v>
      </c>
      <c r="AY319" s="5" t="s">
        <v>450</v>
      </c>
    </row>
    <row r="320" spans="1:51">
      <c r="A320" s="5" t="s">
        <v>4279</v>
      </c>
      <c r="B320" s="5" t="s">
        <v>444</v>
      </c>
      <c r="C320" s="5" t="s">
        <v>44</v>
      </c>
      <c r="D320" s="5" t="s">
        <v>3344</v>
      </c>
      <c r="E320" s="5" t="s">
        <v>3345</v>
      </c>
      <c r="F320" s="5" t="s">
        <v>4280</v>
      </c>
      <c r="G320" s="5" t="s">
        <v>3346</v>
      </c>
      <c r="H320" s="5" t="s">
        <v>2950</v>
      </c>
      <c r="I320" s="5" t="s">
        <v>4281</v>
      </c>
      <c r="J320" s="5" t="s">
        <v>4282</v>
      </c>
      <c r="K320" s="5" t="s">
        <v>4282</v>
      </c>
      <c r="L320" s="5" t="s">
        <v>4282</v>
      </c>
      <c r="M320" s="5" t="s">
        <v>4283</v>
      </c>
      <c r="N320" s="5" t="s">
        <v>4284</v>
      </c>
      <c r="O320" s="5" t="s">
        <v>4285</v>
      </c>
      <c r="P320" s="5" t="s">
        <v>4286</v>
      </c>
      <c r="Q320" s="5" t="s">
        <v>4287</v>
      </c>
      <c r="R320" s="5" t="s">
        <v>4288</v>
      </c>
      <c r="S320" s="5" t="s">
        <v>4289</v>
      </c>
      <c r="T320" s="5" t="s">
        <v>4290</v>
      </c>
      <c r="U320" s="5" t="s">
        <v>4291</v>
      </c>
      <c r="V320" s="5">
        <v>1.07207198992747</v>
      </c>
      <c r="W320" s="5">
        <v>0.286623734688363</v>
      </c>
      <c r="X320" s="5">
        <v>45.8338635784315</v>
      </c>
      <c r="Y320" s="5">
        <v>5.51834199811011</v>
      </c>
      <c r="Z320" s="5" t="s">
        <v>465</v>
      </c>
      <c r="AA320" s="5">
        <v>1.09890844173798</v>
      </c>
      <c r="AB320" s="5">
        <v>0.279902520430826</v>
      </c>
      <c r="AC320" s="5">
        <v>361.684714569025</v>
      </c>
      <c r="AD320" s="5">
        <v>8.49858881823167</v>
      </c>
      <c r="AE320" s="5" t="s">
        <v>465</v>
      </c>
      <c r="AF320" s="5">
        <v>1.06892824952036</v>
      </c>
      <c r="AG320" s="5">
        <v>0.285695257276754</v>
      </c>
      <c r="AH320" s="5">
        <v>52.0339336621595</v>
      </c>
      <c r="AI320" s="5">
        <v>5.70138087120778</v>
      </c>
      <c r="AJ320" s="5" t="s">
        <v>465</v>
      </c>
      <c r="AK320" s="5">
        <v>1.08842486844691</v>
      </c>
      <c r="AL320" s="5">
        <v>0.0450642220797336</v>
      </c>
      <c r="AM320" s="5">
        <v>7.8912115700241</v>
      </c>
      <c r="AN320" s="5">
        <v>2.98024682012156</v>
      </c>
      <c r="AO320" s="5" t="s">
        <v>465</v>
      </c>
      <c r="AP320" s="5">
        <v>0.239283051053633</v>
      </c>
      <c r="AQ320" s="5">
        <v>0.656720775577921</v>
      </c>
      <c r="AR320" s="5">
        <v>1.13527269140465</v>
      </c>
      <c r="AS320" s="5">
        <v>0.183038873097673</v>
      </c>
      <c r="AT320" s="5" t="s">
        <v>464</v>
      </c>
      <c r="AU320" s="5">
        <v>1.13366038828407</v>
      </c>
      <c r="AV320" s="5">
        <v>0.0406074875114232</v>
      </c>
      <c r="AW320" s="5">
        <v>6.95093930275066</v>
      </c>
      <c r="AX320" s="5">
        <v>2.79720794702388</v>
      </c>
      <c r="AY320" s="5" t="s">
        <v>465</v>
      </c>
    </row>
    <row r="321" spans="1:51">
      <c r="A321" s="5" t="s">
        <v>4292</v>
      </c>
      <c r="B321" s="5" t="s">
        <v>444</v>
      </c>
      <c r="C321" s="5" t="s">
        <v>445</v>
      </c>
      <c r="D321" s="5" t="s">
        <v>4268</v>
      </c>
      <c r="E321" s="5" t="s">
        <v>4269</v>
      </c>
      <c r="F321" s="5" t="s">
        <v>1193</v>
      </c>
      <c r="G321" s="5" t="s">
        <v>4270</v>
      </c>
      <c r="H321" s="5" t="s">
        <v>2950</v>
      </c>
      <c r="I321" s="5" t="s">
        <v>450</v>
      </c>
      <c r="J321" s="5" t="s">
        <v>4293</v>
      </c>
      <c r="K321" s="5" t="s">
        <v>4293</v>
      </c>
      <c r="L321" s="5" t="s">
        <v>4293</v>
      </c>
      <c r="M321" s="5" t="s">
        <v>4293</v>
      </c>
      <c r="N321" s="5" t="s">
        <v>4293</v>
      </c>
      <c r="O321" s="5" t="s">
        <v>4293</v>
      </c>
      <c r="P321" s="5" t="s">
        <v>4293</v>
      </c>
      <c r="Q321" s="5" t="s">
        <v>4294</v>
      </c>
      <c r="R321" s="5" t="s">
        <v>4295</v>
      </c>
      <c r="S321" s="5" t="s">
        <v>4296</v>
      </c>
      <c r="T321" s="5" t="s">
        <v>4297</v>
      </c>
      <c r="U321" s="5" t="s">
        <v>4298</v>
      </c>
      <c r="V321" s="5">
        <v>1.00638483812064</v>
      </c>
      <c r="W321" s="5">
        <v>0.0272690313997049</v>
      </c>
      <c r="X321" s="5">
        <v>6.19459975649799</v>
      </c>
      <c r="Y321" s="5">
        <v>2.63101107042569</v>
      </c>
      <c r="Z321" s="5" t="s">
        <v>465</v>
      </c>
      <c r="AA321" s="5">
        <v>1.1265052686597</v>
      </c>
      <c r="AB321" s="5">
        <v>0.0297967980340945</v>
      </c>
      <c r="AC321" s="5">
        <v>24.7670195094219</v>
      </c>
      <c r="AD321" s="5">
        <v>4.63034835839712</v>
      </c>
      <c r="AE321" s="5" t="s">
        <v>465</v>
      </c>
      <c r="AF321" s="5">
        <v>1.14448194150252</v>
      </c>
      <c r="AG321" s="5">
        <v>0.0297967980340945</v>
      </c>
      <c r="AH321" s="5">
        <v>24.7670195094219</v>
      </c>
      <c r="AI321" s="5">
        <v>4.63034835839712</v>
      </c>
      <c r="AJ321" s="5" t="s">
        <v>465</v>
      </c>
      <c r="AK321" s="5">
        <v>0.784523788998092</v>
      </c>
      <c r="AL321" s="5">
        <v>0.188448934460085</v>
      </c>
      <c r="AM321" s="5">
        <v>3.99816299405654</v>
      </c>
      <c r="AN321" s="5">
        <v>1.99933728797143</v>
      </c>
      <c r="AO321" s="5" t="s">
        <v>464</v>
      </c>
      <c r="AP321" s="5">
        <v>0.826721459715833</v>
      </c>
      <c r="AQ321" s="5">
        <v>0.188448934460085</v>
      </c>
      <c r="AR321" s="5">
        <v>3.99816299405654</v>
      </c>
      <c r="AS321" s="5">
        <v>1.99933728797143</v>
      </c>
      <c r="AT321" s="5" t="s">
        <v>464</v>
      </c>
      <c r="AU321" s="5" t="s">
        <v>450</v>
      </c>
      <c r="AV321" s="5" t="s">
        <v>450</v>
      </c>
      <c r="AW321" s="5" t="s">
        <v>450</v>
      </c>
      <c r="AX321" s="5" t="s">
        <v>450</v>
      </c>
      <c r="AY321" s="5" t="s">
        <v>450</v>
      </c>
    </row>
    <row r="322" spans="1:51">
      <c r="A322" s="5" t="s">
        <v>4299</v>
      </c>
      <c r="B322" s="5" t="s">
        <v>444</v>
      </c>
      <c r="C322" s="5" t="s">
        <v>485</v>
      </c>
      <c r="D322" s="5" t="s">
        <v>1597</v>
      </c>
      <c r="E322" s="5" t="s">
        <v>3445</v>
      </c>
      <c r="F322" s="5" t="s">
        <v>4300</v>
      </c>
      <c r="G322" s="5" t="s">
        <v>1600</v>
      </c>
      <c r="H322" s="5" t="s">
        <v>2950</v>
      </c>
      <c r="I322" s="5" t="s">
        <v>4301</v>
      </c>
      <c r="J322" s="5" t="s">
        <v>4302</v>
      </c>
      <c r="K322" s="5" t="s">
        <v>4302</v>
      </c>
      <c r="L322" s="5" t="s">
        <v>4302</v>
      </c>
      <c r="M322" s="5" t="s">
        <v>4302</v>
      </c>
      <c r="N322" s="5" t="s">
        <v>4302</v>
      </c>
      <c r="O322" s="5" t="s">
        <v>4303</v>
      </c>
      <c r="P322" s="5" t="s">
        <v>4304</v>
      </c>
      <c r="Q322" s="5" t="s">
        <v>4305</v>
      </c>
      <c r="R322" s="5" t="s">
        <v>4306</v>
      </c>
      <c r="S322" s="5" t="s">
        <v>4307</v>
      </c>
      <c r="T322" s="5" t="s">
        <v>4308</v>
      </c>
      <c r="U322" s="5" t="s">
        <v>4309</v>
      </c>
      <c r="V322" s="5">
        <v>1.15969093535895</v>
      </c>
      <c r="W322" s="5">
        <v>0.00548214568873094</v>
      </c>
      <c r="X322" s="5">
        <v>0.0570337663833426</v>
      </c>
      <c r="Y322" s="5">
        <v>-4.13203988154281</v>
      </c>
      <c r="Z322" s="5" t="s">
        <v>463</v>
      </c>
      <c r="AA322" s="5">
        <v>1.13168074878249</v>
      </c>
      <c r="AB322" s="5">
        <v>0.00180402350192448</v>
      </c>
      <c r="AC322" s="5">
        <v>14.0886312677116</v>
      </c>
      <c r="AD322" s="5">
        <v>3.81645955329131</v>
      </c>
      <c r="AE322" s="5" t="s">
        <v>465</v>
      </c>
      <c r="AF322" s="5">
        <v>1.02600260800932</v>
      </c>
      <c r="AG322" s="5">
        <v>0.00583007458724438</v>
      </c>
      <c r="AH322" s="5">
        <v>6.03798482901928</v>
      </c>
      <c r="AI322" s="5">
        <v>2.59406713195486</v>
      </c>
      <c r="AJ322" s="5" t="s">
        <v>465</v>
      </c>
      <c r="AK322" s="5">
        <v>1.11184997454737</v>
      </c>
      <c r="AL322" s="5">
        <v>0.00495304076357005</v>
      </c>
      <c r="AM322" s="5">
        <v>247.022635205561</v>
      </c>
      <c r="AN322" s="5">
        <v>7.94849943483412</v>
      </c>
      <c r="AO322" s="5" t="s">
        <v>465</v>
      </c>
      <c r="AP322" s="5">
        <v>1.14457536402114</v>
      </c>
      <c r="AQ322" s="5">
        <v>0.00480518991935271</v>
      </c>
      <c r="AR322" s="5">
        <v>105.866843659526</v>
      </c>
      <c r="AS322" s="5">
        <v>6.72610701349767</v>
      </c>
      <c r="AT322" s="5" t="s">
        <v>465</v>
      </c>
      <c r="AU322" s="5">
        <v>0.516614410844498</v>
      </c>
      <c r="AV322" s="5">
        <v>0.422649730810374</v>
      </c>
      <c r="AW322" s="5">
        <v>2.33333333333333</v>
      </c>
      <c r="AX322" s="5">
        <v>1.22239242133645</v>
      </c>
      <c r="AY322" s="5" t="s">
        <v>464</v>
      </c>
    </row>
    <row r="323" spans="1:51">
      <c r="A323" s="5" t="s">
        <v>4310</v>
      </c>
      <c r="B323" s="5" t="s">
        <v>444</v>
      </c>
      <c r="C323" s="5" t="s">
        <v>44</v>
      </c>
      <c r="D323" s="5" t="s">
        <v>2148</v>
      </c>
      <c r="E323" s="5" t="s">
        <v>2879</v>
      </c>
      <c r="F323" s="5" t="s">
        <v>4311</v>
      </c>
      <c r="G323" s="5" t="s">
        <v>2150</v>
      </c>
      <c r="H323" s="5" t="s">
        <v>2950</v>
      </c>
      <c r="I323" s="5" t="s">
        <v>450</v>
      </c>
      <c r="J323" s="5" t="s">
        <v>4312</v>
      </c>
      <c r="K323" s="5" t="s">
        <v>4312</v>
      </c>
      <c r="L323" s="5" t="s">
        <v>4312</v>
      </c>
      <c r="M323" s="5" t="s">
        <v>4312</v>
      </c>
      <c r="N323" s="5" t="s">
        <v>4312</v>
      </c>
      <c r="O323" s="5" t="s">
        <v>4312</v>
      </c>
      <c r="P323" s="5" t="s">
        <v>4313</v>
      </c>
      <c r="Q323" s="5" t="s">
        <v>4314</v>
      </c>
      <c r="R323" s="5" t="s">
        <v>4315</v>
      </c>
      <c r="S323" s="5" t="s">
        <v>4316</v>
      </c>
      <c r="T323" s="5" t="s">
        <v>4317</v>
      </c>
      <c r="U323" s="5" t="s">
        <v>4318</v>
      </c>
      <c r="V323" s="5">
        <v>1.15322721111473</v>
      </c>
      <c r="W323" s="5">
        <v>0.00962161448247209</v>
      </c>
      <c r="X323" s="5">
        <v>0.0579448455612485</v>
      </c>
      <c r="Y323" s="5">
        <v>-4.10917585665273</v>
      </c>
      <c r="Z323" s="5" t="s">
        <v>463</v>
      </c>
      <c r="AA323" s="5">
        <v>1.11933341945184</v>
      </c>
      <c r="AB323" s="5">
        <v>0.0233668388741837</v>
      </c>
      <c r="AC323" s="5">
        <v>6.79145598743704</v>
      </c>
      <c r="AD323" s="5">
        <v>2.76372090004821</v>
      </c>
      <c r="AE323" s="5" t="s">
        <v>465</v>
      </c>
      <c r="AF323" s="5">
        <v>1.13788597695542</v>
      </c>
      <c r="AG323" s="5">
        <v>0.0233668388741837</v>
      </c>
      <c r="AH323" s="5">
        <v>6.79145598743704</v>
      </c>
      <c r="AI323" s="5">
        <v>2.76372090004821</v>
      </c>
      <c r="AJ323" s="5" t="s">
        <v>465</v>
      </c>
      <c r="AK323" s="5">
        <v>1.11139195389989</v>
      </c>
      <c r="AL323" s="5">
        <v>0.00902662200517173</v>
      </c>
      <c r="AM323" s="5">
        <v>117.205524005727</v>
      </c>
      <c r="AN323" s="5">
        <v>6.87289675670093</v>
      </c>
      <c r="AO323" s="5" t="s">
        <v>465</v>
      </c>
      <c r="AP323" s="5">
        <v>1.1701714181982</v>
      </c>
      <c r="AQ323" s="5">
        <v>0.00902662200517173</v>
      </c>
      <c r="AR323" s="5">
        <v>117.205524005727</v>
      </c>
      <c r="AS323" s="5">
        <v>6.87289675670093</v>
      </c>
      <c r="AT323" s="5" t="s">
        <v>465</v>
      </c>
      <c r="AU323" s="5" t="s">
        <v>450</v>
      </c>
      <c r="AV323" s="5" t="s">
        <v>450</v>
      </c>
      <c r="AW323" s="5" t="s">
        <v>450</v>
      </c>
      <c r="AX323" s="5" t="s">
        <v>450</v>
      </c>
      <c r="AY323" s="5" t="s">
        <v>450</v>
      </c>
    </row>
    <row r="324" spans="1:51">
      <c r="A324" s="5" t="s">
        <v>4319</v>
      </c>
      <c r="B324" s="5" t="s">
        <v>444</v>
      </c>
      <c r="C324" s="5" t="s">
        <v>635</v>
      </c>
      <c r="D324" s="5" t="s">
        <v>618</v>
      </c>
      <c r="E324" s="5" t="s">
        <v>1369</v>
      </c>
      <c r="F324" s="5" t="s">
        <v>4320</v>
      </c>
      <c r="G324" s="5" t="s">
        <v>2608</v>
      </c>
      <c r="H324" s="5" t="s">
        <v>2950</v>
      </c>
      <c r="I324" s="5" t="s">
        <v>4321</v>
      </c>
      <c r="J324" s="5" t="s">
        <v>4322</v>
      </c>
      <c r="K324" s="5" t="s">
        <v>4323</v>
      </c>
      <c r="L324" s="5" t="s">
        <v>4324</v>
      </c>
      <c r="M324" s="5" t="s">
        <v>4325</v>
      </c>
      <c r="N324" s="5" t="s">
        <v>4326</v>
      </c>
      <c r="O324" s="5" t="s">
        <v>4327</v>
      </c>
      <c r="P324" s="5" t="s">
        <v>4328</v>
      </c>
      <c r="Q324" s="5" t="s">
        <v>4328</v>
      </c>
      <c r="R324" s="5" t="s">
        <v>4328</v>
      </c>
      <c r="S324" s="5" t="s">
        <v>4329</v>
      </c>
      <c r="T324" s="5" t="s">
        <v>4330</v>
      </c>
      <c r="U324" s="5" t="s">
        <v>4331</v>
      </c>
      <c r="V324" s="5">
        <v>1.16118405781921</v>
      </c>
      <c r="W324" s="5">
        <v>0.00289338050459558</v>
      </c>
      <c r="X324" s="5">
        <v>123.201131790116</v>
      </c>
      <c r="Y324" s="5">
        <v>6.94487169922059</v>
      </c>
      <c r="Z324" s="5" t="s">
        <v>465</v>
      </c>
      <c r="AA324" s="5">
        <v>1.07090659195427</v>
      </c>
      <c r="AB324" s="5">
        <v>0.000372019955541793</v>
      </c>
      <c r="AC324" s="5">
        <v>5.63722309285639</v>
      </c>
      <c r="AD324" s="5">
        <v>2.49498466320181</v>
      </c>
      <c r="AE324" s="5" t="s">
        <v>465</v>
      </c>
      <c r="AF324" s="5">
        <v>1.13704089698042</v>
      </c>
      <c r="AG324" s="5">
        <v>0.00217908861269922</v>
      </c>
      <c r="AH324" s="5">
        <v>16.1679685753675</v>
      </c>
      <c r="AI324" s="5">
        <v>4.01506651764754</v>
      </c>
      <c r="AJ324" s="5" t="s">
        <v>465</v>
      </c>
      <c r="AK324" s="5">
        <v>1.08923962395146</v>
      </c>
      <c r="AL324" s="5">
        <v>0.0791729263367739</v>
      </c>
      <c r="AM324" s="5">
        <v>0.0457562606036761</v>
      </c>
      <c r="AN324" s="5">
        <v>-4.44988703601877</v>
      </c>
      <c r="AO324" s="5" t="s">
        <v>463</v>
      </c>
      <c r="AP324" s="5">
        <v>1.14697520784696</v>
      </c>
      <c r="AQ324" s="5">
        <v>0.0474619892906428</v>
      </c>
      <c r="AR324" s="5">
        <v>0.131232305583938</v>
      </c>
      <c r="AS324" s="5">
        <v>-2.92980518157305</v>
      </c>
      <c r="AT324" s="5" t="s">
        <v>463</v>
      </c>
      <c r="AU324" s="5">
        <v>0.927124791821454</v>
      </c>
      <c r="AV324" s="5">
        <v>0.143810872999142</v>
      </c>
      <c r="AW324" s="5">
        <v>0.34866613369381</v>
      </c>
      <c r="AX324" s="5">
        <v>-1.52008185444573</v>
      </c>
      <c r="AY324" s="5" t="s">
        <v>464</v>
      </c>
    </row>
    <row r="325" spans="1:51">
      <c r="A325" s="5" t="s">
        <v>4332</v>
      </c>
      <c r="B325" s="5" t="s">
        <v>444</v>
      </c>
      <c r="C325" s="5" t="s">
        <v>168</v>
      </c>
      <c r="D325" s="5" t="s">
        <v>2360</v>
      </c>
      <c r="E325" s="5" t="s">
        <v>1941</v>
      </c>
      <c r="F325" s="5" t="s">
        <v>1780</v>
      </c>
      <c r="G325" s="5" t="s">
        <v>2362</v>
      </c>
      <c r="H325" s="5" t="s">
        <v>2950</v>
      </c>
      <c r="I325" s="5" t="s">
        <v>450</v>
      </c>
      <c r="J325" s="5" t="s">
        <v>4333</v>
      </c>
      <c r="K325" s="5" t="s">
        <v>4333</v>
      </c>
      <c r="L325" s="5" t="s">
        <v>4333</v>
      </c>
      <c r="M325" s="5" t="s">
        <v>4334</v>
      </c>
      <c r="N325" s="5" t="s">
        <v>4335</v>
      </c>
      <c r="O325" s="5" t="s">
        <v>4336</v>
      </c>
      <c r="P325" s="5" t="s">
        <v>4333</v>
      </c>
      <c r="Q325" s="5" t="s">
        <v>4333</v>
      </c>
      <c r="R325" s="5" t="s">
        <v>4333</v>
      </c>
      <c r="S325" s="5" t="s">
        <v>4337</v>
      </c>
      <c r="T325" s="5" t="s">
        <v>4338</v>
      </c>
      <c r="U325" s="5" t="s">
        <v>4339</v>
      </c>
      <c r="V325" s="5">
        <v>1.16098058732204</v>
      </c>
      <c r="W325" s="5">
        <v>0.00750241343133248</v>
      </c>
      <c r="X325" s="5">
        <v>386.493658801893</v>
      </c>
      <c r="Y325" s="5">
        <v>8.594300933834</v>
      </c>
      <c r="Z325" s="5" t="s">
        <v>465</v>
      </c>
      <c r="AA325" s="5">
        <v>1.1316371232913</v>
      </c>
      <c r="AB325" s="5">
        <v>0.00750241343133248</v>
      </c>
      <c r="AC325" s="5">
        <v>386.493658801893</v>
      </c>
      <c r="AD325" s="5">
        <v>8.594300933834</v>
      </c>
      <c r="AE325" s="5" t="s">
        <v>465</v>
      </c>
      <c r="AF325" s="5">
        <v>1.14450751821476</v>
      </c>
      <c r="AG325" s="5">
        <v>0.00768764764325625</v>
      </c>
      <c r="AH325" s="5">
        <v>53.6771993617275</v>
      </c>
      <c r="AI325" s="5">
        <v>5.74623749495839</v>
      </c>
      <c r="AJ325" s="5" t="s">
        <v>465</v>
      </c>
      <c r="AK325" s="5" t="s">
        <v>450</v>
      </c>
      <c r="AL325" s="5" t="s">
        <v>450</v>
      </c>
      <c r="AM325" s="5" t="s">
        <v>450</v>
      </c>
      <c r="AN325" s="5" t="s">
        <v>450</v>
      </c>
      <c r="AO325" s="5" t="s">
        <v>450</v>
      </c>
      <c r="AP325" s="5">
        <v>1.15273278478132</v>
      </c>
      <c r="AQ325" s="5">
        <v>0.0347348923873372</v>
      </c>
      <c r="AR325" s="5">
        <v>0.138882483940677</v>
      </c>
      <c r="AS325" s="5">
        <v>-2.84806343887561</v>
      </c>
      <c r="AT325" s="5" t="s">
        <v>463</v>
      </c>
      <c r="AU325" s="5">
        <v>1.13313268939518</v>
      </c>
      <c r="AV325" s="5">
        <v>0.0347348923873372</v>
      </c>
      <c r="AW325" s="5">
        <v>7.20033204782789</v>
      </c>
      <c r="AX325" s="5">
        <v>2.84806343887561</v>
      </c>
      <c r="AY325" s="5" t="s">
        <v>465</v>
      </c>
    </row>
    <row r="326" spans="1:51">
      <c r="A326" s="5" t="s">
        <v>4340</v>
      </c>
      <c r="B326" s="5" t="s">
        <v>444</v>
      </c>
      <c r="C326" s="5" t="s">
        <v>168</v>
      </c>
      <c r="D326" s="5" t="s">
        <v>4016</v>
      </c>
      <c r="E326" s="5" t="s">
        <v>1327</v>
      </c>
      <c r="F326" s="5" t="s">
        <v>1387</v>
      </c>
      <c r="G326" s="5" t="s">
        <v>4017</v>
      </c>
      <c r="H326" s="5" t="s">
        <v>2950</v>
      </c>
      <c r="I326" s="5" t="s">
        <v>450</v>
      </c>
      <c r="J326" s="5" t="s">
        <v>4341</v>
      </c>
      <c r="K326" s="5" t="s">
        <v>4341</v>
      </c>
      <c r="L326" s="5" t="s">
        <v>4341</v>
      </c>
      <c r="M326" s="5" t="s">
        <v>4341</v>
      </c>
      <c r="N326" s="5" t="s">
        <v>4341</v>
      </c>
      <c r="O326" s="5" t="s">
        <v>4341</v>
      </c>
      <c r="P326" s="5" t="s">
        <v>4342</v>
      </c>
      <c r="Q326" s="5" t="s">
        <v>4343</v>
      </c>
      <c r="R326" s="5" t="s">
        <v>4344</v>
      </c>
      <c r="S326" s="5" t="s">
        <v>4345</v>
      </c>
      <c r="T326" s="5" t="s">
        <v>4346</v>
      </c>
      <c r="U326" s="5" t="s">
        <v>4347</v>
      </c>
      <c r="V326" s="5">
        <v>1.1070532705822</v>
      </c>
      <c r="W326" s="5">
        <v>0.0285147955627946</v>
      </c>
      <c r="X326" s="5">
        <v>3.58579023958495</v>
      </c>
      <c r="Y326" s="5">
        <v>1.84229109635975</v>
      </c>
      <c r="Z326" s="5" t="s">
        <v>465</v>
      </c>
      <c r="AA326" s="5">
        <v>1.12785607541909</v>
      </c>
      <c r="AB326" s="5">
        <v>0.0211355734282924</v>
      </c>
      <c r="AC326" s="5">
        <v>23.5377810590149</v>
      </c>
      <c r="AD326" s="5">
        <v>4.5569064167062</v>
      </c>
      <c r="AE326" s="5" t="s">
        <v>465</v>
      </c>
      <c r="AF326" s="5">
        <v>1.14598679966915</v>
      </c>
      <c r="AG326" s="5">
        <v>0.0211355734282924</v>
      </c>
      <c r="AH326" s="5">
        <v>23.5377810590149</v>
      </c>
      <c r="AI326" s="5">
        <v>4.5569064167062</v>
      </c>
      <c r="AJ326" s="5" t="s">
        <v>465</v>
      </c>
      <c r="AK326" s="5">
        <v>1.09842272233647</v>
      </c>
      <c r="AL326" s="5">
        <v>0.028997385670797</v>
      </c>
      <c r="AM326" s="5">
        <v>6.56418236604361</v>
      </c>
      <c r="AN326" s="5">
        <v>2.71461532034645</v>
      </c>
      <c r="AO326" s="5" t="s">
        <v>465</v>
      </c>
      <c r="AP326" s="5">
        <v>1.15635055727062</v>
      </c>
      <c r="AQ326" s="5">
        <v>0.028997385670797</v>
      </c>
      <c r="AR326" s="5">
        <v>6.56418236604361</v>
      </c>
      <c r="AS326" s="5">
        <v>2.71461532034645</v>
      </c>
      <c r="AT326" s="5" t="s">
        <v>465</v>
      </c>
      <c r="AU326" s="5" t="s">
        <v>450</v>
      </c>
      <c r="AV326" s="5" t="s">
        <v>450</v>
      </c>
      <c r="AW326" s="5" t="s">
        <v>450</v>
      </c>
      <c r="AX326" s="5" t="s">
        <v>450</v>
      </c>
      <c r="AY326" s="5" t="s">
        <v>450</v>
      </c>
    </row>
    <row r="327" spans="1:51">
      <c r="A327" s="5" t="s">
        <v>4348</v>
      </c>
      <c r="B327" s="5" t="s">
        <v>444</v>
      </c>
      <c r="C327" s="5" t="s">
        <v>485</v>
      </c>
      <c r="D327" s="5" t="s">
        <v>486</v>
      </c>
      <c r="E327" s="5" t="s">
        <v>3107</v>
      </c>
      <c r="F327" s="5" t="s">
        <v>4349</v>
      </c>
      <c r="G327" s="5" t="s">
        <v>3109</v>
      </c>
      <c r="H327" s="5" t="s">
        <v>2950</v>
      </c>
      <c r="I327" s="5" t="s">
        <v>450</v>
      </c>
      <c r="J327" s="5" t="s">
        <v>4350</v>
      </c>
      <c r="K327" s="5" t="s">
        <v>4350</v>
      </c>
      <c r="L327" s="5" t="s">
        <v>4350</v>
      </c>
      <c r="M327" s="5" t="s">
        <v>4350</v>
      </c>
      <c r="N327" s="5" t="s">
        <v>4350</v>
      </c>
      <c r="O327" s="5" t="s">
        <v>4350</v>
      </c>
      <c r="P327" s="5" t="s">
        <v>4351</v>
      </c>
      <c r="Q327" s="5" t="s">
        <v>4352</v>
      </c>
      <c r="R327" s="5" t="s">
        <v>4353</v>
      </c>
      <c r="S327" s="5" t="s">
        <v>4354</v>
      </c>
      <c r="T327" s="5" t="s">
        <v>4355</v>
      </c>
      <c r="U327" s="5" t="s">
        <v>4356</v>
      </c>
      <c r="V327" s="5">
        <v>1.05201100795693</v>
      </c>
      <c r="W327" s="5">
        <v>0.0671638093808977</v>
      </c>
      <c r="X327" s="5">
        <v>0.252322621329312</v>
      </c>
      <c r="Y327" s="5">
        <v>-1.98665854169784</v>
      </c>
      <c r="Z327" s="5" t="s">
        <v>463</v>
      </c>
      <c r="AA327" s="5">
        <v>1.1003304668464</v>
      </c>
      <c r="AB327" s="5">
        <v>0.0686888965241192</v>
      </c>
      <c r="AC327" s="5">
        <v>8.07593430573737</v>
      </c>
      <c r="AD327" s="5">
        <v>3.01362917501159</v>
      </c>
      <c r="AE327" s="5" t="s">
        <v>465</v>
      </c>
      <c r="AF327" s="5">
        <v>1.1189978600959</v>
      </c>
      <c r="AG327" s="5">
        <v>0.0686888965241192</v>
      </c>
      <c r="AH327" s="5">
        <v>8.07593430573737</v>
      </c>
      <c r="AI327" s="5">
        <v>3.01362917501159</v>
      </c>
      <c r="AJ327" s="5" t="s">
        <v>465</v>
      </c>
      <c r="AK327" s="5">
        <v>1.10380006355625</v>
      </c>
      <c r="AL327" s="5">
        <v>0.0476847466877663</v>
      </c>
      <c r="AM327" s="5">
        <v>32.0063823972298</v>
      </c>
      <c r="AN327" s="5">
        <v>5.00028771670943</v>
      </c>
      <c r="AO327" s="5" t="s">
        <v>465</v>
      </c>
      <c r="AP327" s="5">
        <v>1.16239682361439</v>
      </c>
      <c r="AQ327" s="5">
        <v>0.0476847466877663</v>
      </c>
      <c r="AR327" s="5">
        <v>32.0063823972298</v>
      </c>
      <c r="AS327" s="5">
        <v>5.00028771670943</v>
      </c>
      <c r="AT327" s="5" t="s">
        <v>465</v>
      </c>
      <c r="AU327" s="5" t="s">
        <v>450</v>
      </c>
      <c r="AV327" s="5" t="s">
        <v>450</v>
      </c>
      <c r="AW327" s="5" t="s">
        <v>450</v>
      </c>
      <c r="AX327" s="5" t="s">
        <v>450</v>
      </c>
      <c r="AY327" s="5" t="s">
        <v>450</v>
      </c>
    </row>
    <row r="328" spans="1:51">
      <c r="A328" s="5" t="s">
        <v>4357</v>
      </c>
      <c r="B328" s="5" t="s">
        <v>444</v>
      </c>
      <c r="C328" s="5" t="s">
        <v>168</v>
      </c>
      <c r="D328" s="5" t="s">
        <v>815</v>
      </c>
      <c r="E328" s="5" t="s">
        <v>1486</v>
      </c>
      <c r="F328" s="5" t="s">
        <v>1780</v>
      </c>
      <c r="G328" s="5" t="s">
        <v>817</v>
      </c>
      <c r="H328" s="5" t="s">
        <v>2950</v>
      </c>
      <c r="I328" s="5" t="s">
        <v>450</v>
      </c>
      <c r="J328" s="5" t="s">
        <v>4358</v>
      </c>
      <c r="K328" s="5" t="s">
        <v>4358</v>
      </c>
      <c r="L328" s="5" t="s">
        <v>4358</v>
      </c>
      <c r="M328" s="5" t="s">
        <v>4358</v>
      </c>
      <c r="N328" s="5" t="s">
        <v>4358</v>
      </c>
      <c r="O328" s="5" t="s">
        <v>4358</v>
      </c>
      <c r="P328" s="5" t="s">
        <v>4358</v>
      </c>
      <c r="Q328" s="5" t="s">
        <v>4358</v>
      </c>
      <c r="R328" s="5" t="s">
        <v>4358</v>
      </c>
      <c r="S328" s="5" t="s">
        <v>4359</v>
      </c>
      <c r="T328" s="5" t="s">
        <v>4360</v>
      </c>
      <c r="U328" s="5" t="s">
        <v>4361</v>
      </c>
      <c r="V328" s="5">
        <v>1.15745576097729</v>
      </c>
      <c r="W328" s="5">
        <v>0.0118817792058645</v>
      </c>
      <c r="X328" s="5">
        <v>11.8369654230222</v>
      </c>
      <c r="Y328" s="5">
        <v>3.56522736755296</v>
      </c>
      <c r="Z328" s="5" t="s">
        <v>465</v>
      </c>
      <c r="AA328" s="5">
        <v>1.12837132203067</v>
      </c>
      <c r="AB328" s="5">
        <v>0.0118817792058645</v>
      </c>
      <c r="AC328" s="5">
        <v>11.8369654230222</v>
      </c>
      <c r="AD328" s="5">
        <v>3.56522736755296</v>
      </c>
      <c r="AE328" s="5" t="s">
        <v>465</v>
      </c>
      <c r="AF328" s="5">
        <v>1.14685031245702</v>
      </c>
      <c r="AG328" s="5">
        <v>0.0118817792058645</v>
      </c>
      <c r="AH328" s="5">
        <v>11.8369654230222</v>
      </c>
      <c r="AI328" s="5">
        <v>3.56522736755296</v>
      </c>
      <c r="AJ328" s="5" t="s">
        <v>465</v>
      </c>
      <c r="AK328" s="5" t="s">
        <v>450</v>
      </c>
      <c r="AL328" s="5" t="s">
        <v>450</v>
      </c>
      <c r="AM328" s="5" t="s">
        <v>450</v>
      </c>
      <c r="AN328" s="5" t="s">
        <v>450</v>
      </c>
      <c r="AO328" s="5" t="s">
        <v>450</v>
      </c>
      <c r="AP328" s="5" t="s">
        <v>450</v>
      </c>
      <c r="AQ328" s="5" t="s">
        <v>450</v>
      </c>
      <c r="AR328" s="5" t="s">
        <v>450</v>
      </c>
      <c r="AS328" s="5" t="s">
        <v>450</v>
      </c>
      <c r="AT328" s="5" t="s">
        <v>450</v>
      </c>
      <c r="AU328" s="5" t="s">
        <v>450</v>
      </c>
      <c r="AV328" s="5" t="s">
        <v>450</v>
      </c>
      <c r="AW328" s="5" t="s">
        <v>450</v>
      </c>
      <c r="AX328" s="5" t="s">
        <v>450</v>
      </c>
      <c r="AY328" s="5" t="s">
        <v>450</v>
      </c>
    </row>
    <row r="329" spans="1:51">
      <c r="A329" s="5" t="s">
        <v>4362</v>
      </c>
      <c r="B329" s="5" t="s">
        <v>444</v>
      </c>
      <c r="C329" s="5" t="s">
        <v>502</v>
      </c>
      <c r="D329" s="5" t="s">
        <v>4363</v>
      </c>
      <c r="E329" s="5" t="s">
        <v>4364</v>
      </c>
      <c r="F329" s="5" t="s">
        <v>4365</v>
      </c>
      <c r="G329" s="5" t="s">
        <v>4366</v>
      </c>
      <c r="H329" s="5" t="s">
        <v>2950</v>
      </c>
      <c r="I329" s="5" t="s">
        <v>4367</v>
      </c>
      <c r="J329" s="5" t="s">
        <v>4368</v>
      </c>
      <c r="K329" s="5" t="s">
        <v>4369</v>
      </c>
      <c r="L329" s="5" t="s">
        <v>4370</v>
      </c>
      <c r="M329" s="5" t="s">
        <v>4371</v>
      </c>
      <c r="N329" s="5" t="s">
        <v>4371</v>
      </c>
      <c r="O329" s="5" t="s">
        <v>4371</v>
      </c>
      <c r="P329" s="5" t="s">
        <v>4371</v>
      </c>
      <c r="Q329" s="5" t="s">
        <v>4371</v>
      </c>
      <c r="R329" s="5" t="s">
        <v>4371</v>
      </c>
      <c r="S329" s="5" t="s">
        <v>4371</v>
      </c>
      <c r="T329" s="5" t="s">
        <v>4371</v>
      </c>
      <c r="U329" s="5" t="s">
        <v>4371</v>
      </c>
      <c r="V329" s="5" t="s">
        <v>450</v>
      </c>
      <c r="W329" s="5" t="s">
        <v>450</v>
      </c>
      <c r="X329" s="5" t="s">
        <v>450</v>
      </c>
      <c r="Y329" s="5" t="s">
        <v>450</v>
      </c>
      <c r="Z329" s="5" t="s">
        <v>450</v>
      </c>
      <c r="AA329" s="5">
        <v>1.11911335993882</v>
      </c>
      <c r="AB329" s="5">
        <v>0.0554454681264813</v>
      </c>
      <c r="AC329" s="5">
        <v>0.0525024953138384</v>
      </c>
      <c r="AD329" s="5">
        <v>-4.25147019763692</v>
      </c>
      <c r="AE329" s="5" t="s">
        <v>463</v>
      </c>
      <c r="AF329" s="5" t="s">
        <v>450</v>
      </c>
      <c r="AG329" s="5" t="s">
        <v>450</v>
      </c>
      <c r="AH329" s="5" t="s">
        <v>450</v>
      </c>
      <c r="AI329" s="5" t="s">
        <v>450</v>
      </c>
      <c r="AJ329" s="5" t="s">
        <v>450</v>
      </c>
      <c r="AK329" s="5">
        <v>1.09958164935943</v>
      </c>
      <c r="AL329" s="5">
        <v>0.0554454681264813</v>
      </c>
      <c r="AM329" s="5">
        <v>0.0525024953138384</v>
      </c>
      <c r="AN329" s="5">
        <v>-4.25147019763692</v>
      </c>
      <c r="AO329" s="5" t="s">
        <v>463</v>
      </c>
      <c r="AP329" s="5" t="s">
        <v>450</v>
      </c>
      <c r="AQ329" s="5" t="s">
        <v>450</v>
      </c>
      <c r="AR329" s="5" t="s">
        <v>450</v>
      </c>
      <c r="AS329" s="5" t="s">
        <v>450</v>
      </c>
      <c r="AT329" s="5" t="s">
        <v>450</v>
      </c>
      <c r="AU329" s="5">
        <v>1.13860368266173</v>
      </c>
      <c r="AV329" s="5">
        <v>0.0554454681264813</v>
      </c>
      <c r="AW329" s="5">
        <v>0.0525024953138384</v>
      </c>
      <c r="AX329" s="5">
        <v>-4.25147019763692</v>
      </c>
      <c r="AY329" s="5" t="s">
        <v>463</v>
      </c>
    </row>
    <row r="330" spans="1:51">
      <c r="A330" s="5" t="s">
        <v>4372</v>
      </c>
      <c r="B330" s="5" t="s">
        <v>444</v>
      </c>
      <c r="C330" s="5" t="s">
        <v>521</v>
      </c>
      <c r="D330" s="5" t="s">
        <v>3919</v>
      </c>
      <c r="E330" s="5" t="s">
        <v>3920</v>
      </c>
      <c r="F330" s="5" t="s">
        <v>4373</v>
      </c>
      <c r="G330" s="5" t="s">
        <v>3922</v>
      </c>
      <c r="H330" s="5" t="s">
        <v>2950</v>
      </c>
      <c r="I330" s="5" t="s">
        <v>4374</v>
      </c>
      <c r="J330" s="5" t="s">
        <v>4375</v>
      </c>
      <c r="K330" s="5" t="s">
        <v>4376</v>
      </c>
      <c r="L330" s="5" t="s">
        <v>4377</v>
      </c>
      <c r="M330" s="5" t="s">
        <v>4378</v>
      </c>
      <c r="N330" s="5" t="s">
        <v>4378</v>
      </c>
      <c r="O330" s="5" t="s">
        <v>4378</v>
      </c>
      <c r="P330" s="5" t="s">
        <v>4378</v>
      </c>
      <c r="Q330" s="5" t="s">
        <v>4378</v>
      </c>
      <c r="R330" s="5" t="s">
        <v>4378</v>
      </c>
      <c r="S330" s="5" t="s">
        <v>4378</v>
      </c>
      <c r="T330" s="5" t="s">
        <v>4378</v>
      </c>
      <c r="U330" s="5" t="s">
        <v>4378</v>
      </c>
      <c r="V330" s="5" t="s">
        <v>450</v>
      </c>
      <c r="W330" s="5" t="s">
        <v>450</v>
      </c>
      <c r="X330" s="5" t="s">
        <v>450</v>
      </c>
      <c r="Y330" s="5" t="s">
        <v>450</v>
      </c>
      <c r="Z330" s="5" t="s">
        <v>450</v>
      </c>
      <c r="AA330" s="5">
        <v>1.12837626850138</v>
      </c>
      <c r="AB330" s="5">
        <v>0.0145670525714724</v>
      </c>
      <c r="AC330" s="5">
        <v>0.0494510354513095</v>
      </c>
      <c r="AD330" s="5">
        <v>-4.33785545999702</v>
      </c>
      <c r="AE330" s="5" t="s">
        <v>463</v>
      </c>
      <c r="AF330" s="5" t="s">
        <v>450</v>
      </c>
      <c r="AG330" s="5" t="s">
        <v>450</v>
      </c>
      <c r="AH330" s="5" t="s">
        <v>450</v>
      </c>
      <c r="AI330" s="5" t="s">
        <v>450</v>
      </c>
      <c r="AJ330" s="5" t="s">
        <v>450</v>
      </c>
      <c r="AK330" s="5">
        <v>1.10851332004163</v>
      </c>
      <c r="AL330" s="5">
        <v>0.0145670525714724</v>
      </c>
      <c r="AM330" s="5">
        <v>0.0494510354513095</v>
      </c>
      <c r="AN330" s="5">
        <v>-4.33785545999702</v>
      </c>
      <c r="AO330" s="5" t="s">
        <v>463</v>
      </c>
      <c r="AP330" s="5" t="s">
        <v>450</v>
      </c>
      <c r="AQ330" s="5" t="s">
        <v>450</v>
      </c>
      <c r="AR330" s="5" t="s">
        <v>450</v>
      </c>
      <c r="AS330" s="5" t="s">
        <v>450</v>
      </c>
      <c r="AT330" s="5" t="s">
        <v>450</v>
      </c>
      <c r="AU330" s="5">
        <v>1.14789944564249</v>
      </c>
      <c r="AV330" s="5">
        <v>0.0145670525714724</v>
      </c>
      <c r="AW330" s="5">
        <v>0.0494510354513095</v>
      </c>
      <c r="AX330" s="5">
        <v>-4.33785545999702</v>
      </c>
      <c r="AY330" s="5" t="s">
        <v>463</v>
      </c>
    </row>
    <row r="331" spans="1:51">
      <c r="A331" s="5" t="s">
        <v>4379</v>
      </c>
      <c r="B331" s="5" t="s">
        <v>444</v>
      </c>
      <c r="C331" s="5" t="s">
        <v>502</v>
      </c>
      <c r="D331" s="5" t="s">
        <v>4380</v>
      </c>
      <c r="E331" s="5" t="s">
        <v>1644</v>
      </c>
      <c r="F331" s="5" t="s">
        <v>4381</v>
      </c>
      <c r="G331" s="5" t="s">
        <v>4382</v>
      </c>
      <c r="H331" s="5" t="s">
        <v>2950</v>
      </c>
      <c r="I331" s="5" t="s">
        <v>450</v>
      </c>
      <c r="J331" s="5" t="s">
        <v>4383</v>
      </c>
      <c r="K331" s="5" t="s">
        <v>4383</v>
      </c>
      <c r="L331" s="5" t="s">
        <v>4383</v>
      </c>
      <c r="M331" s="5" t="s">
        <v>4383</v>
      </c>
      <c r="N331" s="5" t="s">
        <v>4383</v>
      </c>
      <c r="O331" s="5" t="s">
        <v>4383</v>
      </c>
      <c r="P331" s="5" t="s">
        <v>4383</v>
      </c>
      <c r="Q331" s="5" t="s">
        <v>4383</v>
      </c>
      <c r="R331" s="5" t="s">
        <v>4383</v>
      </c>
      <c r="S331" s="5" t="s">
        <v>4384</v>
      </c>
      <c r="T331" s="5" t="s">
        <v>4385</v>
      </c>
      <c r="U331" s="5" t="s">
        <v>4386</v>
      </c>
      <c r="V331" s="5">
        <v>1.15673706403516</v>
      </c>
      <c r="W331" s="5">
        <v>0.0113519546701601</v>
      </c>
      <c r="X331" s="5">
        <v>7.50326521585476</v>
      </c>
      <c r="Y331" s="5">
        <v>2.90751855368667</v>
      </c>
      <c r="Z331" s="5" t="s">
        <v>465</v>
      </c>
      <c r="AA331" s="5">
        <v>1.12735754188694</v>
      </c>
      <c r="AB331" s="5">
        <v>0.0113519546701601</v>
      </c>
      <c r="AC331" s="5">
        <v>7.50326521585476</v>
      </c>
      <c r="AD331" s="5">
        <v>2.90751855368667</v>
      </c>
      <c r="AE331" s="5" t="s">
        <v>465</v>
      </c>
      <c r="AF331" s="5">
        <v>1.14547501853845</v>
      </c>
      <c r="AG331" s="5">
        <v>0.0113519546701601</v>
      </c>
      <c r="AH331" s="5">
        <v>7.50326521585476</v>
      </c>
      <c r="AI331" s="5">
        <v>2.90751855368667</v>
      </c>
      <c r="AJ331" s="5" t="s">
        <v>465</v>
      </c>
      <c r="AK331" s="5" t="s">
        <v>450</v>
      </c>
      <c r="AL331" s="5" t="s">
        <v>450</v>
      </c>
      <c r="AM331" s="5" t="s">
        <v>450</v>
      </c>
      <c r="AN331" s="5" t="s">
        <v>450</v>
      </c>
      <c r="AO331" s="5" t="s">
        <v>450</v>
      </c>
      <c r="AP331" s="5" t="s">
        <v>450</v>
      </c>
      <c r="AQ331" s="5" t="s">
        <v>450</v>
      </c>
      <c r="AR331" s="5" t="s">
        <v>450</v>
      </c>
      <c r="AS331" s="5" t="s">
        <v>450</v>
      </c>
      <c r="AT331" s="5" t="s">
        <v>450</v>
      </c>
      <c r="AU331" s="5" t="s">
        <v>450</v>
      </c>
      <c r="AV331" s="5" t="s">
        <v>450</v>
      </c>
      <c r="AW331" s="5" t="s">
        <v>450</v>
      </c>
      <c r="AX331" s="5" t="s">
        <v>450</v>
      </c>
      <c r="AY331" s="5" t="s">
        <v>450</v>
      </c>
    </row>
    <row r="332" spans="1:51">
      <c r="A332" s="5" t="s">
        <v>4387</v>
      </c>
      <c r="B332" s="5" t="s">
        <v>444</v>
      </c>
      <c r="C332" s="5" t="s">
        <v>44</v>
      </c>
      <c r="D332" s="5" t="s">
        <v>4388</v>
      </c>
      <c r="E332" s="5" t="s">
        <v>4389</v>
      </c>
      <c r="F332" s="5" t="s">
        <v>4390</v>
      </c>
      <c r="G332" s="5" t="s">
        <v>4391</v>
      </c>
      <c r="H332" s="5" t="s">
        <v>2950</v>
      </c>
      <c r="I332" s="5" t="s">
        <v>450</v>
      </c>
      <c r="J332" s="5" t="s">
        <v>4392</v>
      </c>
      <c r="K332" s="5" t="s">
        <v>4392</v>
      </c>
      <c r="L332" s="5" t="s">
        <v>4392</v>
      </c>
      <c r="M332" s="5" t="s">
        <v>4393</v>
      </c>
      <c r="N332" s="5" t="s">
        <v>4394</v>
      </c>
      <c r="O332" s="5" t="s">
        <v>4395</v>
      </c>
      <c r="P332" s="5" t="s">
        <v>4396</v>
      </c>
      <c r="Q332" s="5" t="s">
        <v>4397</v>
      </c>
      <c r="R332" s="5" t="s">
        <v>4398</v>
      </c>
      <c r="S332" s="5" t="s">
        <v>4392</v>
      </c>
      <c r="T332" s="5" t="s">
        <v>4392</v>
      </c>
      <c r="U332" s="5" t="s">
        <v>4392</v>
      </c>
      <c r="V332" s="5">
        <v>1.1483797618026</v>
      </c>
      <c r="W332" s="5">
        <v>0.0679265657916454</v>
      </c>
      <c r="X332" s="5">
        <v>0.0352932384102583</v>
      </c>
      <c r="Y332" s="5">
        <v>-4.82446437586376</v>
      </c>
      <c r="Z332" s="5" t="s">
        <v>463</v>
      </c>
      <c r="AA332" s="5" t="s">
        <v>450</v>
      </c>
      <c r="AB332" s="5" t="s">
        <v>450</v>
      </c>
      <c r="AC332" s="5" t="s">
        <v>450</v>
      </c>
      <c r="AD332" s="5" t="s">
        <v>450</v>
      </c>
      <c r="AE332" s="5" t="s">
        <v>450</v>
      </c>
      <c r="AF332" s="5">
        <v>1.14139240872188</v>
      </c>
      <c r="AG332" s="5">
        <v>0.0160615390880143</v>
      </c>
      <c r="AH332" s="5">
        <v>0.157786043617395</v>
      </c>
      <c r="AI332" s="5">
        <v>-2.66395849216224</v>
      </c>
      <c r="AJ332" s="5" t="s">
        <v>463</v>
      </c>
      <c r="AK332" s="5">
        <v>1.09954094904958</v>
      </c>
      <c r="AL332" s="5">
        <v>0.0679265657916454</v>
      </c>
      <c r="AM332" s="5">
        <v>28.3340391826822</v>
      </c>
      <c r="AN332" s="5">
        <v>4.82446437586376</v>
      </c>
      <c r="AO332" s="5" t="s">
        <v>465</v>
      </c>
      <c r="AP332" s="5">
        <v>1.09492956979096</v>
      </c>
      <c r="AQ332" s="5">
        <v>0.0983279388638098</v>
      </c>
      <c r="AR332" s="5">
        <v>4.47071594233566</v>
      </c>
      <c r="AS332" s="5">
        <v>2.16050588370152</v>
      </c>
      <c r="AT332" s="5" t="s">
        <v>465</v>
      </c>
      <c r="AU332" s="5">
        <v>1.14294698473497</v>
      </c>
      <c r="AV332" s="5">
        <v>0.0160615390880143</v>
      </c>
      <c r="AW332" s="5">
        <v>6.33769614266288</v>
      </c>
      <c r="AX332" s="5">
        <v>2.66395849216224</v>
      </c>
      <c r="AY332" s="5" t="s">
        <v>465</v>
      </c>
    </row>
  </sheetData>
  <mergeCells count="1">
    <mergeCell ref="A1:XF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学博</vt:lpstr>
      <vt:lpstr>学硕</vt:lpstr>
      <vt:lpstr>专硕</vt:lpstr>
      <vt:lpstr>Sheet2</vt:lpstr>
      <vt:lpstr>Sheet3</vt:lpstr>
      <vt:lpstr>白术 (2)</vt:lpstr>
      <vt:lpstr>Sheet2 (2)</vt:lpstr>
      <vt:lpstr>Sheet1 (2)</vt:lpstr>
      <vt:lpstr>工作表1</vt:lpstr>
      <vt:lpstr>Sheet2 (3)</vt:lpstr>
      <vt:lpstr>Sheet1</vt:lpstr>
      <vt:lpstr>工作表1 (2)</vt:lpstr>
      <vt:lpstr>Sheet2 (4)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WYZ</cp:lastModifiedBy>
  <dcterms:created xsi:type="dcterms:W3CDTF">2015-01-15T16:55:00Z</dcterms:created>
  <dcterms:modified xsi:type="dcterms:W3CDTF">2025-04-13T09:47:18Z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A422D8904C774AFBA4FC30C3E926E342_12</vt:lpwstr>
  </property>
  <property fmtid="{D5CDD505-2E9C-101B-9397-08002B2CF9AE}" pid="3" name="KSOProductBuildVer">
    <vt:lpwstr>2052-12.1.0.20784</vt:lpwstr>
  </property>
</Properties>
</file>