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wei/Desktop/AI软骨/表格/"/>
    </mc:Choice>
  </mc:AlternateContent>
  <xr:revisionPtr revIDLastSave="0" documentId="13_ncr:1_{9D885331-E716-3548-984F-8A3580CA100D}" xr6:coauthVersionLast="47" xr6:coauthVersionMax="47" xr10:uidLastSave="{00000000-0000-0000-0000-000000000000}"/>
  <bookViews>
    <workbookView xWindow="280" yWindow="500" windowWidth="28240" windowHeight="16260" xr2:uid="{0674E527-E1AB-E348-9FF3-CA6262F7D6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<sst xmlns="http://schemas.openxmlformats.org/spreadsheetml/2006/main" count="49" uniqueCount="48">
  <si>
    <t>Name</t>
  </si>
  <si>
    <t>Date of Operation</t>
  </si>
  <si>
    <t>Hospitalization Number</t>
  </si>
  <si>
    <t>Gender</t>
  </si>
  <si>
    <t>Age</t>
  </si>
  <si>
    <t>Height</t>
  </si>
  <si>
    <t>Weight</t>
  </si>
  <si>
    <t>BMI</t>
    <phoneticPr fontId="2" type="noConversion"/>
  </si>
  <si>
    <t>Zhang Zhiying</t>
  </si>
  <si>
    <t>Zhao Suyi</t>
  </si>
  <si>
    <t>Fan Enyun</t>
  </si>
  <si>
    <t>Cui Fan</t>
  </si>
  <si>
    <t>Li Na</t>
  </si>
  <si>
    <t>Zhang Chengliang</t>
  </si>
  <si>
    <t>Han Shiguo</t>
  </si>
  <si>
    <t>Li Guiping</t>
  </si>
  <si>
    <t>Wu Guizhi</t>
  </si>
  <si>
    <t>Gao Junkai</t>
  </si>
  <si>
    <t>Dong Xiuhua</t>
  </si>
  <si>
    <t>Yu Xiuxia</t>
  </si>
  <si>
    <t>Liu Youzhen</t>
  </si>
  <si>
    <t>Zhu Shugui</t>
  </si>
  <si>
    <t>Liu Shuqin</t>
  </si>
  <si>
    <t>Wang Zherong</t>
  </si>
  <si>
    <t>Guo Yuanhua</t>
  </si>
  <si>
    <t>Han Xingxing</t>
  </si>
  <si>
    <t>Li Shulan</t>
  </si>
  <si>
    <t>Li Hongrong</t>
  </si>
  <si>
    <t>Li Zhihong</t>
  </si>
  <si>
    <t>Wu Lingmin</t>
  </si>
  <si>
    <t>Wu Jingong</t>
  </si>
  <si>
    <t>Di Jun</t>
  </si>
  <si>
    <t>Lv Aiping</t>
  </si>
  <si>
    <t>Liu Guilan</t>
  </si>
  <si>
    <t>Tian Junhua</t>
  </si>
  <si>
    <t>Xue Miao</t>
  </si>
  <si>
    <t>Pan Jirong</t>
  </si>
  <si>
    <t>Yang Lihua</t>
  </si>
  <si>
    <t>Bai Xiaoling</t>
  </si>
  <si>
    <t>Yang Baohua</t>
  </si>
  <si>
    <t>Fu Guangxiu</t>
  </si>
  <si>
    <t>Ma Songfang</t>
  </si>
  <si>
    <t>Liu Shulan</t>
  </si>
  <si>
    <t>Xi Fenying</t>
  </si>
  <si>
    <t>Chen Xuexi</t>
  </si>
  <si>
    <t>Huang Silin</t>
  </si>
  <si>
    <t>Meng Xinhong</t>
  </si>
  <si>
    <r>
      <t>Legend</t>
    </r>
    <r>
      <rPr>
        <sz val="14"/>
        <color rgb="FF000000"/>
        <rFont val="-webkit-standard"/>
      </rPr>
      <t>: This table summarizes the baseline demographic and clinical characteristics of patients in the UKA group, including age, sex, and BMI. All names and abbreviations are presented in English.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</si>
</sst>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i/>
      <sz val="12"/>
      <color rgb="FF000000"/>
      <name val="等线"/>
      <family val="4"/>
      <charset val="134"/>
      <scheme val="minor"/>
    </font>
    <font>
      <sz val="14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2E3-D780-C043-8AFB-452B651797D6}">
  <dimension ref="A1:H42"/>
  <sheetViews>
    <sheetView tabSelected="1" workbookViewId="0">
      <selection activeCell="J6" sqref="J6"/>
    </sheetView>
  </sheetViews>
  <sheetFormatPr baseColWidth="10" defaultRowHeight="16"/>
  <cols>
    <col min="1" max="1" width="20" customWidth="1"/>
    <col min="2" max="2" width="18.1640625" bestFit="1" customWidth="1"/>
    <col min="3" max="3" width="23.83203125" bestFit="1" customWidth="1"/>
    <col min="4" max="4" width="8.33203125" bestFit="1" customWidth="1"/>
    <col min="5" max="5" width="5.5" bestFit="1" customWidth="1"/>
    <col min="6" max="6" width="7.83203125" bestFit="1" customWidth="1"/>
    <col min="7" max="7" width="8.33203125" bestFit="1" customWidth="1"/>
    <col min="8" max="8" width="5.33203125" bestFit="1" customWidth="1"/>
  </cols>
  <sheetData>
    <row r="1" spans="1:8" ht="18">
      <c r="A1" s="3" t="s">
        <v>47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2" t="s">
        <v>8</v>
      </c>
      <c r="B3" s="2">
        <v>45265</v>
      </c>
      <c r="C3" s="1">
        <v>11398426</v>
      </c>
      <c r="D3" s="1">
        <v>2</v>
      </c>
      <c r="E3" s="1">
        <v>63</v>
      </c>
      <c r="F3" s="1">
        <v>150</v>
      </c>
      <c r="G3" s="1">
        <v>60</v>
      </c>
      <c r="H3" s="1">
        <f>ROUND(G3/POWER(F3/100,2),2)</f>
        <v>26.67</v>
      </c>
    </row>
    <row r="4" spans="1:8">
      <c r="A4" s="2" t="s">
        <v>9</v>
      </c>
      <c r="B4" s="2">
        <v>45125</v>
      </c>
      <c r="C4" s="1">
        <v>11214759</v>
      </c>
      <c r="D4" s="1">
        <v>2</v>
      </c>
      <c r="E4" s="1">
        <v>65</v>
      </c>
      <c r="F4" s="1">
        <v>160</v>
      </c>
      <c r="G4" s="1">
        <v>56</v>
      </c>
      <c r="H4" s="1">
        <f t="shared" ref="H4:H42" si="0">ROUND(G4/POWER(F4/100,2),2)</f>
        <v>21.88</v>
      </c>
    </row>
    <row r="5" spans="1:8">
      <c r="A5" s="2" t="s">
        <v>10</v>
      </c>
      <c r="B5" s="2">
        <v>45039</v>
      </c>
      <c r="C5" s="1">
        <v>10102769</v>
      </c>
      <c r="D5" s="1">
        <v>2</v>
      </c>
      <c r="E5" s="1">
        <v>68</v>
      </c>
      <c r="F5" s="1">
        <v>156</v>
      </c>
      <c r="G5" s="1">
        <v>85</v>
      </c>
      <c r="H5" s="1">
        <f t="shared" si="0"/>
        <v>34.93</v>
      </c>
    </row>
    <row r="6" spans="1:8">
      <c r="A6" s="2" t="s">
        <v>11</v>
      </c>
      <c r="B6" s="2">
        <v>45027</v>
      </c>
      <c r="C6" s="1">
        <v>11287046</v>
      </c>
      <c r="D6" s="1">
        <v>2</v>
      </c>
      <c r="E6" s="1">
        <v>75</v>
      </c>
      <c r="F6" s="1">
        <v>166</v>
      </c>
      <c r="G6" s="1">
        <v>75</v>
      </c>
      <c r="H6" s="1">
        <f t="shared" si="0"/>
        <v>27.22</v>
      </c>
    </row>
    <row r="7" spans="1:8">
      <c r="A7" s="2" t="s">
        <v>12</v>
      </c>
      <c r="B7" s="2">
        <v>45019</v>
      </c>
      <c r="C7" s="1">
        <v>10581810</v>
      </c>
      <c r="D7" s="1">
        <v>2</v>
      </c>
      <c r="E7" s="1">
        <v>66</v>
      </c>
      <c r="F7" s="1">
        <v>155</v>
      </c>
      <c r="G7" s="1">
        <v>58</v>
      </c>
      <c r="H7" s="1">
        <f t="shared" si="0"/>
        <v>24.14</v>
      </c>
    </row>
    <row r="8" spans="1:8">
      <c r="A8" s="2" t="s">
        <v>13</v>
      </c>
      <c r="B8" s="2">
        <v>44939</v>
      </c>
      <c r="C8" s="1">
        <v>11231449</v>
      </c>
      <c r="D8" s="1">
        <v>1</v>
      </c>
      <c r="E8" s="1">
        <v>76</v>
      </c>
      <c r="F8" s="1">
        <v>182</v>
      </c>
      <c r="G8" s="1">
        <v>67</v>
      </c>
      <c r="H8" s="1">
        <f t="shared" si="0"/>
        <v>20.23</v>
      </c>
    </row>
    <row r="9" spans="1:8">
      <c r="A9" s="2" t="s">
        <v>14</v>
      </c>
      <c r="B9" s="2">
        <v>44813</v>
      </c>
      <c r="C9" s="1">
        <v>11142311</v>
      </c>
      <c r="D9" s="1">
        <v>1</v>
      </c>
      <c r="E9" s="1">
        <v>60</v>
      </c>
      <c r="F9" s="1">
        <v>172</v>
      </c>
      <c r="G9" s="1">
        <v>92</v>
      </c>
      <c r="H9" s="1">
        <f t="shared" si="0"/>
        <v>31.1</v>
      </c>
    </row>
    <row r="10" spans="1:8">
      <c r="A10" s="2" t="s">
        <v>15</v>
      </c>
      <c r="B10" s="2">
        <v>44803</v>
      </c>
      <c r="C10" s="1">
        <v>11185950</v>
      </c>
      <c r="D10" s="1">
        <v>2</v>
      </c>
      <c r="E10" s="1">
        <v>72</v>
      </c>
      <c r="F10" s="1">
        <v>162</v>
      </c>
      <c r="G10" s="1">
        <v>60</v>
      </c>
      <c r="H10" s="1">
        <f t="shared" si="0"/>
        <v>22.86</v>
      </c>
    </row>
    <row r="11" spans="1:8">
      <c r="A11" s="2" t="s">
        <v>16</v>
      </c>
      <c r="B11" s="2">
        <v>44754</v>
      </c>
      <c r="C11" s="1">
        <v>10225221</v>
      </c>
      <c r="D11" s="1">
        <v>2</v>
      </c>
      <c r="E11" s="1">
        <v>67</v>
      </c>
      <c r="F11" s="1">
        <v>150</v>
      </c>
      <c r="G11" s="1">
        <v>72.5</v>
      </c>
      <c r="H11" s="1">
        <f t="shared" si="0"/>
        <v>32.22</v>
      </c>
    </row>
    <row r="12" spans="1:8">
      <c r="A12" s="2" t="s">
        <v>17</v>
      </c>
      <c r="B12" s="2">
        <v>44756</v>
      </c>
      <c r="C12" s="1">
        <v>10452254</v>
      </c>
      <c r="D12" s="1">
        <v>2</v>
      </c>
      <c r="E12" s="1">
        <v>65</v>
      </c>
      <c r="F12" s="1">
        <v>152.5</v>
      </c>
      <c r="G12" s="1">
        <v>56.5</v>
      </c>
      <c r="H12" s="1">
        <f t="shared" si="0"/>
        <v>24.29</v>
      </c>
    </row>
    <row r="13" spans="1:8">
      <c r="A13" s="2" t="s">
        <v>14</v>
      </c>
      <c r="B13" s="2">
        <v>44711</v>
      </c>
      <c r="C13" s="1">
        <v>11142311</v>
      </c>
      <c r="D13" s="1">
        <v>2</v>
      </c>
      <c r="E13" s="1">
        <v>60</v>
      </c>
      <c r="F13" s="1">
        <v>172</v>
      </c>
      <c r="G13" s="1">
        <v>95</v>
      </c>
      <c r="H13" s="1">
        <f t="shared" si="0"/>
        <v>32.11</v>
      </c>
    </row>
    <row r="14" spans="1:8">
      <c r="A14" s="2" t="s">
        <v>18</v>
      </c>
      <c r="B14" s="2">
        <v>45350</v>
      </c>
      <c r="C14" s="1">
        <v>11416669</v>
      </c>
      <c r="D14" s="1">
        <v>2</v>
      </c>
      <c r="E14" s="1">
        <v>69</v>
      </c>
      <c r="F14" s="1">
        <v>150</v>
      </c>
      <c r="G14" s="1">
        <v>65</v>
      </c>
      <c r="H14" s="1">
        <f t="shared" si="0"/>
        <v>28.89</v>
      </c>
    </row>
    <row r="15" spans="1:8">
      <c r="A15" s="2" t="s">
        <v>19</v>
      </c>
      <c r="B15" s="2">
        <v>45350</v>
      </c>
      <c r="C15" s="1">
        <v>11366070</v>
      </c>
      <c r="D15" s="1">
        <v>2</v>
      </c>
      <c r="E15" s="1">
        <v>57</v>
      </c>
      <c r="F15" s="1">
        <v>155</v>
      </c>
      <c r="G15" s="1">
        <v>75</v>
      </c>
      <c r="H15" s="1">
        <f t="shared" si="0"/>
        <v>31.22</v>
      </c>
    </row>
    <row r="16" spans="1:8">
      <c r="A16" s="2" t="s">
        <v>20</v>
      </c>
      <c r="B16" s="2">
        <v>45308</v>
      </c>
      <c r="C16" s="1">
        <v>11413867</v>
      </c>
      <c r="D16" s="1">
        <v>2</v>
      </c>
      <c r="E16" s="1">
        <v>62</v>
      </c>
      <c r="F16" s="1">
        <v>159</v>
      </c>
      <c r="G16" s="1">
        <v>66.5</v>
      </c>
      <c r="H16" s="1">
        <f t="shared" si="0"/>
        <v>26.3</v>
      </c>
    </row>
    <row r="17" spans="1:8">
      <c r="A17" s="2" t="s">
        <v>21</v>
      </c>
      <c r="B17" s="2">
        <v>45275</v>
      </c>
      <c r="C17" s="1">
        <v>10537836</v>
      </c>
      <c r="D17" s="1">
        <v>2</v>
      </c>
      <c r="E17" s="1">
        <v>62</v>
      </c>
      <c r="F17" s="1">
        <v>160</v>
      </c>
      <c r="G17" s="1">
        <v>80</v>
      </c>
      <c r="H17" s="1">
        <f t="shared" si="0"/>
        <v>31.25</v>
      </c>
    </row>
    <row r="18" spans="1:8">
      <c r="A18" s="2" t="s">
        <v>22</v>
      </c>
      <c r="B18" s="2">
        <v>45245</v>
      </c>
      <c r="C18" s="1">
        <v>10120256</v>
      </c>
      <c r="D18" s="1">
        <v>2</v>
      </c>
      <c r="E18" s="1">
        <v>74</v>
      </c>
      <c r="F18" s="1">
        <v>152</v>
      </c>
      <c r="G18" s="1">
        <v>70</v>
      </c>
      <c r="H18" s="1">
        <f t="shared" si="0"/>
        <v>30.3</v>
      </c>
    </row>
    <row r="19" spans="1:8">
      <c r="A19" s="2" t="s">
        <v>23</v>
      </c>
      <c r="B19" s="2">
        <v>45259</v>
      </c>
      <c r="C19" s="1">
        <v>11395622</v>
      </c>
      <c r="D19" s="1">
        <v>2</v>
      </c>
      <c r="E19" s="1">
        <v>57</v>
      </c>
      <c r="F19" s="1">
        <v>158</v>
      </c>
      <c r="G19" s="1">
        <v>69</v>
      </c>
      <c r="H19" s="1">
        <f t="shared" si="0"/>
        <v>27.64</v>
      </c>
    </row>
    <row r="20" spans="1:8">
      <c r="A20" s="2" t="s">
        <v>24</v>
      </c>
      <c r="B20" s="2">
        <v>45236</v>
      </c>
      <c r="C20" s="1">
        <v>11384314</v>
      </c>
      <c r="D20" s="1">
        <v>2</v>
      </c>
      <c r="E20" s="1">
        <v>70</v>
      </c>
      <c r="F20" s="1">
        <v>162</v>
      </c>
      <c r="G20" s="1">
        <v>75</v>
      </c>
      <c r="H20" s="1">
        <f t="shared" si="0"/>
        <v>28.58</v>
      </c>
    </row>
    <row r="21" spans="1:8">
      <c r="A21" s="2" t="s">
        <v>25</v>
      </c>
      <c r="B21" s="2">
        <v>45240</v>
      </c>
      <c r="C21" s="1">
        <v>10418560</v>
      </c>
      <c r="D21" s="1">
        <v>1</v>
      </c>
      <c r="E21" s="1">
        <v>71</v>
      </c>
      <c r="F21" s="1">
        <v>175</v>
      </c>
      <c r="G21" s="1">
        <v>85</v>
      </c>
      <c r="H21" s="1">
        <f t="shared" si="0"/>
        <v>27.76</v>
      </c>
    </row>
    <row r="22" spans="1:8">
      <c r="A22" s="2" t="s">
        <v>26</v>
      </c>
      <c r="B22" s="2">
        <v>45223</v>
      </c>
      <c r="C22" s="1">
        <v>10466088</v>
      </c>
      <c r="D22" s="1">
        <v>2</v>
      </c>
      <c r="E22" s="1">
        <v>76</v>
      </c>
      <c r="F22" s="1">
        <v>152</v>
      </c>
      <c r="G22" s="1">
        <v>65</v>
      </c>
      <c r="H22" s="1">
        <f t="shared" si="0"/>
        <v>28.13</v>
      </c>
    </row>
    <row r="23" spans="1:8">
      <c r="A23" s="2" t="s">
        <v>27</v>
      </c>
      <c r="B23" s="2">
        <v>45182</v>
      </c>
      <c r="C23" s="1">
        <v>11359555</v>
      </c>
      <c r="D23" s="1">
        <v>2</v>
      </c>
      <c r="E23" s="1">
        <v>63</v>
      </c>
      <c r="F23" s="1">
        <v>175</v>
      </c>
      <c r="G23" s="1">
        <v>88.5</v>
      </c>
      <c r="H23" s="1">
        <f t="shared" si="0"/>
        <v>28.9</v>
      </c>
    </row>
    <row r="24" spans="1:8">
      <c r="A24" s="2" t="s">
        <v>28</v>
      </c>
      <c r="B24" s="2">
        <v>45195</v>
      </c>
      <c r="C24" s="1">
        <v>10638247</v>
      </c>
      <c r="D24" s="1">
        <v>2</v>
      </c>
      <c r="E24" s="1">
        <v>64</v>
      </c>
      <c r="F24" s="1">
        <v>160</v>
      </c>
      <c r="G24" s="1">
        <v>72.5</v>
      </c>
      <c r="H24" s="1">
        <f t="shared" si="0"/>
        <v>28.32</v>
      </c>
    </row>
    <row r="25" spans="1:8">
      <c r="A25" s="2" t="s">
        <v>29</v>
      </c>
      <c r="B25" s="2">
        <v>45208</v>
      </c>
      <c r="C25" s="1">
        <v>11274172</v>
      </c>
      <c r="D25" s="1">
        <v>2</v>
      </c>
      <c r="E25" s="1">
        <v>68</v>
      </c>
      <c r="F25" s="1">
        <v>152</v>
      </c>
      <c r="G25" s="1">
        <v>62</v>
      </c>
      <c r="H25" s="1">
        <f t="shared" si="0"/>
        <v>26.84</v>
      </c>
    </row>
    <row r="26" spans="1:8">
      <c r="A26" s="2" t="s">
        <v>30</v>
      </c>
      <c r="B26" s="2">
        <v>45190</v>
      </c>
      <c r="C26" s="1">
        <v>11367591</v>
      </c>
      <c r="D26" s="1">
        <v>1</v>
      </c>
      <c r="E26" s="1">
        <v>67</v>
      </c>
      <c r="F26" s="1">
        <v>165</v>
      </c>
      <c r="G26" s="1">
        <v>65</v>
      </c>
      <c r="H26" s="1">
        <f t="shared" si="0"/>
        <v>23.88</v>
      </c>
    </row>
    <row r="27" spans="1:8">
      <c r="A27" s="2" t="s">
        <v>31</v>
      </c>
      <c r="B27" s="2">
        <v>45177</v>
      </c>
      <c r="C27" s="1">
        <v>10122916</v>
      </c>
      <c r="D27" s="1">
        <v>1</v>
      </c>
      <c r="E27" s="1">
        <v>74</v>
      </c>
      <c r="F27" s="1">
        <v>170</v>
      </c>
      <c r="G27" s="1">
        <v>72.7</v>
      </c>
      <c r="H27" s="1">
        <f t="shared" si="0"/>
        <v>25.16</v>
      </c>
    </row>
    <row r="28" spans="1:8">
      <c r="A28" s="2" t="s">
        <v>32</v>
      </c>
      <c r="B28" s="2">
        <v>45177</v>
      </c>
      <c r="C28" s="1">
        <v>11153622</v>
      </c>
      <c r="D28" s="1">
        <v>2</v>
      </c>
      <c r="E28" s="1">
        <v>61</v>
      </c>
      <c r="F28" s="1">
        <v>168</v>
      </c>
      <c r="G28" s="1">
        <v>83</v>
      </c>
      <c r="H28" s="1">
        <f t="shared" si="0"/>
        <v>29.41</v>
      </c>
    </row>
    <row r="29" spans="1:8">
      <c r="A29" s="2" t="s">
        <v>33</v>
      </c>
      <c r="B29" s="2">
        <v>45133</v>
      </c>
      <c r="C29" s="1">
        <v>11339953</v>
      </c>
      <c r="D29" s="1">
        <v>2</v>
      </c>
      <c r="E29" s="1">
        <v>68</v>
      </c>
      <c r="F29" s="1">
        <v>164</v>
      </c>
      <c r="G29" s="1">
        <v>75</v>
      </c>
      <c r="H29" s="1">
        <f t="shared" si="0"/>
        <v>27.89</v>
      </c>
    </row>
    <row r="30" spans="1:8">
      <c r="A30" s="2" t="s">
        <v>34</v>
      </c>
      <c r="B30" s="2">
        <v>45145</v>
      </c>
      <c r="C30" s="1">
        <v>11344686</v>
      </c>
      <c r="D30" s="1">
        <v>1</v>
      </c>
      <c r="E30" s="1">
        <v>70</v>
      </c>
      <c r="F30" s="1">
        <v>170</v>
      </c>
      <c r="G30" s="1">
        <v>80</v>
      </c>
      <c r="H30" s="1">
        <f t="shared" si="0"/>
        <v>27.68</v>
      </c>
    </row>
    <row r="31" spans="1:8">
      <c r="A31" s="2" t="s">
        <v>35</v>
      </c>
      <c r="B31" s="2">
        <v>45121</v>
      </c>
      <c r="C31" s="1">
        <v>11334101</v>
      </c>
      <c r="D31" s="1">
        <v>2</v>
      </c>
      <c r="E31" s="1">
        <v>66</v>
      </c>
      <c r="F31" s="1">
        <v>153</v>
      </c>
      <c r="G31" s="1">
        <v>65</v>
      </c>
      <c r="H31" s="1">
        <f t="shared" si="0"/>
        <v>27.77</v>
      </c>
    </row>
    <row r="32" spans="1:8">
      <c r="A32" s="2" t="s">
        <v>36</v>
      </c>
      <c r="B32" s="2">
        <v>45083</v>
      </c>
      <c r="C32" s="1">
        <v>11198039</v>
      </c>
      <c r="D32" s="1">
        <v>2</v>
      </c>
      <c r="E32" s="1">
        <v>67</v>
      </c>
      <c r="F32" s="1">
        <v>145</v>
      </c>
      <c r="G32" s="1">
        <v>63</v>
      </c>
      <c r="H32" s="1">
        <f t="shared" si="0"/>
        <v>29.96</v>
      </c>
    </row>
    <row r="33" spans="1:8">
      <c r="A33" s="2" t="s">
        <v>37</v>
      </c>
      <c r="B33" s="2">
        <v>45103</v>
      </c>
      <c r="C33" s="1">
        <v>10233813</v>
      </c>
      <c r="D33" s="1">
        <v>2</v>
      </c>
      <c r="E33" s="1">
        <v>69</v>
      </c>
      <c r="F33" s="1">
        <v>159</v>
      </c>
      <c r="G33" s="1">
        <v>84</v>
      </c>
      <c r="H33" s="1">
        <f t="shared" si="0"/>
        <v>33.229999999999997</v>
      </c>
    </row>
    <row r="34" spans="1:8">
      <c r="A34" s="2" t="s">
        <v>38</v>
      </c>
      <c r="B34" s="2">
        <v>45076</v>
      </c>
      <c r="C34" s="1">
        <v>11311059</v>
      </c>
      <c r="D34" s="1">
        <v>2</v>
      </c>
      <c r="E34" s="1">
        <v>63</v>
      </c>
      <c r="F34" s="1">
        <v>158</v>
      </c>
      <c r="G34" s="1">
        <v>55</v>
      </c>
      <c r="H34" s="1">
        <f t="shared" si="0"/>
        <v>22.03</v>
      </c>
    </row>
    <row r="35" spans="1:8">
      <c r="A35" s="2" t="s">
        <v>39</v>
      </c>
      <c r="B35" s="2">
        <v>45061</v>
      </c>
      <c r="C35" s="1">
        <v>11178626</v>
      </c>
      <c r="D35" s="1">
        <v>2</v>
      </c>
      <c r="E35" s="1">
        <v>60</v>
      </c>
      <c r="F35" s="1">
        <v>153</v>
      </c>
      <c r="G35" s="1">
        <v>54</v>
      </c>
      <c r="H35" s="1">
        <f t="shared" si="0"/>
        <v>23.07</v>
      </c>
    </row>
    <row r="36" spans="1:8">
      <c r="A36" s="2" t="s">
        <v>40</v>
      </c>
      <c r="B36" s="2">
        <v>45058</v>
      </c>
      <c r="C36" s="1">
        <v>11305195</v>
      </c>
      <c r="D36" s="1">
        <v>2</v>
      </c>
      <c r="E36" s="1">
        <v>61</v>
      </c>
      <c r="F36" s="1">
        <v>158</v>
      </c>
      <c r="G36" s="1">
        <v>69</v>
      </c>
      <c r="H36" s="1">
        <f t="shared" si="0"/>
        <v>27.64</v>
      </c>
    </row>
    <row r="37" spans="1:8">
      <c r="A37" s="2" t="s">
        <v>41</v>
      </c>
      <c r="B37" s="2">
        <v>45058</v>
      </c>
      <c r="C37" s="1">
        <v>11304733</v>
      </c>
      <c r="D37" s="1">
        <v>2</v>
      </c>
      <c r="E37" s="1">
        <v>55</v>
      </c>
      <c r="F37" s="1">
        <v>165</v>
      </c>
      <c r="G37" s="1">
        <v>64</v>
      </c>
      <c r="H37" s="1">
        <f t="shared" si="0"/>
        <v>23.51</v>
      </c>
    </row>
    <row r="38" spans="1:8">
      <c r="A38" s="2" t="s">
        <v>42</v>
      </c>
      <c r="B38" s="2">
        <v>45063</v>
      </c>
      <c r="C38" s="1">
        <v>11308255</v>
      </c>
      <c r="D38" s="1">
        <v>2</v>
      </c>
      <c r="E38" s="1">
        <v>72</v>
      </c>
      <c r="F38" s="1">
        <v>160</v>
      </c>
      <c r="G38" s="1">
        <v>75</v>
      </c>
      <c r="H38" s="1">
        <f t="shared" si="0"/>
        <v>29.3</v>
      </c>
    </row>
    <row r="39" spans="1:8">
      <c r="A39" s="2" t="s">
        <v>43</v>
      </c>
      <c r="B39" s="2">
        <v>45028</v>
      </c>
      <c r="C39" s="1">
        <v>10080144</v>
      </c>
      <c r="D39" s="1">
        <v>2</v>
      </c>
      <c r="E39" s="1">
        <v>69</v>
      </c>
      <c r="F39" s="1">
        <v>150</v>
      </c>
      <c r="G39" s="1">
        <v>54</v>
      </c>
      <c r="H39" s="1">
        <f t="shared" si="0"/>
        <v>24</v>
      </c>
    </row>
    <row r="40" spans="1:8">
      <c r="A40" s="2" t="s">
        <v>44</v>
      </c>
      <c r="B40" s="2">
        <v>45028</v>
      </c>
      <c r="C40" s="1">
        <v>10705699</v>
      </c>
      <c r="D40" s="1">
        <v>1</v>
      </c>
      <c r="E40" s="1">
        <v>72</v>
      </c>
      <c r="F40" s="1">
        <v>166</v>
      </c>
      <c r="G40" s="1">
        <v>67</v>
      </c>
      <c r="H40" s="1">
        <f t="shared" si="0"/>
        <v>24.31</v>
      </c>
    </row>
    <row r="41" spans="1:8">
      <c r="A41" s="2" t="s">
        <v>45</v>
      </c>
      <c r="B41" s="2">
        <v>45026</v>
      </c>
      <c r="C41" s="1">
        <v>11291262</v>
      </c>
      <c r="D41" s="1">
        <v>1</v>
      </c>
      <c r="E41" s="1">
        <v>59</v>
      </c>
      <c r="F41" s="1">
        <v>156</v>
      </c>
      <c r="G41" s="1">
        <v>81</v>
      </c>
      <c r="H41" s="1">
        <f t="shared" si="0"/>
        <v>33.28</v>
      </c>
    </row>
    <row r="42" spans="1:8">
      <c r="A42" s="2" t="s">
        <v>46</v>
      </c>
      <c r="B42" s="2">
        <v>45039</v>
      </c>
      <c r="C42" s="1">
        <v>10136650</v>
      </c>
      <c r="D42" s="1">
        <v>2</v>
      </c>
      <c r="E42" s="1">
        <v>58</v>
      </c>
      <c r="F42" s="1">
        <v>160</v>
      </c>
      <c r="G42" s="1">
        <v>65</v>
      </c>
      <c r="H42" s="1">
        <f t="shared" si="0"/>
        <v>25.39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2019-03-20T12:04:32Z</dcterms:created>
  <dcterms:modified xsi:type="dcterms:W3CDTF">2025-09-01T01:40:31Z</dcterms:modified>
</cp:coreProperties>
</file>