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journals\Springer\SpACE\41598\43000\Stage210\Contents\PRE\ESM\"/>
    </mc:Choice>
  </mc:AlternateContent>
  <bookViews>
    <workbookView xWindow="0" yWindow="0" windowWidth="20490" windowHeight="7635" firstSheet="6" activeTab="20"/>
  </bookViews>
  <sheets>
    <sheet name="S1" sheetId="10" r:id="rId1"/>
    <sheet name="S2" sheetId="16" r:id="rId2"/>
    <sheet name="S3" sheetId="3" r:id="rId3"/>
    <sheet name="S4" sheetId="14" r:id="rId4"/>
    <sheet name="S5" sheetId="6" r:id="rId5"/>
    <sheet name="S6" sheetId="4" r:id="rId6"/>
    <sheet name="S7" sheetId="2" r:id="rId7"/>
    <sheet name="S8" sheetId="7" r:id="rId8"/>
    <sheet name="S9" sheetId="8" r:id="rId9"/>
    <sheet name="S10" sheetId="5" r:id="rId10"/>
    <sheet name="S11" sheetId="11" r:id="rId11"/>
    <sheet name="S12" sheetId="18" r:id="rId12"/>
    <sheet name="S13" sheetId="9" r:id="rId13"/>
    <sheet name="S14" sheetId="19" r:id="rId14"/>
    <sheet name="S15" sheetId="13" r:id="rId15"/>
    <sheet name="S16" sheetId="12" r:id="rId16"/>
    <sheet name="S17" sheetId="17" r:id="rId17"/>
    <sheet name="S18" sheetId="15" r:id="rId18"/>
    <sheet name="S19" sheetId="1" r:id="rId19"/>
    <sheet name="S20" sheetId="21" r:id="rId20"/>
    <sheet name="Mean (SD)" sheetId="20" r:id="rId2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28" i="20" l="1"/>
  <c r="W28" i="20"/>
  <c r="V28" i="20"/>
  <c r="U28" i="20"/>
  <c r="T28" i="20"/>
  <c r="S28" i="20"/>
  <c r="R28" i="20"/>
  <c r="Q28" i="20"/>
  <c r="X27" i="20"/>
  <c r="W27" i="20"/>
  <c r="V27" i="20"/>
  <c r="U27" i="20"/>
  <c r="T27" i="20"/>
  <c r="S27" i="20"/>
  <c r="R27" i="20"/>
  <c r="Q27" i="20"/>
  <c r="X26" i="20"/>
  <c r="W26" i="20"/>
  <c r="V26" i="20"/>
  <c r="U26" i="20"/>
  <c r="T26" i="20"/>
  <c r="S26" i="20"/>
  <c r="R26" i="20"/>
  <c r="Q26" i="20"/>
  <c r="X25" i="20"/>
  <c r="W25" i="20"/>
  <c r="V25" i="20"/>
  <c r="U25" i="20"/>
  <c r="T25" i="20"/>
  <c r="S25" i="20"/>
  <c r="R25" i="20"/>
  <c r="Q25" i="20"/>
  <c r="X24" i="20"/>
  <c r="W24" i="20"/>
  <c r="V24" i="20"/>
  <c r="U24" i="20"/>
  <c r="T24" i="20"/>
  <c r="S24" i="20"/>
  <c r="R24" i="20"/>
  <c r="Q24" i="20"/>
  <c r="X23" i="20"/>
  <c r="W23" i="20"/>
  <c r="V23" i="20"/>
  <c r="U23" i="20"/>
  <c r="T23" i="20"/>
  <c r="S23" i="20"/>
  <c r="R23" i="20"/>
  <c r="Q23" i="20"/>
  <c r="X22" i="20"/>
  <c r="W22" i="20"/>
  <c r="V22" i="20"/>
  <c r="U22" i="20"/>
  <c r="T22" i="20"/>
  <c r="S22" i="20"/>
  <c r="R22" i="20"/>
  <c r="Q22" i="20"/>
  <c r="X21" i="20"/>
  <c r="W21" i="20"/>
  <c r="V21" i="20"/>
  <c r="U21" i="20"/>
  <c r="T21" i="20"/>
  <c r="S21" i="20"/>
  <c r="R21" i="20"/>
  <c r="Q21" i="20"/>
  <c r="X20" i="20"/>
  <c r="W20" i="20"/>
  <c r="V20" i="20"/>
  <c r="U20" i="20"/>
  <c r="T20" i="20"/>
  <c r="S20" i="20"/>
  <c r="R20" i="20"/>
  <c r="Q20" i="20"/>
  <c r="X19" i="20"/>
  <c r="W19" i="20"/>
  <c r="V19" i="20"/>
  <c r="U19" i="20"/>
  <c r="T19" i="20"/>
  <c r="S19" i="20"/>
  <c r="R19" i="20"/>
  <c r="Q19" i="20"/>
  <c r="X18" i="20"/>
  <c r="W18" i="20"/>
  <c r="V18" i="20"/>
  <c r="U18" i="20"/>
  <c r="T18" i="20"/>
  <c r="S18" i="20"/>
  <c r="R18" i="20"/>
  <c r="Q18" i="20"/>
  <c r="X17" i="20"/>
  <c r="W17" i="20"/>
  <c r="V17" i="20"/>
  <c r="U17" i="20"/>
  <c r="T17" i="20"/>
  <c r="S17" i="20"/>
  <c r="R17" i="20"/>
  <c r="Q17" i="20"/>
  <c r="X16" i="20"/>
  <c r="W16" i="20"/>
  <c r="V16" i="20"/>
  <c r="U16" i="20"/>
  <c r="T16" i="20"/>
  <c r="S16" i="20"/>
  <c r="R16" i="20"/>
  <c r="Q16" i="20"/>
  <c r="X15" i="20"/>
  <c r="W15" i="20"/>
  <c r="V15" i="20"/>
  <c r="U15" i="20"/>
  <c r="T15" i="20"/>
  <c r="S15" i="20"/>
  <c r="R15" i="20"/>
  <c r="Q15" i="20"/>
  <c r="X14" i="20"/>
  <c r="W14" i="20"/>
  <c r="V14" i="20"/>
  <c r="U14" i="20"/>
  <c r="T14" i="20"/>
  <c r="S14" i="20"/>
  <c r="R14" i="20"/>
  <c r="Q14" i="20"/>
  <c r="X13" i="20"/>
  <c r="W13" i="20"/>
  <c r="V13" i="20"/>
  <c r="U13" i="20"/>
  <c r="T13" i="20"/>
  <c r="S13" i="20"/>
  <c r="R13" i="20"/>
  <c r="Q13" i="20"/>
  <c r="E14" i="20"/>
  <c r="F14" i="20"/>
  <c r="G14" i="20"/>
  <c r="H14" i="20"/>
  <c r="I14" i="20"/>
  <c r="J14" i="20"/>
  <c r="K14" i="20"/>
  <c r="L14" i="20"/>
  <c r="E15" i="20"/>
  <c r="F15" i="20"/>
  <c r="G15" i="20"/>
  <c r="H15" i="20"/>
  <c r="I15" i="20"/>
  <c r="J15" i="20"/>
  <c r="K15" i="20"/>
  <c r="L15" i="20"/>
  <c r="E16" i="20"/>
  <c r="F16" i="20"/>
  <c r="G16" i="20"/>
  <c r="H16" i="20"/>
  <c r="I16" i="20"/>
  <c r="J16" i="20"/>
  <c r="K16" i="20"/>
  <c r="L16" i="20"/>
  <c r="E17" i="20"/>
  <c r="F17" i="20"/>
  <c r="G17" i="20"/>
  <c r="H17" i="20"/>
  <c r="I17" i="20"/>
  <c r="J17" i="20"/>
  <c r="K17" i="20"/>
  <c r="L17" i="20"/>
  <c r="E18" i="20"/>
  <c r="F18" i="20"/>
  <c r="G18" i="20"/>
  <c r="H18" i="20"/>
  <c r="I18" i="20"/>
  <c r="J18" i="20"/>
  <c r="K18" i="20"/>
  <c r="L18" i="20"/>
  <c r="E19" i="20"/>
  <c r="F19" i="20"/>
  <c r="G19" i="20"/>
  <c r="H19" i="20"/>
  <c r="I19" i="20"/>
  <c r="J19" i="20"/>
  <c r="K19" i="20"/>
  <c r="L19" i="20"/>
  <c r="E20" i="20"/>
  <c r="F20" i="20"/>
  <c r="G20" i="20"/>
  <c r="H20" i="20"/>
  <c r="I20" i="20"/>
  <c r="J20" i="20"/>
  <c r="K20" i="20"/>
  <c r="L20" i="20"/>
  <c r="E21" i="20"/>
  <c r="F21" i="20"/>
  <c r="G21" i="20"/>
  <c r="H21" i="20"/>
  <c r="I21" i="20"/>
  <c r="J21" i="20"/>
  <c r="K21" i="20"/>
  <c r="L21" i="20"/>
  <c r="E22" i="20"/>
  <c r="F22" i="20"/>
  <c r="G22" i="20"/>
  <c r="H22" i="20"/>
  <c r="I22" i="20"/>
  <c r="J22" i="20"/>
  <c r="K22" i="20"/>
  <c r="L22" i="20"/>
  <c r="E23" i="20"/>
  <c r="F23" i="20"/>
  <c r="G23" i="20"/>
  <c r="H23" i="20"/>
  <c r="I23" i="20"/>
  <c r="J23" i="20"/>
  <c r="K23" i="20"/>
  <c r="L23" i="20"/>
  <c r="E24" i="20"/>
  <c r="F24" i="20"/>
  <c r="G24" i="20"/>
  <c r="H24" i="20"/>
  <c r="I24" i="20"/>
  <c r="J24" i="20"/>
  <c r="K24" i="20"/>
  <c r="L24" i="20"/>
  <c r="E25" i="20"/>
  <c r="F25" i="20"/>
  <c r="G25" i="20"/>
  <c r="H25" i="20"/>
  <c r="I25" i="20"/>
  <c r="J25" i="20"/>
  <c r="K25" i="20"/>
  <c r="L25" i="20"/>
  <c r="E26" i="20"/>
  <c r="F26" i="20"/>
  <c r="G26" i="20"/>
  <c r="H26" i="20"/>
  <c r="I26" i="20"/>
  <c r="J26" i="20"/>
  <c r="K26" i="20"/>
  <c r="L26" i="20"/>
  <c r="E27" i="20"/>
  <c r="F27" i="20"/>
  <c r="G27" i="20"/>
  <c r="H27" i="20"/>
  <c r="I27" i="20"/>
  <c r="J27" i="20"/>
  <c r="K27" i="20"/>
  <c r="L27" i="20"/>
  <c r="E28" i="20"/>
  <c r="F28" i="20"/>
  <c r="G28" i="20"/>
  <c r="H28" i="20"/>
  <c r="I28" i="20"/>
  <c r="J28" i="20"/>
  <c r="K28" i="20"/>
  <c r="L28" i="20"/>
  <c r="F13" i="20"/>
  <c r="G13" i="20"/>
  <c r="H13" i="20"/>
  <c r="I13" i="20"/>
  <c r="J13" i="20"/>
  <c r="K13" i="20"/>
  <c r="L13" i="20"/>
  <c r="E13" i="20"/>
  <c r="Q5" i="20"/>
  <c r="R5" i="20"/>
  <c r="S5" i="20"/>
  <c r="T5" i="20"/>
  <c r="U5" i="20"/>
  <c r="V5" i="20"/>
  <c r="W5" i="20"/>
  <c r="X5" i="20"/>
  <c r="Q6" i="20"/>
  <c r="R6" i="20"/>
  <c r="S6" i="20"/>
  <c r="T6" i="20"/>
  <c r="U6" i="20"/>
  <c r="V6" i="20"/>
  <c r="W6" i="20"/>
  <c r="X6" i="20"/>
  <c r="Q7" i="20"/>
  <c r="R7" i="20"/>
  <c r="S7" i="20"/>
  <c r="T7" i="20"/>
  <c r="U7" i="20"/>
  <c r="V7" i="20"/>
  <c r="W7" i="20"/>
  <c r="X7" i="20"/>
  <c r="R4" i="20"/>
  <c r="S4" i="20"/>
  <c r="T4" i="20"/>
  <c r="U4" i="20"/>
  <c r="V4" i="20"/>
  <c r="W4" i="20"/>
  <c r="X4" i="20"/>
  <c r="Q4" i="20"/>
  <c r="E5" i="20"/>
  <c r="F5" i="20"/>
  <c r="G5" i="20"/>
  <c r="H5" i="20"/>
  <c r="I5" i="20"/>
  <c r="J5" i="20"/>
  <c r="K5" i="20"/>
  <c r="L5" i="20"/>
  <c r="E6" i="20"/>
  <c r="F6" i="20"/>
  <c r="G6" i="20"/>
  <c r="H6" i="20"/>
  <c r="I6" i="20"/>
  <c r="J6" i="20"/>
  <c r="K6" i="20"/>
  <c r="L6" i="20"/>
  <c r="E7" i="20"/>
  <c r="F7" i="20"/>
  <c r="G7" i="20"/>
  <c r="H7" i="20"/>
  <c r="I7" i="20"/>
  <c r="J7" i="20"/>
  <c r="K7" i="20"/>
  <c r="L7" i="20"/>
  <c r="F4" i="20"/>
  <c r="G4" i="20"/>
  <c r="H4" i="20"/>
  <c r="I4" i="20"/>
  <c r="J4" i="20"/>
  <c r="K4" i="20"/>
  <c r="L4" i="20"/>
  <c r="E4" i="20"/>
</calcChain>
</file>

<file path=xl/sharedStrings.xml><?xml version="1.0" encoding="utf-8"?>
<sst xmlns="http://schemas.openxmlformats.org/spreadsheetml/2006/main" count="792" uniqueCount="52">
  <si>
    <t>9 Characteristics</t>
  </si>
  <si>
    <t>5 Characteristics</t>
  </si>
  <si>
    <t>XGB</t>
  </si>
  <si>
    <t>RF</t>
  </si>
  <si>
    <t>DT</t>
  </si>
  <si>
    <t>NN</t>
  </si>
  <si>
    <t>Model 2</t>
  </si>
  <si>
    <t>Model 1</t>
  </si>
  <si>
    <t>Supplementary Table S1: Accuracy using a three-class output model for participant S1</t>
  </si>
  <si>
    <t>Supplementary Table S2: Accuracy using a Stack Model for participant S1</t>
  </si>
  <si>
    <t>Supplementary Table S3: Accuracy using a three-class output model for participant S2</t>
  </si>
  <si>
    <t>Supplementary Table S4: Accuracy using a Stack Model for participant S2</t>
  </si>
  <si>
    <t>Supplementary Table S5: Accuracy using a three-class output model for participant S3</t>
  </si>
  <si>
    <t>Supplementary Table S6: Accuracy using a Stack Model for participant S3</t>
  </si>
  <si>
    <t>Supplementary Table S7: Accuracy using a three-class output model for participant S4</t>
  </si>
  <si>
    <t>Supplementary Table S8: Accuracy using a Stack Model for participant S4</t>
  </si>
  <si>
    <t>Supplementary Table S9: Accuracy using a three-class output model for participant S5</t>
  </si>
  <si>
    <t>Supplementary Table S10: Accuracy using a Stack Model for participant S5</t>
  </si>
  <si>
    <t>Supplementary Table S11: Accuracy using a three-class output model for participant S6</t>
  </si>
  <si>
    <t>Supplementary Table S12: Accuracy using a Stack Model for participant S6</t>
  </si>
  <si>
    <t>Supplementary Table S13: Accuracy using a three-class output model for participant S7</t>
  </si>
  <si>
    <t>Supplementary Table S14: Accuracy using a Stack Model for participant S7</t>
  </si>
  <si>
    <t>Supplementary Table S15: Accuracy using a three-class output model for participant S8</t>
  </si>
  <si>
    <t>Supplementary Table S16: Accuracy using a Stack Model for participant S8</t>
  </si>
  <si>
    <t>Supplementary Table S17: Accuracy using a three-class output model for participant S9</t>
  </si>
  <si>
    <t>Supplementary Table S18: Accuracy using a Stack Model for participant S9</t>
  </si>
  <si>
    <t>Supplementary Table S19: Accuracy using a three-class output model for participant S10</t>
  </si>
  <si>
    <t>Supplementary Table S20: Accuracy using a Stack Model for participant S10</t>
  </si>
  <si>
    <t>Supplementary Table S21: Accuracy using a three-class output model for participant S11</t>
  </si>
  <si>
    <t>Supplementary Table S22: Accuracy using a Stack Model for participant S11</t>
  </si>
  <si>
    <t>Supplementary Table S23: Accuracy using a three-class output model for participant S12</t>
  </si>
  <si>
    <t>Supplementary Table S24: Accuracy using a Stack Model for participant S12</t>
  </si>
  <si>
    <t>Supplementary Table S25: Accuracy using a three-class output model for participant S13</t>
  </si>
  <si>
    <t>Supplementary Table S26: Accuracy using a Stack Model for participant S13</t>
  </si>
  <si>
    <t>Supplementary Table S27: Accuracy using a three-class output model for participant S14</t>
  </si>
  <si>
    <t>Supplementary Table S28: Accuracy using a Stack Model for participant S14</t>
  </si>
  <si>
    <t>Supplementary Table S29: Accuracy using a three-class output model for participant S15</t>
  </si>
  <si>
    <t>Supplementary Table S30: Accuracy using a Stack Model for participant S15</t>
  </si>
  <si>
    <t>Supplementary Table S31: Accuracy using a three-class output model for participant S16</t>
  </si>
  <si>
    <t>Supplementary Table S32: Accuracy using a Stack Model for participant S16</t>
  </si>
  <si>
    <t>Supplementary Table S33: Accuracy using a three-class output model for participant S17</t>
  </si>
  <si>
    <t>Supplementary Table S34: Accuracy using a Stack Model for participant S17</t>
  </si>
  <si>
    <t>Supplementary Table S35: Accuracy using a three-class output model for participant S18</t>
  </si>
  <si>
    <t>Supplementary Table S36: Accuracy using a Stack Model for participant S18</t>
  </si>
  <si>
    <t>Supplementary Table S37: Accuracy using a three-class output model for participant S19</t>
  </si>
  <si>
    <t>Supplementary Table S38: Accuracy using a Stack Model for participant S19</t>
  </si>
  <si>
    <t>Supplementary Table S39: Accuracy using a three-class output model for participant S20</t>
  </si>
  <si>
    <t>Supplementary Table S40: Accuracy using a Stack Model for participant S20</t>
  </si>
  <si>
    <t>Supplementary Table S41: Mean accuracy using a three-class output model</t>
  </si>
  <si>
    <t>Supplementary Table S42: Standard Deviation using a three-class output model</t>
  </si>
  <si>
    <t>Supplementary Table S43: Mean accuracy using a Stack Model</t>
  </si>
  <si>
    <t>Supplementary Table S44: Standard Deviation using a Stack 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</si>
</sst>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textRotation="90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4" zoomScale="85" zoomScaleNormal="85" workbookViewId="0">
      <selection activeCell="N25" sqref="N25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79.995126705652993</v>
      </c>
      <c r="F4" s="3">
        <v>86.265432098765402</v>
      </c>
      <c r="G4" s="3">
        <v>91.1111111111111</v>
      </c>
      <c r="H4" s="3">
        <v>94.091580502215606</v>
      </c>
      <c r="I4" s="3">
        <v>79.605263157894697</v>
      </c>
      <c r="J4" s="3">
        <v>87.062757201646008</v>
      </c>
      <c r="K4" s="3">
        <v>91.8888888888888</v>
      </c>
      <c r="L4" s="3">
        <v>93.943870014771008</v>
      </c>
    </row>
    <row r="5" spans="2:12" x14ac:dyDescent="0.25">
      <c r="B5" s="1"/>
      <c r="C5" s="1"/>
      <c r="D5" s="2" t="s">
        <v>3</v>
      </c>
      <c r="E5" s="3">
        <v>81.310916179337198</v>
      </c>
      <c r="F5" s="3">
        <v>87.782921810699506</v>
      </c>
      <c r="G5" s="3">
        <v>92.4444444444444</v>
      </c>
      <c r="H5" s="3">
        <v>95.007385524372197</v>
      </c>
      <c r="I5" s="3">
        <v>80.190058479532098</v>
      </c>
      <c r="J5" s="3">
        <v>88.966049382715994</v>
      </c>
      <c r="K5" s="3">
        <v>93.0833333333333</v>
      </c>
      <c r="L5" s="3">
        <v>95.036927621861096</v>
      </c>
    </row>
    <row r="6" spans="2:12" x14ac:dyDescent="0.25">
      <c r="B6" s="1"/>
      <c r="C6" s="1"/>
      <c r="D6" s="2" t="s">
        <v>4</v>
      </c>
      <c r="E6" s="3">
        <v>71.125730994152008</v>
      </c>
      <c r="F6" s="3">
        <v>78.960905349794203</v>
      </c>
      <c r="G6" s="3">
        <v>85.1111111111111</v>
      </c>
      <c r="H6" s="3">
        <v>89.483013293943799</v>
      </c>
      <c r="I6" s="3">
        <v>71.198830409356688</v>
      </c>
      <c r="J6" s="3">
        <v>81.867283950617193</v>
      </c>
      <c r="K6" s="3">
        <v>86.2777777777777</v>
      </c>
      <c r="L6" s="3">
        <v>90.6942392909896</v>
      </c>
    </row>
    <row r="7" spans="2:12" x14ac:dyDescent="0.25">
      <c r="B7" s="1"/>
      <c r="C7" s="1"/>
      <c r="D7" s="2" t="s">
        <v>5</v>
      </c>
      <c r="E7" s="3">
        <v>74.658869395711505</v>
      </c>
      <c r="F7" s="3">
        <v>80.015432098765402</v>
      </c>
      <c r="G7" s="3">
        <v>81.2222222222222</v>
      </c>
      <c r="H7" s="3">
        <v>86.499261447562702</v>
      </c>
      <c r="I7" s="3">
        <v>32.894736842105196</v>
      </c>
      <c r="J7" s="3">
        <v>32.664609053497898</v>
      </c>
      <c r="K7" s="3">
        <v>73.8888888888888</v>
      </c>
      <c r="L7" s="3">
        <v>32.584933530280601</v>
      </c>
    </row>
    <row r="8" spans="2:12" x14ac:dyDescent="0.25">
      <c r="B8" s="1"/>
      <c r="C8" s="1"/>
      <c r="D8" s="8" t="s">
        <v>8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66.063596491228012</v>
      </c>
      <c r="F13" s="3">
        <v>67.086988304093495</v>
      </c>
      <c r="G13" s="3">
        <v>65.880847953216303</v>
      </c>
      <c r="H13" s="3">
        <v>44.828216374268997</v>
      </c>
      <c r="I13" s="3">
        <v>78.533138401559398</v>
      </c>
      <c r="J13" s="3">
        <v>79.897660818713405</v>
      </c>
      <c r="K13" s="3">
        <v>78.947368421052602</v>
      </c>
      <c r="L13" s="3">
        <v>49.488304093567201</v>
      </c>
    </row>
    <row r="14" spans="2:12" x14ac:dyDescent="0.25">
      <c r="B14" s="5"/>
      <c r="C14" s="5"/>
      <c r="D14" s="2" t="s">
        <v>3</v>
      </c>
      <c r="E14" s="3">
        <v>82.529239766081801</v>
      </c>
      <c r="F14" s="3">
        <v>83.004385964912203</v>
      </c>
      <c r="G14" s="3">
        <v>82.218567251461906</v>
      </c>
      <c r="H14" s="3">
        <v>63.377192982456101</v>
      </c>
      <c r="I14" s="3">
        <v>91.325536062378092</v>
      </c>
      <c r="J14" s="3">
        <v>92.616959064327403</v>
      </c>
      <c r="K14" s="3">
        <v>91.764132553606203</v>
      </c>
      <c r="L14" s="3">
        <v>63.230994152046705</v>
      </c>
    </row>
    <row r="15" spans="2:12" x14ac:dyDescent="0.25">
      <c r="B15" s="5"/>
      <c r="C15" s="5"/>
      <c r="D15" s="2" t="s">
        <v>4</v>
      </c>
      <c r="E15" s="3">
        <v>74.579678362573105</v>
      </c>
      <c r="F15" s="3">
        <v>75.237573099415201</v>
      </c>
      <c r="G15" s="3">
        <v>74.378654970760209</v>
      </c>
      <c r="H15" s="3">
        <v>55.500730994152001</v>
      </c>
      <c r="I15" s="3">
        <v>89.887914230019391</v>
      </c>
      <c r="J15" s="3">
        <v>91.203703703703695</v>
      </c>
      <c r="K15" s="3">
        <v>90.326510721247502</v>
      </c>
      <c r="L15" s="3">
        <v>61.793372319688103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79.74537037037031</v>
      </c>
      <c r="F17" s="3">
        <v>80.073302469135797</v>
      </c>
      <c r="G17" s="3">
        <v>79.436728395061692</v>
      </c>
      <c r="H17" s="3">
        <v>73.939043209876502</v>
      </c>
      <c r="I17" s="3">
        <v>88.065843621399097</v>
      </c>
      <c r="J17" s="3">
        <v>88.657407407407391</v>
      </c>
      <c r="K17" s="3">
        <v>88.014403292181001</v>
      </c>
      <c r="L17" s="3">
        <v>56.738683127571996</v>
      </c>
    </row>
    <row r="18" spans="2:12" x14ac:dyDescent="0.25">
      <c r="B18" s="5"/>
      <c r="C18" s="5"/>
      <c r="D18" s="2" t="s">
        <v>3</v>
      </c>
      <c r="E18" s="3">
        <v>89.313271604938208</v>
      </c>
      <c r="F18" s="3">
        <v>89.641203703703695</v>
      </c>
      <c r="G18" s="3">
        <v>89.158950617283907</v>
      </c>
      <c r="H18" s="3">
        <v>85.300925925925895</v>
      </c>
      <c r="I18" s="3">
        <v>95.396090534979407</v>
      </c>
      <c r="J18" s="3">
        <v>95.910493827160408</v>
      </c>
      <c r="K18" s="3">
        <v>95.421810699588406</v>
      </c>
      <c r="L18" s="3">
        <v>65.226337448559605</v>
      </c>
    </row>
    <row r="19" spans="2:12" x14ac:dyDescent="0.25">
      <c r="B19" s="5"/>
      <c r="C19" s="5"/>
      <c r="D19" s="2" t="s">
        <v>4</v>
      </c>
      <c r="E19" s="3">
        <v>83.641975308641904</v>
      </c>
      <c r="F19" s="3">
        <v>83.969907407407391</v>
      </c>
      <c r="G19" s="3">
        <v>83.468364197530803</v>
      </c>
      <c r="H19" s="3">
        <v>79.417438271604908</v>
      </c>
      <c r="I19" s="3">
        <v>94.753086419753004</v>
      </c>
      <c r="J19" s="3">
        <v>95.293209876543187</v>
      </c>
      <c r="K19" s="3">
        <v>94.675925925925895</v>
      </c>
      <c r="L19" s="3">
        <v>64.300411522633709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86.7083333333333</v>
      </c>
      <c r="F21" s="3">
        <v>86.8125</v>
      </c>
      <c r="G21" s="3">
        <v>86.4166666666666</v>
      </c>
      <c r="H21" s="3">
        <v>62.6666666666666</v>
      </c>
      <c r="I21" s="3">
        <v>93.2222222222222</v>
      </c>
      <c r="J21" s="3">
        <v>93.3333333333333</v>
      </c>
      <c r="K21" s="3">
        <v>93</v>
      </c>
      <c r="L21" s="3">
        <v>61.5277777777777</v>
      </c>
    </row>
    <row r="22" spans="2:12" x14ac:dyDescent="0.25">
      <c r="B22" s="5"/>
      <c r="C22" s="5"/>
      <c r="D22" s="2" t="s">
        <v>3</v>
      </c>
      <c r="E22" s="3">
        <v>93.2291666666666</v>
      </c>
      <c r="F22" s="3">
        <v>93.3125</v>
      </c>
      <c r="G22" s="3">
        <v>92.9375</v>
      </c>
      <c r="H22" s="3">
        <v>70.2708333333333</v>
      </c>
      <c r="I22" s="3">
        <v>97.1666666666666</v>
      </c>
      <c r="J22" s="3">
        <v>97.2777777777777</v>
      </c>
      <c r="K22" s="3">
        <v>96.9166666666666</v>
      </c>
      <c r="L22" s="3">
        <v>65.8333333333333</v>
      </c>
    </row>
    <row r="23" spans="2:12" x14ac:dyDescent="0.25">
      <c r="B23" s="5"/>
      <c r="C23" s="5"/>
      <c r="D23" s="2" t="s">
        <v>4</v>
      </c>
      <c r="E23" s="3">
        <v>88.2083333333333</v>
      </c>
      <c r="F23" s="3">
        <v>88.2708333333333</v>
      </c>
      <c r="G23" s="3">
        <v>87.9583333333333</v>
      </c>
      <c r="H23" s="3">
        <v>65.4791666666666</v>
      </c>
      <c r="I23" s="3">
        <v>96.1111111111111</v>
      </c>
      <c r="J23" s="3">
        <v>96.1944444444444</v>
      </c>
      <c r="K23" s="3">
        <v>95.8333333333333</v>
      </c>
      <c r="L23" s="3">
        <v>64.7777777777777</v>
      </c>
    </row>
    <row r="24" spans="2:12" x14ac:dyDescent="0.25">
      <c r="B24" s="5"/>
      <c r="C24" s="5"/>
      <c r="D24" s="2" t="s">
        <v>5</v>
      </c>
      <c r="E24" s="3">
        <v>49.4375</v>
      </c>
      <c r="F24" s="3">
        <v>49.5208333333333</v>
      </c>
      <c r="G24" s="3">
        <v>49.1666666666666</v>
      </c>
      <c r="H24" s="3">
        <v>24.6875</v>
      </c>
      <c r="I24" s="3">
        <v>75.7222222222222</v>
      </c>
      <c r="J24" s="3">
        <v>75.75</v>
      </c>
      <c r="K24" s="3">
        <v>75.5277777777777</v>
      </c>
      <c r="L24" s="3">
        <v>49.4722222222222</v>
      </c>
    </row>
    <row r="25" spans="2:12" ht="15" customHeight="1" x14ac:dyDescent="0.25">
      <c r="B25" s="5"/>
      <c r="C25" s="5">
        <v>200</v>
      </c>
      <c r="D25" s="2" t="s">
        <v>2</v>
      </c>
      <c r="E25" s="3">
        <v>91.710992907801398</v>
      </c>
      <c r="F25" s="3">
        <v>91.710992907801398</v>
      </c>
      <c r="G25" s="3">
        <v>91.223404255319096</v>
      </c>
      <c r="H25" s="3">
        <v>67.752659574467998</v>
      </c>
      <c r="I25" s="3">
        <v>95.509601181683905</v>
      </c>
      <c r="J25" s="3">
        <v>95.568685376661705</v>
      </c>
      <c r="K25" s="3">
        <v>95.302806499261408</v>
      </c>
      <c r="L25" s="3">
        <v>91.373707533234807</v>
      </c>
    </row>
    <row r="26" spans="2:12" x14ac:dyDescent="0.25">
      <c r="B26" s="5"/>
      <c r="C26" s="5"/>
      <c r="D26" s="2" t="s">
        <v>3</v>
      </c>
      <c r="E26" s="3">
        <v>95.257092198581489</v>
      </c>
      <c r="F26" s="3">
        <v>95.23492907801409</v>
      </c>
      <c r="G26" s="3">
        <v>94.7916666666666</v>
      </c>
      <c r="H26" s="3">
        <v>72.052304964539005</v>
      </c>
      <c r="I26" s="3">
        <v>98.25701624815359</v>
      </c>
      <c r="J26" s="3">
        <v>98.286558345642504</v>
      </c>
      <c r="K26" s="3">
        <v>98.020679468242207</v>
      </c>
      <c r="L26" s="3">
        <v>94.26883308714909</v>
      </c>
    </row>
    <row r="27" spans="2:12" x14ac:dyDescent="0.25">
      <c r="B27" s="5"/>
      <c r="C27" s="5"/>
      <c r="D27" s="2" t="s">
        <v>4</v>
      </c>
      <c r="E27" s="3">
        <v>90.868794326241101</v>
      </c>
      <c r="F27" s="3">
        <v>90.846631205673702</v>
      </c>
      <c r="G27" s="3">
        <v>90.447695035460995</v>
      </c>
      <c r="H27" s="3">
        <v>67.752659574467998</v>
      </c>
      <c r="I27" s="3">
        <v>97.548005908419498</v>
      </c>
      <c r="J27" s="3">
        <v>97.607090103397297</v>
      </c>
      <c r="K27" s="3">
        <v>97.341211225997</v>
      </c>
      <c r="L27" s="3">
        <v>93.559822747414998</v>
      </c>
    </row>
    <row r="28" spans="2:12" x14ac:dyDescent="0.25">
      <c r="B28" s="5"/>
      <c r="C28" s="5"/>
      <c r="D28" s="2" t="s">
        <v>5</v>
      </c>
      <c r="E28" s="3">
        <v>49.379432624113399</v>
      </c>
      <c r="F28" s="3">
        <v>49.423758865248203</v>
      </c>
      <c r="G28" s="3">
        <v>48.936170212765902</v>
      </c>
      <c r="H28" s="3">
        <v>24.778368794326198</v>
      </c>
      <c r="I28" s="3">
        <v>83.751846381093003</v>
      </c>
      <c r="J28" s="3">
        <v>83.722304283604103</v>
      </c>
      <c r="K28" s="3">
        <v>83.574593796159505</v>
      </c>
      <c r="L28" s="3">
        <v>81.624815361890597</v>
      </c>
    </row>
    <row r="29" spans="2:12" x14ac:dyDescent="0.25">
      <c r="D29" s="6" t="s">
        <v>9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76.608187134502899</v>
      </c>
      <c r="F4" s="3">
        <v>85.4166666666666</v>
      </c>
      <c r="G4" s="3">
        <v>90.3888888888888</v>
      </c>
      <c r="H4" s="3">
        <v>93.471196454948299</v>
      </c>
      <c r="I4" s="3">
        <v>77.241715399610101</v>
      </c>
      <c r="J4" s="3">
        <v>85.442386831275698</v>
      </c>
      <c r="K4" s="3">
        <v>89.8611111111111</v>
      </c>
      <c r="L4" s="3">
        <v>93.530280649926098</v>
      </c>
    </row>
    <row r="5" spans="2:12" x14ac:dyDescent="0.25">
      <c r="B5" s="1"/>
      <c r="C5" s="1"/>
      <c r="D5" s="2" t="s">
        <v>3</v>
      </c>
      <c r="E5" s="3">
        <v>78.557504873294306</v>
      </c>
      <c r="F5" s="3">
        <v>86.316872427983498</v>
      </c>
      <c r="G5" s="3">
        <v>91.8055555555555</v>
      </c>
      <c r="H5" s="3">
        <v>94.505169867060502</v>
      </c>
      <c r="I5" s="3">
        <v>78.338206627680293</v>
      </c>
      <c r="J5" s="3">
        <v>87.217078189300395</v>
      </c>
      <c r="K5" s="3">
        <v>92.5277777777777</v>
      </c>
      <c r="L5" s="3">
        <v>94.948301329394297</v>
      </c>
    </row>
    <row r="6" spans="2:12" x14ac:dyDescent="0.25">
      <c r="B6" s="1"/>
      <c r="C6" s="1"/>
      <c r="D6" s="2" t="s">
        <v>4</v>
      </c>
      <c r="E6" s="3">
        <v>70.930799220272903</v>
      </c>
      <c r="F6" s="3">
        <v>80.401234567901199</v>
      </c>
      <c r="G6" s="3">
        <v>87.2777777777777</v>
      </c>
      <c r="H6" s="3">
        <v>90.989660265878797</v>
      </c>
      <c r="I6" s="3">
        <v>72.295321637426895</v>
      </c>
      <c r="J6" s="3">
        <v>79.501028806584301</v>
      </c>
      <c r="K6" s="3">
        <v>86.4444444444444</v>
      </c>
      <c r="L6" s="3">
        <v>90.901033973412098</v>
      </c>
    </row>
    <row r="7" spans="2:12" x14ac:dyDescent="0.25">
      <c r="B7" s="1"/>
      <c r="C7" s="1"/>
      <c r="D7" s="2" t="s">
        <v>5</v>
      </c>
      <c r="E7" s="3">
        <v>74.244639376218302</v>
      </c>
      <c r="F7" s="3">
        <v>81.404320987654302</v>
      </c>
      <c r="G7" s="3">
        <v>84.5277777777777</v>
      </c>
      <c r="H7" s="3">
        <v>90.31019202363359</v>
      </c>
      <c r="I7" s="3">
        <v>32.894736842105196</v>
      </c>
      <c r="J7" s="3">
        <v>32.664609053497898</v>
      </c>
      <c r="K7" s="3">
        <v>33.4444444444444</v>
      </c>
      <c r="L7" s="3">
        <v>85.849335302806494</v>
      </c>
    </row>
    <row r="8" spans="2:12" x14ac:dyDescent="0.25">
      <c r="B8" s="1"/>
      <c r="C8" s="1"/>
      <c r="D8" s="8" t="s">
        <v>10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61.604532163742597</v>
      </c>
      <c r="F13" s="3">
        <v>62.280701754385902</v>
      </c>
      <c r="G13" s="3">
        <v>61.476608187134495</v>
      </c>
      <c r="H13" s="3">
        <v>39.565058479532098</v>
      </c>
      <c r="I13" s="3">
        <v>75.901559454191002</v>
      </c>
      <c r="J13" s="3">
        <v>76.754385964912203</v>
      </c>
      <c r="K13" s="3">
        <v>76.242690058479496</v>
      </c>
      <c r="L13" s="3">
        <v>45.614035087719202</v>
      </c>
    </row>
    <row r="14" spans="2:12" x14ac:dyDescent="0.25">
      <c r="B14" s="5"/>
      <c r="C14" s="5"/>
      <c r="D14" s="2" t="s">
        <v>3</v>
      </c>
      <c r="E14" s="3">
        <v>83.516081871345008</v>
      </c>
      <c r="F14" s="3">
        <v>83.845029239766006</v>
      </c>
      <c r="G14" s="3">
        <v>83.4429824561403</v>
      </c>
      <c r="H14" s="3">
        <v>66.374269005847893</v>
      </c>
      <c r="I14" s="3">
        <v>92.519493177387901</v>
      </c>
      <c r="J14" s="3">
        <v>93.226120857699797</v>
      </c>
      <c r="K14" s="3">
        <v>92.860623781676395</v>
      </c>
      <c r="L14" s="3">
        <v>64.376218323586698</v>
      </c>
    </row>
    <row r="15" spans="2:12" x14ac:dyDescent="0.25">
      <c r="B15" s="5"/>
      <c r="C15" s="5"/>
      <c r="D15" s="2" t="s">
        <v>4</v>
      </c>
      <c r="E15" s="3">
        <v>74.872076023391799</v>
      </c>
      <c r="F15" s="3">
        <v>75.201023391812811</v>
      </c>
      <c r="G15" s="3">
        <v>74.725877192982409</v>
      </c>
      <c r="H15" s="3">
        <v>56.725146198830402</v>
      </c>
      <c r="I15" s="3">
        <v>91.837231968810897</v>
      </c>
      <c r="J15" s="3">
        <v>92.543859649122794</v>
      </c>
      <c r="K15" s="3">
        <v>92.178362573099406</v>
      </c>
      <c r="L15" s="3">
        <v>63.109161793372301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72.145061728394992</v>
      </c>
      <c r="F17" s="3">
        <v>72.241512345678998</v>
      </c>
      <c r="G17" s="3">
        <v>71.778549382715994</v>
      </c>
      <c r="H17" s="3">
        <v>48.9583333333333</v>
      </c>
      <c r="I17" s="3">
        <v>84.696502057613102</v>
      </c>
      <c r="J17" s="3">
        <v>84.7222222222222</v>
      </c>
      <c r="K17" s="3">
        <v>84.2078189300411</v>
      </c>
      <c r="L17" s="3">
        <v>53.0349794238683</v>
      </c>
    </row>
    <row r="18" spans="2:12" x14ac:dyDescent="0.25">
      <c r="B18" s="5"/>
      <c r="C18" s="5"/>
      <c r="D18" s="2" t="s">
        <v>3</v>
      </c>
      <c r="E18" s="3">
        <v>88.387345679012299</v>
      </c>
      <c r="F18" s="3">
        <v>88.445216049382708</v>
      </c>
      <c r="G18" s="3">
        <v>88.213734567901199</v>
      </c>
      <c r="H18" s="3">
        <v>68.595679012345599</v>
      </c>
      <c r="I18" s="3">
        <v>95.550411522633709</v>
      </c>
      <c r="J18" s="3">
        <v>95.576131687242707</v>
      </c>
      <c r="K18" s="3">
        <v>95.216049382715994</v>
      </c>
      <c r="L18" s="3">
        <v>65.252057613168702</v>
      </c>
    </row>
    <row r="19" spans="2:12" x14ac:dyDescent="0.25">
      <c r="B19" s="5"/>
      <c r="C19" s="5"/>
      <c r="D19" s="2" t="s">
        <v>4</v>
      </c>
      <c r="E19" s="3">
        <v>83.294753086419703</v>
      </c>
      <c r="F19" s="3">
        <v>83.371913580246897</v>
      </c>
      <c r="G19" s="3">
        <v>83.179012345678998</v>
      </c>
      <c r="H19" s="3">
        <v>62.384259259259203</v>
      </c>
      <c r="I19" s="3">
        <v>94.290123456790099</v>
      </c>
      <c r="J19" s="3">
        <v>94.315843621399097</v>
      </c>
      <c r="K19" s="3">
        <v>93.981481481481396</v>
      </c>
      <c r="L19" s="3">
        <v>63.657407407407398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84.2291666666666</v>
      </c>
      <c r="F21" s="3">
        <v>84.4583333333333</v>
      </c>
      <c r="G21" s="3">
        <v>83.7916666666666</v>
      </c>
      <c r="H21" s="3">
        <v>60.541666666666607</v>
      </c>
      <c r="I21" s="3">
        <v>91.25</v>
      </c>
      <c r="J21" s="3">
        <v>91.3888888888888</v>
      </c>
      <c r="K21" s="3">
        <v>90.7222222222222</v>
      </c>
      <c r="L21" s="3">
        <v>59.5277777777777</v>
      </c>
    </row>
    <row r="22" spans="2:12" x14ac:dyDescent="0.25">
      <c r="B22" s="5"/>
      <c r="C22" s="5"/>
      <c r="D22" s="2" t="s">
        <v>3</v>
      </c>
      <c r="E22" s="3">
        <v>92.5416666666666</v>
      </c>
      <c r="F22" s="3">
        <v>92.6666666666666</v>
      </c>
      <c r="G22" s="3">
        <v>92.25</v>
      </c>
      <c r="H22" s="3">
        <v>71.125</v>
      </c>
      <c r="I22" s="3">
        <v>97.3611111111111</v>
      </c>
      <c r="J22" s="3">
        <v>97.4722222222222</v>
      </c>
      <c r="K22" s="3">
        <v>96.9166666666666</v>
      </c>
      <c r="L22" s="3">
        <v>66.3055555555555</v>
      </c>
    </row>
    <row r="23" spans="2:12" x14ac:dyDescent="0.25">
      <c r="B23" s="5"/>
      <c r="C23" s="5"/>
      <c r="D23" s="2" t="s">
        <v>4</v>
      </c>
      <c r="E23" s="3">
        <v>88.2916666666666</v>
      </c>
      <c r="F23" s="3">
        <v>88.5</v>
      </c>
      <c r="G23" s="3">
        <v>88.0625</v>
      </c>
      <c r="H23" s="3">
        <v>66.3541666666666</v>
      </c>
      <c r="I23" s="3">
        <v>96.6111111111111</v>
      </c>
      <c r="J23" s="3">
        <v>96.7777777777777</v>
      </c>
      <c r="K23" s="3">
        <v>96.1388888888888</v>
      </c>
      <c r="L23" s="3">
        <v>65.4444444444444</v>
      </c>
    </row>
    <row r="24" spans="2:12" x14ac:dyDescent="0.25">
      <c r="B24" s="5"/>
      <c r="C24" s="5"/>
      <c r="D24" s="2" t="s">
        <v>5</v>
      </c>
      <c r="E24" s="3">
        <v>85.5208333333333</v>
      </c>
      <c r="F24" s="3">
        <v>85.5625</v>
      </c>
      <c r="G24" s="3">
        <v>85.5</v>
      </c>
      <c r="H24" s="3">
        <v>68.1666666666666</v>
      </c>
      <c r="I24" s="3">
        <v>66.3611111111111</v>
      </c>
      <c r="J24" s="3">
        <v>66.5555555555555</v>
      </c>
      <c r="K24" s="3">
        <v>65.8333333333333</v>
      </c>
      <c r="L24" s="3">
        <v>34.2777777777777</v>
      </c>
    </row>
    <row r="25" spans="2:12" ht="15" customHeight="1" x14ac:dyDescent="0.25">
      <c r="B25" s="5"/>
      <c r="C25" s="5">
        <v>200</v>
      </c>
      <c r="D25" s="2" t="s">
        <v>2</v>
      </c>
      <c r="E25" s="3">
        <v>91.134751773049601</v>
      </c>
      <c r="F25" s="3">
        <v>91.289893617021207</v>
      </c>
      <c r="G25" s="3">
        <v>91.068262411347504</v>
      </c>
      <c r="H25" s="3">
        <v>89.162234042553095</v>
      </c>
      <c r="I25" s="3">
        <v>95.568685376661705</v>
      </c>
      <c r="J25" s="3">
        <v>95.598227474150605</v>
      </c>
      <c r="K25" s="3">
        <v>95.480059084194906</v>
      </c>
      <c r="L25" s="3">
        <v>91.225997045790194</v>
      </c>
    </row>
    <row r="26" spans="2:12" x14ac:dyDescent="0.25">
      <c r="B26" s="5"/>
      <c r="C26" s="5"/>
      <c r="D26" s="2" t="s">
        <v>3</v>
      </c>
      <c r="E26" s="3">
        <v>95.589539007092199</v>
      </c>
      <c r="F26" s="3">
        <v>95.678191489361694</v>
      </c>
      <c r="G26" s="3">
        <v>95.545212765957402</v>
      </c>
      <c r="H26" s="3">
        <v>94.304078014184398</v>
      </c>
      <c r="I26" s="3">
        <v>98.197932053175691</v>
      </c>
      <c r="J26" s="3">
        <v>98.22747415066469</v>
      </c>
      <c r="K26" s="3">
        <v>98.168389955686791</v>
      </c>
      <c r="L26" s="3">
        <v>94.239290989660191</v>
      </c>
    </row>
    <row r="27" spans="2:12" x14ac:dyDescent="0.25">
      <c r="B27" s="5"/>
      <c r="C27" s="5"/>
      <c r="D27" s="2" t="s">
        <v>4</v>
      </c>
      <c r="E27" s="3">
        <v>92.176418439716301</v>
      </c>
      <c r="F27" s="3">
        <v>92.287234042553095</v>
      </c>
      <c r="G27" s="3">
        <v>92.132092198581489</v>
      </c>
      <c r="H27" s="3">
        <v>90.625</v>
      </c>
      <c r="I27" s="3">
        <v>97.695716395864096</v>
      </c>
      <c r="J27" s="3">
        <v>97.725258493352996</v>
      </c>
      <c r="K27" s="3">
        <v>97.695716395864096</v>
      </c>
      <c r="L27" s="3">
        <v>93.589364844903898</v>
      </c>
    </row>
    <row r="28" spans="2:12" x14ac:dyDescent="0.25">
      <c r="B28" s="5"/>
      <c r="C28" s="5"/>
      <c r="D28" s="2" t="s">
        <v>5</v>
      </c>
      <c r="E28" s="3">
        <v>49.468085106382901</v>
      </c>
      <c r="F28" s="3">
        <v>49.623226950354599</v>
      </c>
      <c r="G28" s="3">
        <v>49.312943262411302</v>
      </c>
      <c r="H28" s="3">
        <v>46.875</v>
      </c>
      <c r="I28" s="3">
        <v>66.6765140324963</v>
      </c>
      <c r="J28" s="3">
        <v>66.7060561299852</v>
      </c>
      <c r="K28" s="3">
        <v>66.587887740029501</v>
      </c>
      <c r="L28" s="3">
        <v>61.949778434268801</v>
      </c>
    </row>
    <row r="29" spans="2:12" x14ac:dyDescent="0.25">
      <c r="D29" s="6" t="s">
        <v>11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82.529239766081801</v>
      </c>
      <c r="F4" s="3">
        <v>86.213991769547306</v>
      </c>
      <c r="G4" s="3">
        <v>91.0555555555555</v>
      </c>
      <c r="H4" s="3">
        <v>92.909896602658705</v>
      </c>
      <c r="I4" s="3">
        <v>81.384015594541907</v>
      </c>
      <c r="J4" s="3">
        <v>85.879629629629591</v>
      </c>
      <c r="K4" s="3">
        <v>91.1111111111111</v>
      </c>
      <c r="L4" s="3">
        <v>93.707533234859596</v>
      </c>
    </row>
    <row r="5" spans="2:12" x14ac:dyDescent="0.25">
      <c r="B5" s="1"/>
      <c r="C5" s="1"/>
      <c r="D5" s="2" t="s">
        <v>3</v>
      </c>
      <c r="E5" s="3">
        <v>82.626705653021403</v>
      </c>
      <c r="F5" s="3">
        <v>87.602880658436206</v>
      </c>
      <c r="G5" s="3">
        <v>91.6111111111111</v>
      </c>
      <c r="H5" s="3">
        <v>93.737075332348596</v>
      </c>
      <c r="I5" s="3">
        <v>82.431773879142298</v>
      </c>
      <c r="J5" s="3">
        <v>87.834362139917701</v>
      </c>
      <c r="K5" s="3">
        <v>92.4444444444444</v>
      </c>
      <c r="L5" s="3">
        <v>94.357459379615904</v>
      </c>
    </row>
    <row r="6" spans="2:12" x14ac:dyDescent="0.25">
      <c r="B6" s="1"/>
      <c r="C6" s="1"/>
      <c r="D6" s="2" t="s">
        <v>4</v>
      </c>
      <c r="E6" s="3">
        <v>74.634502923976598</v>
      </c>
      <c r="F6" s="3">
        <v>80.889917695473201</v>
      </c>
      <c r="G6" s="3">
        <v>87.0833333333333</v>
      </c>
      <c r="H6" s="3">
        <v>90.221565731166891</v>
      </c>
      <c r="I6" s="3">
        <v>74.342105263157904</v>
      </c>
      <c r="J6" s="3">
        <v>81.224279835390902</v>
      </c>
      <c r="K6" s="3">
        <v>87.3611111111111</v>
      </c>
      <c r="L6" s="3">
        <v>90.044313146233307</v>
      </c>
    </row>
    <row r="7" spans="2:12" x14ac:dyDescent="0.25">
      <c r="B7" s="1"/>
      <c r="C7" s="1"/>
      <c r="D7" s="2" t="s">
        <v>5</v>
      </c>
      <c r="E7" s="3">
        <v>81.432748538011708</v>
      </c>
      <c r="F7" s="3">
        <v>83.693415637859999</v>
      </c>
      <c r="G7" s="3">
        <v>88.1111111111111</v>
      </c>
      <c r="H7" s="3">
        <v>90.221565731166891</v>
      </c>
      <c r="I7" s="3">
        <v>32.894736842105196</v>
      </c>
      <c r="J7" s="3">
        <v>73.945473251028801</v>
      </c>
      <c r="K7" s="3">
        <v>33.4444444444444</v>
      </c>
      <c r="L7" s="3">
        <v>83.161004431314595</v>
      </c>
    </row>
    <row r="8" spans="2:12" x14ac:dyDescent="0.25">
      <c r="B8" s="1"/>
      <c r="C8" s="1"/>
      <c r="D8" s="8" t="s">
        <v>12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67.489035087719301</v>
      </c>
      <c r="F13" s="3">
        <v>67.616959064327403</v>
      </c>
      <c r="G13" s="3">
        <v>67.068713450292307</v>
      </c>
      <c r="H13" s="3">
        <v>44.206871345029199</v>
      </c>
      <c r="I13" s="3">
        <v>81.067251461988292</v>
      </c>
      <c r="J13" s="3">
        <v>81.408382066276801</v>
      </c>
      <c r="K13" s="3">
        <v>80.896686159843995</v>
      </c>
      <c r="L13" s="3">
        <v>49.098440545808906</v>
      </c>
    </row>
    <row r="14" spans="2:12" x14ac:dyDescent="0.25">
      <c r="B14" s="5"/>
      <c r="C14" s="5"/>
      <c r="D14" s="2" t="s">
        <v>3</v>
      </c>
      <c r="E14" s="3">
        <v>85.836988304093495</v>
      </c>
      <c r="F14" s="3">
        <v>85.910087719298204</v>
      </c>
      <c r="G14" s="3">
        <v>85.581140350877106</v>
      </c>
      <c r="H14" s="3">
        <v>65.533625730994103</v>
      </c>
      <c r="I14" s="3">
        <v>94.273879142300203</v>
      </c>
      <c r="J14" s="3">
        <v>94.615009746588697</v>
      </c>
      <c r="K14" s="3">
        <v>94.127680311890799</v>
      </c>
      <c r="L14" s="3">
        <v>63.620857699805001</v>
      </c>
    </row>
    <row r="15" spans="2:12" x14ac:dyDescent="0.25">
      <c r="B15" s="5"/>
      <c r="C15" s="5"/>
      <c r="D15" s="2" t="s">
        <v>4</v>
      </c>
      <c r="E15" s="3">
        <v>77.796052631578902</v>
      </c>
      <c r="F15" s="3">
        <v>77.960526315789409</v>
      </c>
      <c r="G15" s="3">
        <v>77.649853801169499</v>
      </c>
      <c r="H15" s="3">
        <v>57.346491228070093</v>
      </c>
      <c r="I15" s="3">
        <v>92.66569200779719</v>
      </c>
      <c r="J15" s="3">
        <v>92.958089668615898</v>
      </c>
      <c r="K15" s="3">
        <v>92.519493177387901</v>
      </c>
      <c r="L15" s="3">
        <v>61.890838206627599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78.954475308641904</v>
      </c>
      <c r="F17" s="3">
        <v>79.128086419753004</v>
      </c>
      <c r="G17" s="3">
        <v>78.626543209876502</v>
      </c>
      <c r="H17" s="3">
        <v>55.883487654320895</v>
      </c>
      <c r="I17" s="3">
        <v>87.397119341563695</v>
      </c>
      <c r="J17" s="3">
        <v>87.474279835390902</v>
      </c>
      <c r="K17" s="3">
        <v>86.959876543209802</v>
      </c>
      <c r="L17" s="3">
        <v>55.684156378600804</v>
      </c>
    </row>
    <row r="18" spans="2:12" x14ac:dyDescent="0.25">
      <c r="B18" s="5"/>
      <c r="C18" s="5"/>
      <c r="D18" s="2" t="s">
        <v>3</v>
      </c>
      <c r="E18" s="3">
        <v>88.445216049382708</v>
      </c>
      <c r="F18" s="3">
        <v>88.599537037036995</v>
      </c>
      <c r="G18" s="3">
        <v>88.175154320987602</v>
      </c>
      <c r="H18" s="3">
        <v>68.962191358024612</v>
      </c>
      <c r="I18" s="3">
        <v>96.0133744855967</v>
      </c>
      <c r="J18" s="3">
        <v>96.090534979423808</v>
      </c>
      <c r="K18" s="3">
        <v>95.627572016460903</v>
      </c>
      <c r="L18" s="3">
        <v>65.715020576131593</v>
      </c>
    </row>
    <row r="19" spans="2:12" x14ac:dyDescent="0.25">
      <c r="B19" s="5"/>
      <c r="C19" s="5"/>
      <c r="D19" s="2" t="s">
        <v>4</v>
      </c>
      <c r="E19" s="3">
        <v>83.56481481481481</v>
      </c>
      <c r="F19" s="3">
        <v>83.719135802469097</v>
      </c>
      <c r="G19" s="3">
        <v>83.275462962962905</v>
      </c>
      <c r="H19" s="3">
        <v>63.1944444444444</v>
      </c>
      <c r="I19" s="3">
        <v>94.727366255143991</v>
      </c>
      <c r="J19" s="3">
        <v>94.830246913580197</v>
      </c>
      <c r="K19" s="3">
        <v>94.367283950617193</v>
      </c>
      <c r="L19" s="3">
        <v>64.248971193415599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87.625</v>
      </c>
      <c r="F21" s="3">
        <v>87.6041666666666</v>
      </c>
      <c r="G21" s="3">
        <v>87.375</v>
      </c>
      <c r="H21" s="3">
        <v>63.8541666666666</v>
      </c>
      <c r="I21" s="3">
        <v>93.0555555555555</v>
      </c>
      <c r="J21" s="3">
        <v>93.1666666666666</v>
      </c>
      <c r="K21" s="3">
        <v>93.0277777777777</v>
      </c>
      <c r="L21" s="3">
        <v>61.333333333333293</v>
      </c>
    </row>
    <row r="22" spans="2:12" x14ac:dyDescent="0.25">
      <c r="B22" s="5"/>
      <c r="C22" s="5"/>
      <c r="D22" s="2" t="s">
        <v>3</v>
      </c>
      <c r="E22" s="3">
        <v>92.7708333333333</v>
      </c>
      <c r="F22" s="3">
        <v>92.7708333333333</v>
      </c>
      <c r="G22" s="3">
        <v>92.5208333333333</v>
      </c>
      <c r="H22" s="3">
        <v>71.6041666666666</v>
      </c>
      <c r="I22" s="3">
        <v>97.25</v>
      </c>
      <c r="J22" s="3">
        <v>97.3333333333333</v>
      </c>
      <c r="K22" s="3">
        <v>97.2222222222222</v>
      </c>
      <c r="L22" s="3">
        <v>66.3333333333333</v>
      </c>
    </row>
    <row r="23" spans="2:12" x14ac:dyDescent="0.25">
      <c r="B23" s="5"/>
      <c r="C23" s="5"/>
      <c r="D23" s="2" t="s">
        <v>4</v>
      </c>
      <c r="E23" s="3">
        <v>88.2083333333333</v>
      </c>
      <c r="F23" s="3">
        <v>88.1875</v>
      </c>
      <c r="G23" s="3">
        <v>88</v>
      </c>
      <c r="H23" s="3">
        <v>66.7708333333333</v>
      </c>
      <c r="I23" s="3">
        <v>95.9722222222222</v>
      </c>
      <c r="J23" s="3">
        <v>96.0555555555555</v>
      </c>
      <c r="K23" s="3">
        <v>95.9444444444444</v>
      </c>
      <c r="L23" s="3">
        <v>65.0833333333333</v>
      </c>
    </row>
    <row r="24" spans="2:12" x14ac:dyDescent="0.25">
      <c r="B24" s="5"/>
      <c r="C24" s="5"/>
      <c r="D24" s="2" t="s">
        <v>5</v>
      </c>
      <c r="E24" s="3">
        <v>49.5208333333333</v>
      </c>
      <c r="F24" s="3">
        <v>49.5208333333333</v>
      </c>
      <c r="G24" s="3">
        <v>49.2916666666666</v>
      </c>
      <c r="H24" s="3">
        <v>24.6875</v>
      </c>
      <c r="I24" s="3">
        <v>66.3333333333333</v>
      </c>
      <c r="J24" s="3">
        <v>66.4722222222222</v>
      </c>
      <c r="K24" s="3">
        <v>66.3055555555555</v>
      </c>
      <c r="L24" s="3">
        <v>34.2777777777777</v>
      </c>
    </row>
    <row r="25" spans="2:12" ht="15" customHeight="1" x14ac:dyDescent="0.25">
      <c r="B25" s="5"/>
      <c r="C25" s="5">
        <v>200</v>
      </c>
      <c r="D25" s="2" t="s">
        <v>2</v>
      </c>
      <c r="E25" s="3">
        <v>92.309397163120494</v>
      </c>
      <c r="F25" s="3">
        <v>92.331560283687892</v>
      </c>
      <c r="G25" s="3">
        <v>91.954787234042499</v>
      </c>
      <c r="H25" s="3">
        <v>68.528368794326198</v>
      </c>
      <c r="I25" s="3">
        <v>95.657311669128504</v>
      </c>
      <c r="J25" s="3">
        <v>95.745937961595189</v>
      </c>
      <c r="K25" s="3">
        <v>95.568685376661705</v>
      </c>
      <c r="L25" s="3">
        <v>62.304283604135804</v>
      </c>
    </row>
    <row r="26" spans="2:12" x14ac:dyDescent="0.25">
      <c r="B26" s="5"/>
      <c r="C26" s="5"/>
      <c r="D26" s="2" t="s">
        <v>3</v>
      </c>
      <c r="E26" s="3">
        <v>95.0576241134751</v>
      </c>
      <c r="F26" s="3">
        <v>95.0576241134751</v>
      </c>
      <c r="G26" s="3">
        <v>94.703014184397105</v>
      </c>
      <c r="H26" s="3">
        <v>72.717198581560211</v>
      </c>
      <c r="I26" s="3">
        <v>97.843426883308709</v>
      </c>
      <c r="J26" s="3">
        <v>97.932053175775408</v>
      </c>
      <c r="K26" s="3">
        <v>97.78434268833081</v>
      </c>
      <c r="L26" s="3">
        <v>64.579025110782794</v>
      </c>
    </row>
    <row r="27" spans="2:12" x14ac:dyDescent="0.25">
      <c r="B27" s="5"/>
      <c r="C27" s="5"/>
      <c r="D27" s="2" t="s">
        <v>4</v>
      </c>
      <c r="E27" s="3">
        <v>91.533687943262393</v>
      </c>
      <c r="F27" s="3">
        <v>91.555851063829692</v>
      </c>
      <c r="G27" s="3">
        <v>91.245567375886509</v>
      </c>
      <c r="H27" s="3">
        <v>69.038120567375799</v>
      </c>
      <c r="I27" s="3">
        <v>97.548005908419498</v>
      </c>
      <c r="J27" s="3">
        <v>97.636632200886197</v>
      </c>
      <c r="K27" s="3">
        <v>97.488921713441599</v>
      </c>
      <c r="L27" s="3">
        <v>64.401772525849296</v>
      </c>
    </row>
    <row r="28" spans="2:12" x14ac:dyDescent="0.25">
      <c r="B28" s="5"/>
      <c r="C28" s="5"/>
      <c r="D28" s="2" t="s">
        <v>5</v>
      </c>
      <c r="E28" s="3">
        <v>90.492021276595707</v>
      </c>
      <c r="F28" s="3">
        <v>90.469858156028309</v>
      </c>
      <c r="G28" s="3">
        <v>90.181737588652396</v>
      </c>
      <c r="H28" s="3">
        <v>70.0576241134751</v>
      </c>
      <c r="I28" s="3">
        <v>87.769571639586403</v>
      </c>
      <c r="J28" s="3">
        <v>87.828655834564202</v>
      </c>
      <c r="K28" s="3">
        <v>87.769571639586403</v>
      </c>
      <c r="L28" s="3">
        <v>58.759231905465207</v>
      </c>
    </row>
    <row r="29" spans="2:12" x14ac:dyDescent="0.25">
      <c r="D29" s="6" t="s">
        <v>13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83.942495126705595</v>
      </c>
      <c r="F4" s="3">
        <v>89.248971193415599</v>
      </c>
      <c r="G4" s="3">
        <v>92.1944444444444</v>
      </c>
      <c r="H4" s="3">
        <v>94.711964549483</v>
      </c>
      <c r="I4" s="3">
        <v>84.405458089668599</v>
      </c>
      <c r="J4" s="3">
        <v>88.786008230452595</v>
      </c>
      <c r="K4" s="3">
        <v>92.1944444444444</v>
      </c>
      <c r="L4" s="3">
        <v>94.977843426883297</v>
      </c>
    </row>
    <row r="5" spans="2:12" x14ac:dyDescent="0.25">
      <c r="B5" s="1"/>
      <c r="C5" s="1"/>
      <c r="D5" s="2" t="s">
        <v>3</v>
      </c>
      <c r="E5" s="3">
        <v>84.576023391812811</v>
      </c>
      <c r="F5" s="3">
        <v>90.689300411522595</v>
      </c>
      <c r="G5" s="3">
        <v>94.1666666666666</v>
      </c>
      <c r="H5" s="3">
        <v>95.273264401772494</v>
      </c>
      <c r="I5" s="3">
        <v>85.501949317738706</v>
      </c>
      <c r="J5" s="3">
        <v>91.203703703703695</v>
      </c>
      <c r="K5" s="3">
        <v>94.0555555555555</v>
      </c>
      <c r="L5" s="3">
        <v>95.361890694239207</v>
      </c>
    </row>
    <row r="6" spans="2:12" x14ac:dyDescent="0.25">
      <c r="B6" s="1"/>
      <c r="C6" s="1"/>
      <c r="D6" s="2" t="s">
        <v>4</v>
      </c>
      <c r="E6" s="3">
        <v>77.022417153996102</v>
      </c>
      <c r="F6" s="3">
        <v>84.336419753086403</v>
      </c>
      <c r="G6" s="3">
        <v>87.75</v>
      </c>
      <c r="H6" s="3">
        <v>91.196454948301295</v>
      </c>
      <c r="I6" s="3">
        <v>76.973684210526301</v>
      </c>
      <c r="J6" s="3">
        <v>84.799382716049294</v>
      </c>
      <c r="K6" s="3">
        <v>89.25</v>
      </c>
      <c r="L6" s="3">
        <v>90.782865583456399</v>
      </c>
    </row>
    <row r="7" spans="2:12" x14ac:dyDescent="0.25">
      <c r="B7" s="1"/>
      <c r="C7" s="1"/>
      <c r="D7" s="2" t="s">
        <v>5</v>
      </c>
      <c r="E7" s="3">
        <v>77.412280701754298</v>
      </c>
      <c r="F7" s="3">
        <v>79.758230452674809</v>
      </c>
      <c r="G7" s="3">
        <v>84.7777777777777</v>
      </c>
      <c r="H7" s="3">
        <v>88.921713441654305</v>
      </c>
      <c r="I7" s="3">
        <v>32.894736842105196</v>
      </c>
      <c r="J7" s="3">
        <v>32.664609053497898</v>
      </c>
      <c r="K7" s="3">
        <v>33.4444444444444</v>
      </c>
      <c r="L7" s="3">
        <v>32.584933530280601</v>
      </c>
    </row>
    <row r="8" spans="2:12" x14ac:dyDescent="0.25">
      <c r="B8" s="1"/>
      <c r="C8" s="1"/>
      <c r="D8" s="8" t="s">
        <v>14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78.983918128654892</v>
      </c>
      <c r="F13" s="3">
        <v>80.847953216374208</v>
      </c>
      <c r="G13" s="3">
        <v>79.915935672514607</v>
      </c>
      <c r="H13" s="3">
        <v>57.913011695906405</v>
      </c>
      <c r="I13" s="3">
        <v>85.916179337231895</v>
      </c>
      <c r="J13" s="3">
        <v>88.742690058479496</v>
      </c>
      <c r="K13" s="3">
        <v>88.109161793372309</v>
      </c>
      <c r="L13" s="3">
        <v>58.3089668615984</v>
      </c>
    </row>
    <row r="14" spans="2:12" x14ac:dyDescent="0.25">
      <c r="B14" s="5"/>
      <c r="C14" s="5"/>
      <c r="D14" s="2" t="s">
        <v>3</v>
      </c>
      <c r="E14" s="3">
        <v>87.225877192982409</v>
      </c>
      <c r="F14" s="3">
        <v>89.071637426900494</v>
      </c>
      <c r="G14" s="3">
        <v>88.1944444444444</v>
      </c>
      <c r="H14" s="3">
        <v>67.781432748537995</v>
      </c>
      <c r="I14" s="3">
        <v>92.616959064327403</v>
      </c>
      <c r="J14" s="3">
        <v>95.419103313840097</v>
      </c>
      <c r="K14" s="3">
        <v>94.761208576998001</v>
      </c>
      <c r="L14" s="3">
        <v>65.789473684210492</v>
      </c>
    </row>
    <row r="15" spans="2:12" x14ac:dyDescent="0.25">
      <c r="B15" s="5"/>
      <c r="C15" s="5"/>
      <c r="D15" s="2" t="s">
        <v>4</v>
      </c>
      <c r="E15" s="3">
        <v>81.323099415204609</v>
      </c>
      <c r="F15" s="3">
        <v>83.132309941520404</v>
      </c>
      <c r="G15" s="3">
        <v>82.2916666666666</v>
      </c>
      <c r="H15" s="3">
        <v>62.390350877192901</v>
      </c>
      <c r="I15" s="3">
        <v>91.325536062378092</v>
      </c>
      <c r="J15" s="3">
        <v>94.078947368420998</v>
      </c>
      <c r="K15" s="3">
        <v>93.421052631578902</v>
      </c>
      <c r="L15" s="3">
        <v>64.595516569200697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88.097993827160408</v>
      </c>
      <c r="F17" s="3">
        <v>88.869598765432102</v>
      </c>
      <c r="G17" s="3">
        <v>88.329475308641904</v>
      </c>
      <c r="H17" s="3">
        <v>66.049382716049294</v>
      </c>
      <c r="I17" s="3">
        <v>91.563786008230394</v>
      </c>
      <c r="J17" s="3">
        <v>92.824074074074005</v>
      </c>
      <c r="K17" s="3">
        <v>91.975308641975289</v>
      </c>
      <c r="L17" s="3">
        <v>61.959876543209802</v>
      </c>
    </row>
    <row r="18" spans="2:12" x14ac:dyDescent="0.25">
      <c r="B18" s="5"/>
      <c r="C18" s="5"/>
      <c r="D18" s="2" t="s">
        <v>3</v>
      </c>
      <c r="E18" s="3">
        <v>91.859567901234499</v>
      </c>
      <c r="F18" s="3">
        <v>92.631172839506107</v>
      </c>
      <c r="G18" s="3">
        <v>92.110339506172807</v>
      </c>
      <c r="H18" s="3">
        <v>71.373456790123399</v>
      </c>
      <c r="I18" s="3">
        <v>94.753086419753004</v>
      </c>
      <c r="J18" s="3">
        <v>96.0133744855967</v>
      </c>
      <c r="K18" s="3">
        <v>95.164609053497898</v>
      </c>
      <c r="L18" s="3">
        <v>65.817901234567898</v>
      </c>
    </row>
    <row r="19" spans="2:12" x14ac:dyDescent="0.25">
      <c r="B19" s="5"/>
      <c r="C19" s="5"/>
      <c r="D19" s="2" t="s">
        <v>4</v>
      </c>
      <c r="E19" s="3">
        <v>88.348765432098702</v>
      </c>
      <c r="F19" s="3">
        <v>89.081790123456699</v>
      </c>
      <c r="G19" s="3">
        <v>88.599537037036995</v>
      </c>
      <c r="H19" s="3">
        <v>68.016975308641904</v>
      </c>
      <c r="I19" s="3">
        <v>94.212962962962905</v>
      </c>
      <c r="J19" s="3">
        <v>95.421810699588406</v>
      </c>
      <c r="K19" s="3">
        <v>94.573045267489704</v>
      </c>
      <c r="L19" s="3">
        <v>65.149176954732496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92.1875</v>
      </c>
      <c r="F21" s="3">
        <v>92.7708333333333</v>
      </c>
      <c r="G21" s="3">
        <v>92.3125</v>
      </c>
      <c r="H21" s="3">
        <v>69.0833333333333</v>
      </c>
      <c r="I21" s="3">
        <v>95.3055555555555</v>
      </c>
      <c r="J21" s="3">
        <v>96.1944444444444</v>
      </c>
      <c r="K21" s="3">
        <v>95.6388888888888</v>
      </c>
      <c r="L21" s="3">
        <v>64.7222222222222</v>
      </c>
    </row>
    <row r="22" spans="2:12" x14ac:dyDescent="0.25">
      <c r="B22" s="5"/>
      <c r="C22" s="5"/>
      <c r="D22" s="2" t="s">
        <v>3</v>
      </c>
      <c r="E22" s="3">
        <v>94.9375</v>
      </c>
      <c r="F22" s="3">
        <v>95.5208333333333</v>
      </c>
      <c r="G22" s="3">
        <v>95.0625</v>
      </c>
      <c r="H22" s="3">
        <v>72.75</v>
      </c>
      <c r="I22" s="3">
        <v>97.1388888888888</v>
      </c>
      <c r="J22" s="3">
        <v>98.0277777777777</v>
      </c>
      <c r="K22" s="3">
        <v>97.4722222222222</v>
      </c>
      <c r="L22" s="3">
        <v>66.8888888888888</v>
      </c>
    </row>
    <row r="23" spans="2:12" x14ac:dyDescent="0.25">
      <c r="B23" s="5"/>
      <c r="C23" s="5"/>
      <c r="D23" s="2" t="s">
        <v>4</v>
      </c>
      <c r="E23" s="3">
        <v>92.0833333333333</v>
      </c>
      <c r="F23" s="3">
        <v>92.6666666666666</v>
      </c>
      <c r="G23" s="3">
        <v>92.2291666666666</v>
      </c>
      <c r="H23" s="3">
        <v>70.6041666666666</v>
      </c>
      <c r="I23" s="3">
        <v>96.3611111111111</v>
      </c>
      <c r="J23" s="3">
        <v>97.25</v>
      </c>
      <c r="K23" s="3">
        <v>96.6944444444444</v>
      </c>
      <c r="L23" s="3">
        <v>66.2777777777777</v>
      </c>
    </row>
    <row r="24" spans="2:12" x14ac:dyDescent="0.25">
      <c r="B24" s="5"/>
      <c r="C24" s="5"/>
      <c r="D24" s="2" t="s">
        <v>5</v>
      </c>
      <c r="E24" s="3">
        <v>48.5</v>
      </c>
      <c r="F24" s="3">
        <v>49.0833333333333</v>
      </c>
      <c r="G24" s="3">
        <v>48.6041666666666</v>
      </c>
      <c r="H24" s="3">
        <v>24.6875</v>
      </c>
      <c r="I24" s="3">
        <v>65.1388888888888</v>
      </c>
      <c r="J24" s="3">
        <v>66.0277777777777</v>
      </c>
      <c r="K24" s="3">
        <v>65.4722222222222</v>
      </c>
      <c r="L24" s="3">
        <v>34.2777777777777</v>
      </c>
    </row>
    <row r="25" spans="2:12" ht="15" customHeight="1" x14ac:dyDescent="0.25">
      <c r="B25" s="5"/>
      <c r="C25" s="5">
        <v>200</v>
      </c>
      <c r="D25" s="2" t="s">
        <v>2</v>
      </c>
      <c r="E25" s="3">
        <v>95.523049645390003</v>
      </c>
      <c r="F25" s="3">
        <v>95.966312056737507</v>
      </c>
      <c r="G25" s="3">
        <v>95.257092198581489</v>
      </c>
      <c r="H25" s="3">
        <v>86.613475177304906</v>
      </c>
      <c r="I25" s="3">
        <v>97.104874446085603</v>
      </c>
      <c r="J25" s="3">
        <v>97.81388478581971</v>
      </c>
      <c r="K25" s="3">
        <v>97.193500738552402</v>
      </c>
      <c r="L25" s="3">
        <v>65.701624815361797</v>
      </c>
    </row>
    <row r="26" spans="2:12" x14ac:dyDescent="0.25">
      <c r="B26" s="5"/>
      <c r="C26" s="5"/>
      <c r="D26" s="2" t="s">
        <v>3</v>
      </c>
      <c r="E26" s="3">
        <v>96.875</v>
      </c>
      <c r="F26" s="3">
        <v>97.273936170212707</v>
      </c>
      <c r="G26" s="3">
        <v>96.564716312056703</v>
      </c>
      <c r="H26" s="3">
        <v>88.054078014184398</v>
      </c>
      <c r="I26" s="3">
        <v>97.81388478581971</v>
      </c>
      <c r="J26" s="3">
        <v>98.493353028064902</v>
      </c>
      <c r="K26" s="3">
        <v>97.872968980797609</v>
      </c>
      <c r="L26" s="3">
        <v>66.646971935007301</v>
      </c>
    </row>
    <row r="27" spans="2:12" x14ac:dyDescent="0.25">
      <c r="B27" s="5"/>
      <c r="C27" s="5"/>
      <c r="D27" s="2" t="s">
        <v>4</v>
      </c>
      <c r="E27" s="3">
        <v>94.680851063829692</v>
      </c>
      <c r="F27" s="3">
        <v>95.079787234042499</v>
      </c>
      <c r="G27" s="3">
        <v>94.370567375886509</v>
      </c>
      <c r="H27" s="3">
        <v>85.992907801418397</v>
      </c>
      <c r="I27" s="3">
        <v>97.045790251107803</v>
      </c>
      <c r="J27" s="3">
        <v>97.754800590841896</v>
      </c>
      <c r="K27" s="3">
        <v>97.134416543574602</v>
      </c>
      <c r="L27" s="3">
        <v>66.115214180206706</v>
      </c>
    </row>
    <row r="28" spans="2:12" x14ac:dyDescent="0.25">
      <c r="B28" s="5"/>
      <c r="C28" s="5"/>
      <c r="D28" s="2" t="s">
        <v>5</v>
      </c>
      <c r="E28" s="3">
        <v>48.847517730496399</v>
      </c>
      <c r="F28" s="3">
        <v>49.335106382978701</v>
      </c>
      <c r="G28" s="3">
        <v>48.625886524822597</v>
      </c>
      <c r="H28" s="3">
        <v>39.871453900709199</v>
      </c>
      <c r="I28" s="3">
        <v>65.494830132939398</v>
      </c>
      <c r="J28" s="3">
        <v>66.203840472673505</v>
      </c>
      <c r="K28" s="3">
        <v>65.583456425406197</v>
      </c>
      <c r="L28" s="3">
        <v>33.914327917282101</v>
      </c>
    </row>
    <row r="29" spans="2:12" x14ac:dyDescent="0.25">
      <c r="D29" s="6" t="s">
        <v>15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83.089668615984408</v>
      </c>
      <c r="F4" s="3">
        <v>88.3744855967078</v>
      </c>
      <c r="G4" s="3">
        <v>93.1388888888888</v>
      </c>
      <c r="H4" s="3">
        <v>95.332348596750307</v>
      </c>
      <c r="I4" s="3">
        <v>83.796296296296205</v>
      </c>
      <c r="J4" s="3">
        <v>88.348765432098702</v>
      </c>
      <c r="K4" s="3">
        <v>93.0277777777777</v>
      </c>
      <c r="L4" s="3">
        <v>94.977843426883297</v>
      </c>
    </row>
    <row r="5" spans="2:12" x14ac:dyDescent="0.25">
      <c r="B5" s="1"/>
      <c r="C5" s="1"/>
      <c r="D5" s="2" t="s">
        <v>3</v>
      </c>
      <c r="E5" s="3">
        <v>83.528265107212391</v>
      </c>
      <c r="F5" s="3">
        <v>88.914609053497898</v>
      </c>
      <c r="G5" s="3">
        <v>93.6388888888888</v>
      </c>
      <c r="H5" s="3">
        <v>95.450516986706006</v>
      </c>
      <c r="I5" s="3">
        <v>83.771929824561397</v>
      </c>
      <c r="J5" s="3">
        <v>89.01748971193409</v>
      </c>
      <c r="K5" s="3">
        <v>93.8611111111111</v>
      </c>
      <c r="L5" s="3">
        <v>95.805022156573102</v>
      </c>
    </row>
    <row r="6" spans="2:12" x14ac:dyDescent="0.25">
      <c r="B6" s="1"/>
      <c r="C6" s="1"/>
      <c r="D6" s="2" t="s">
        <v>4</v>
      </c>
      <c r="E6" s="3">
        <v>76.023391812865398</v>
      </c>
      <c r="F6" s="3">
        <v>84.233539094650197</v>
      </c>
      <c r="G6" s="3">
        <v>88.6111111111111</v>
      </c>
      <c r="H6" s="3">
        <v>92.319054652880297</v>
      </c>
      <c r="I6" s="3">
        <v>76.510721247563296</v>
      </c>
      <c r="J6" s="3">
        <v>84.413580246913497</v>
      </c>
      <c r="K6" s="3">
        <v>90.0555555555555</v>
      </c>
      <c r="L6" s="3">
        <v>92.880354505169805</v>
      </c>
    </row>
    <row r="7" spans="2:12" x14ac:dyDescent="0.25">
      <c r="B7" s="1"/>
      <c r="C7" s="1"/>
      <c r="D7" s="2" t="s">
        <v>5</v>
      </c>
      <c r="E7" s="3">
        <v>82.94346978557499</v>
      </c>
      <c r="F7" s="3">
        <v>87.602880658436206</v>
      </c>
      <c r="G7" s="3">
        <v>90.7222222222222</v>
      </c>
      <c r="H7" s="3">
        <v>93.323485967503601</v>
      </c>
      <c r="I7" s="3">
        <v>32.894736842105196</v>
      </c>
      <c r="J7" s="3">
        <v>82.227366255143991</v>
      </c>
      <c r="K7" s="3">
        <v>33.4444444444444</v>
      </c>
      <c r="L7" s="3">
        <v>91.314623338256993</v>
      </c>
    </row>
    <row r="8" spans="2:12" x14ac:dyDescent="0.25">
      <c r="B8" s="1"/>
      <c r="C8" s="1"/>
      <c r="D8" s="8" t="s">
        <v>16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73.282163742690003</v>
      </c>
      <c r="F13" s="3">
        <v>74.031432748537995</v>
      </c>
      <c r="G13" s="3">
        <v>73.6111111111111</v>
      </c>
      <c r="H13" s="3">
        <v>51.297514619883003</v>
      </c>
      <c r="I13" s="3">
        <v>83.6013645224171</v>
      </c>
      <c r="J13" s="3">
        <v>84.673489278752399</v>
      </c>
      <c r="K13" s="3">
        <v>84.405458089668599</v>
      </c>
      <c r="L13" s="3">
        <v>54.385964912280706</v>
      </c>
    </row>
    <row r="14" spans="2:12" x14ac:dyDescent="0.25">
      <c r="B14" s="5"/>
      <c r="C14" s="5"/>
      <c r="D14" s="2" t="s">
        <v>3</v>
      </c>
      <c r="E14" s="3">
        <v>87.481725146198798</v>
      </c>
      <c r="F14" s="3">
        <v>88.084795321637401</v>
      </c>
      <c r="G14" s="3">
        <v>87.774122807017491</v>
      </c>
      <c r="H14" s="3">
        <v>67.836257309941487</v>
      </c>
      <c r="I14" s="3">
        <v>93.615984405457993</v>
      </c>
      <c r="J14" s="3">
        <v>94.639376218323505</v>
      </c>
      <c r="K14" s="3">
        <v>94.468810916179308</v>
      </c>
      <c r="L14" s="3">
        <v>65.302144249512594</v>
      </c>
    </row>
    <row r="15" spans="2:12" x14ac:dyDescent="0.25">
      <c r="B15" s="5"/>
      <c r="C15" s="5"/>
      <c r="D15" s="2" t="s">
        <v>4</v>
      </c>
      <c r="E15" s="3">
        <v>81.176900584795291</v>
      </c>
      <c r="F15" s="3">
        <v>81.816520467836199</v>
      </c>
      <c r="G15" s="3">
        <v>81.652046783625693</v>
      </c>
      <c r="H15" s="3">
        <v>61.531432748537995</v>
      </c>
      <c r="I15" s="3">
        <v>92.324561403508696</v>
      </c>
      <c r="J15" s="3">
        <v>93.396686159843995</v>
      </c>
      <c r="K15" s="3">
        <v>93.177387914229996</v>
      </c>
      <c r="L15" s="3">
        <v>63.840155945419099</v>
      </c>
    </row>
    <row r="16" spans="2:12" x14ac:dyDescent="0.25">
      <c r="B16" s="5"/>
      <c r="C16" s="5"/>
      <c r="D16" s="2" t="s">
        <v>5</v>
      </c>
      <c r="E16" s="3">
        <v>86.385233918128606</v>
      </c>
      <c r="F16" s="3">
        <v>86.951754385964904</v>
      </c>
      <c r="G16" s="3">
        <v>86.641081871345008</v>
      </c>
      <c r="H16" s="3">
        <v>66.794590643274802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84.876543209876502</v>
      </c>
      <c r="F17" s="3">
        <v>85.223765432098702</v>
      </c>
      <c r="G17" s="3">
        <v>84.702932098765402</v>
      </c>
      <c r="H17" s="3">
        <v>62.403549382715994</v>
      </c>
      <c r="I17" s="3">
        <v>91.177983539094598</v>
      </c>
      <c r="J17" s="3">
        <v>91.923868312757193</v>
      </c>
      <c r="K17" s="3">
        <v>91.383744855966995</v>
      </c>
      <c r="L17" s="3">
        <v>60.519547325102799</v>
      </c>
    </row>
    <row r="18" spans="2:12" x14ac:dyDescent="0.25">
      <c r="B18" s="5"/>
      <c r="C18" s="5"/>
      <c r="D18" s="2" t="s">
        <v>3</v>
      </c>
      <c r="E18" s="3">
        <v>91.628086419753004</v>
      </c>
      <c r="F18" s="3">
        <v>91.8402777777777</v>
      </c>
      <c r="G18" s="3">
        <v>91.473765432098702</v>
      </c>
      <c r="H18" s="3">
        <v>70.563271604938208</v>
      </c>
      <c r="I18" s="3">
        <v>96.141975308641904</v>
      </c>
      <c r="J18" s="3">
        <v>96.784979423868293</v>
      </c>
      <c r="K18" s="3">
        <v>96.296296296296205</v>
      </c>
      <c r="L18" s="3">
        <v>65.9722222222222</v>
      </c>
    </row>
    <row r="19" spans="2:12" x14ac:dyDescent="0.25">
      <c r="B19" s="5"/>
      <c r="C19" s="5"/>
      <c r="D19" s="2" t="s">
        <v>4</v>
      </c>
      <c r="E19" s="3">
        <v>86.940586419753004</v>
      </c>
      <c r="F19" s="3">
        <v>87.172067901234499</v>
      </c>
      <c r="G19" s="3">
        <v>86.747685185185091</v>
      </c>
      <c r="H19" s="3">
        <v>65.316358024691297</v>
      </c>
      <c r="I19" s="3">
        <v>94.753086419753004</v>
      </c>
      <c r="J19" s="3">
        <v>95.447530864197503</v>
      </c>
      <c r="K19" s="3">
        <v>94.984567901234499</v>
      </c>
      <c r="L19" s="3">
        <v>64.686213991769506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91.5</v>
      </c>
      <c r="F21" s="3">
        <v>91.5416666666666</v>
      </c>
      <c r="G21" s="3">
        <v>91.3333333333333</v>
      </c>
      <c r="H21" s="3">
        <v>88.9375</v>
      </c>
      <c r="I21" s="3">
        <v>96.4166666666666</v>
      </c>
      <c r="J21" s="3">
        <v>96.4722222222222</v>
      </c>
      <c r="K21" s="3">
        <v>96.1111111111111</v>
      </c>
      <c r="L21" s="3">
        <v>64.8333333333333</v>
      </c>
    </row>
    <row r="22" spans="2:12" x14ac:dyDescent="0.25">
      <c r="B22" s="5"/>
      <c r="C22" s="5"/>
      <c r="D22" s="2" t="s">
        <v>3</v>
      </c>
      <c r="E22" s="3">
        <v>94.375</v>
      </c>
      <c r="F22" s="3">
        <v>94.3958333333333</v>
      </c>
      <c r="G22" s="3">
        <v>94.1875</v>
      </c>
      <c r="H22" s="3">
        <v>92.3958333333333</v>
      </c>
      <c r="I22" s="3">
        <v>98</v>
      </c>
      <c r="J22" s="3">
        <v>98.0555555555555</v>
      </c>
      <c r="K22" s="3">
        <v>97.6944444444444</v>
      </c>
      <c r="L22" s="3">
        <v>66.7222222222222</v>
      </c>
    </row>
    <row r="23" spans="2:12" x14ac:dyDescent="0.25">
      <c r="B23" s="5"/>
      <c r="C23" s="5"/>
      <c r="D23" s="2" t="s">
        <v>4</v>
      </c>
      <c r="E23" s="3">
        <v>91.1458333333333</v>
      </c>
      <c r="F23" s="3">
        <v>91.1666666666666</v>
      </c>
      <c r="G23" s="3">
        <v>90.9583333333333</v>
      </c>
      <c r="H23" s="3">
        <v>89</v>
      </c>
      <c r="I23" s="3">
        <v>97.1388888888888</v>
      </c>
      <c r="J23" s="3">
        <v>97.25</v>
      </c>
      <c r="K23" s="3">
        <v>96.8888888888888</v>
      </c>
      <c r="L23" s="3">
        <v>65.9166666666666</v>
      </c>
    </row>
    <row r="24" spans="2:12" x14ac:dyDescent="0.25">
      <c r="B24" s="5"/>
      <c r="C24" s="5"/>
      <c r="D24" s="2" t="s">
        <v>5</v>
      </c>
      <c r="E24" s="3">
        <v>92.1458333333333</v>
      </c>
      <c r="F24" s="3">
        <v>92.1666666666666</v>
      </c>
      <c r="G24" s="3">
        <v>92.0625</v>
      </c>
      <c r="H24" s="3">
        <v>90.625</v>
      </c>
      <c r="I24" s="3">
        <v>91.5555555555555</v>
      </c>
      <c r="J24" s="3">
        <v>91.5555555555555</v>
      </c>
      <c r="K24" s="3">
        <v>91.2222222222222</v>
      </c>
      <c r="L24" s="3">
        <v>62.972222222222193</v>
      </c>
    </row>
    <row r="25" spans="2:12" ht="15" customHeight="1" x14ac:dyDescent="0.25">
      <c r="B25" s="5"/>
      <c r="C25" s="5">
        <v>200</v>
      </c>
      <c r="D25" s="2" t="s">
        <v>2</v>
      </c>
      <c r="E25" s="3">
        <v>95.39007092198581</v>
      </c>
      <c r="F25" s="3">
        <v>95.434397163120494</v>
      </c>
      <c r="G25" s="3">
        <v>95.168439716312008</v>
      </c>
      <c r="H25" s="3">
        <v>93.218085106382901</v>
      </c>
      <c r="I25" s="3">
        <v>97.961595273264408</v>
      </c>
      <c r="J25" s="3">
        <v>98.050221565731093</v>
      </c>
      <c r="K25" s="3">
        <v>97.81388478581971</v>
      </c>
      <c r="L25" s="3">
        <v>95.155096011816795</v>
      </c>
    </row>
    <row r="26" spans="2:12" x14ac:dyDescent="0.25">
      <c r="B26" s="5"/>
      <c r="C26" s="5"/>
      <c r="D26" s="2" t="s">
        <v>3</v>
      </c>
      <c r="E26" s="3">
        <v>96.187943262411295</v>
      </c>
      <c r="F26" s="3">
        <v>96.165780141843911</v>
      </c>
      <c r="G26" s="3">
        <v>95.921985815602795</v>
      </c>
      <c r="H26" s="3">
        <v>94.45921985815599</v>
      </c>
      <c r="I26" s="3">
        <v>98.522895125553902</v>
      </c>
      <c r="J26" s="3">
        <v>98.581979320531701</v>
      </c>
      <c r="K26" s="3">
        <v>98.345642540620304</v>
      </c>
      <c r="L26" s="3">
        <v>95.745937961595189</v>
      </c>
    </row>
    <row r="27" spans="2:12" x14ac:dyDescent="0.25">
      <c r="B27" s="5"/>
      <c r="C27" s="5"/>
      <c r="D27" s="2" t="s">
        <v>4</v>
      </c>
      <c r="E27" s="3">
        <v>94.370567375886509</v>
      </c>
      <c r="F27" s="3">
        <v>94.370567375886509</v>
      </c>
      <c r="G27" s="3">
        <v>94.082446808510596</v>
      </c>
      <c r="H27" s="3">
        <v>92.420212765957402</v>
      </c>
      <c r="I27" s="3">
        <v>98.197932053175691</v>
      </c>
      <c r="J27" s="3">
        <v>98.25701624815359</v>
      </c>
      <c r="K27" s="3">
        <v>98.020679468242207</v>
      </c>
      <c r="L27" s="3">
        <v>95.391432791728207</v>
      </c>
    </row>
    <row r="28" spans="2:12" x14ac:dyDescent="0.25">
      <c r="B28" s="5"/>
      <c r="C28" s="5"/>
      <c r="D28" s="2" t="s">
        <v>5</v>
      </c>
      <c r="E28" s="3">
        <v>94.082446808510596</v>
      </c>
      <c r="F28" s="3">
        <v>94.060283687943198</v>
      </c>
      <c r="G28" s="3">
        <v>93.838652482269509</v>
      </c>
      <c r="H28" s="3">
        <v>92.841312056737507</v>
      </c>
      <c r="I28" s="3">
        <v>66.410635155096003</v>
      </c>
      <c r="J28" s="3">
        <v>66.499261447562702</v>
      </c>
      <c r="K28" s="3">
        <v>66.233382570162405</v>
      </c>
      <c r="L28" s="3">
        <v>63.485967503692699</v>
      </c>
    </row>
    <row r="29" spans="2:12" x14ac:dyDescent="0.25">
      <c r="D29" s="6" t="s">
        <v>17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69.371345029239691</v>
      </c>
      <c r="F4" s="3">
        <v>76.646090534979407</v>
      </c>
      <c r="G4" s="3">
        <v>83.8055555555555</v>
      </c>
      <c r="H4" s="3">
        <v>89.039881831610003</v>
      </c>
      <c r="I4" s="3">
        <v>69.078947368420998</v>
      </c>
      <c r="J4" s="3">
        <v>76.671810699588406</v>
      </c>
      <c r="K4" s="3">
        <v>83.8611111111111</v>
      </c>
      <c r="L4" s="3">
        <v>88.0354505169867</v>
      </c>
    </row>
    <row r="5" spans="2:12" x14ac:dyDescent="0.25">
      <c r="B5" s="1"/>
      <c r="C5" s="1"/>
      <c r="D5" s="2" t="s">
        <v>3</v>
      </c>
      <c r="E5" s="3">
        <v>68.421052631578902</v>
      </c>
      <c r="F5" s="3">
        <v>78.909465020576093</v>
      </c>
      <c r="G5" s="3">
        <v>85.5</v>
      </c>
      <c r="H5" s="3">
        <v>90.605612998522901</v>
      </c>
      <c r="I5" s="3">
        <v>70.126705653021403</v>
      </c>
      <c r="J5" s="3">
        <v>79.038065843621396</v>
      </c>
      <c r="K5" s="3">
        <v>87</v>
      </c>
      <c r="L5" s="3">
        <v>90.841949778434198</v>
      </c>
    </row>
    <row r="6" spans="2:12" x14ac:dyDescent="0.25">
      <c r="B6" s="1"/>
      <c r="C6" s="1"/>
      <c r="D6" s="2" t="s">
        <v>4</v>
      </c>
      <c r="E6" s="3">
        <v>63.255360623781598</v>
      </c>
      <c r="F6" s="3">
        <v>71.553497942386798</v>
      </c>
      <c r="G6" s="3">
        <v>78.3055555555555</v>
      </c>
      <c r="H6" s="3">
        <v>84.874446085671991</v>
      </c>
      <c r="I6" s="3">
        <v>63.767056530214404</v>
      </c>
      <c r="J6" s="3">
        <v>72.608024691357997</v>
      </c>
      <c r="K6" s="3">
        <v>78.9722222222222</v>
      </c>
      <c r="L6" s="3">
        <v>84.756277695716392</v>
      </c>
    </row>
    <row r="7" spans="2:12" x14ac:dyDescent="0.25">
      <c r="B7" s="1"/>
      <c r="C7" s="1"/>
      <c r="D7" s="2" t="s">
        <v>5</v>
      </c>
      <c r="E7" s="3">
        <v>66.228070175438503</v>
      </c>
      <c r="F7" s="3">
        <v>72.402263374485599</v>
      </c>
      <c r="G7" s="3">
        <v>78.7777777777777</v>
      </c>
      <c r="H7" s="3">
        <v>83.131462333825695</v>
      </c>
      <c r="I7" s="3">
        <v>32.894736842105196</v>
      </c>
      <c r="J7" s="3">
        <v>32.664609053497898</v>
      </c>
      <c r="K7" s="3">
        <v>33.4444444444444</v>
      </c>
      <c r="L7" s="3">
        <v>32.584933530280601</v>
      </c>
    </row>
    <row r="8" spans="2:12" x14ac:dyDescent="0.25">
      <c r="B8" s="1"/>
      <c r="C8" s="1"/>
      <c r="D8" s="8" t="s">
        <v>18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51.041666666666593</v>
      </c>
      <c r="F13" s="3">
        <v>51.918859649122794</v>
      </c>
      <c r="G13" s="3">
        <v>51.151315789473593</v>
      </c>
      <c r="H13" s="3">
        <v>28.490497076023303</v>
      </c>
      <c r="I13" s="3">
        <v>67.178362573099406</v>
      </c>
      <c r="J13" s="3">
        <v>68.884015594541907</v>
      </c>
      <c r="K13" s="3">
        <v>68.372319688109101</v>
      </c>
      <c r="L13" s="3">
        <v>36.9395711500974</v>
      </c>
    </row>
    <row r="14" spans="2:12" x14ac:dyDescent="0.25">
      <c r="B14" s="5"/>
      <c r="C14" s="5"/>
      <c r="D14" s="2" t="s">
        <v>3</v>
      </c>
      <c r="E14" s="3">
        <v>75.292397660818693</v>
      </c>
      <c r="F14" s="3">
        <v>75.438596491228012</v>
      </c>
      <c r="G14" s="3">
        <v>75.164473684210492</v>
      </c>
      <c r="H14" s="3">
        <v>60.709064327485294</v>
      </c>
      <c r="I14" s="3">
        <v>89.010721247563296</v>
      </c>
      <c r="J14" s="3">
        <v>90.302144249512594</v>
      </c>
      <c r="K14" s="3">
        <v>89.863547758284597</v>
      </c>
      <c r="L14" s="3">
        <v>61.9152046783625</v>
      </c>
    </row>
    <row r="15" spans="2:12" x14ac:dyDescent="0.25">
      <c r="B15" s="5"/>
      <c r="C15" s="5"/>
      <c r="D15" s="2" t="s">
        <v>4</v>
      </c>
      <c r="E15" s="3">
        <v>67.306286549707593</v>
      </c>
      <c r="F15" s="3">
        <v>67.744883040935605</v>
      </c>
      <c r="G15" s="3">
        <v>67.123538011695899</v>
      </c>
      <c r="H15" s="3">
        <v>50.8040935672514</v>
      </c>
      <c r="I15" s="3">
        <v>87.451267056530199</v>
      </c>
      <c r="J15" s="3">
        <v>88.913255360623694</v>
      </c>
      <c r="K15" s="3">
        <v>88.474658869395697</v>
      </c>
      <c r="L15" s="3">
        <v>59.990253411306007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59.259259259259203</v>
      </c>
      <c r="F17" s="3">
        <v>59.413580246913497</v>
      </c>
      <c r="G17" s="3">
        <v>58.950617283950599</v>
      </c>
      <c r="H17" s="3">
        <v>36.593364197530796</v>
      </c>
      <c r="I17" s="3">
        <v>74.717078189300395</v>
      </c>
      <c r="J17" s="3">
        <v>75.360082304526699</v>
      </c>
      <c r="K17" s="3">
        <v>74.948559670781805</v>
      </c>
      <c r="L17" s="3">
        <v>43.904320987654302</v>
      </c>
    </row>
    <row r="18" spans="2:12" x14ac:dyDescent="0.25">
      <c r="B18" s="5"/>
      <c r="C18" s="5"/>
      <c r="D18" s="2" t="s">
        <v>3</v>
      </c>
      <c r="E18" s="3">
        <v>81.211419753086403</v>
      </c>
      <c r="F18" s="3">
        <v>81.269290123456699</v>
      </c>
      <c r="G18" s="3">
        <v>81.095679012345599</v>
      </c>
      <c r="H18" s="3">
        <v>64.969135802469097</v>
      </c>
      <c r="I18" s="3">
        <v>92.206790123456699</v>
      </c>
      <c r="J18" s="3">
        <v>92.721193415637799</v>
      </c>
      <c r="K18" s="3">
        <v>92.5411522633744</v>
      </c>
      <c r="L18" s="3">
        <v>63.708847736625493</v>
      </c>
    </row>
    <row r="19" spans="2:12" x14ac:dyDescent="0.25">
      <c r="B19" s="5"/>
      <c r="C19" s="5"/>
      <c r="D19" s="2" t="s">
        <v>4</v>
      </c>
      <c r="E19" s="3">
        <v>73.6111111111111</v>
      </c>
      <c r="F19" s="3">
        <v>73.726851851851805</v>
      </c>
      <c r="G19" s="3">
        <v>73.514660493827094</v>
      </c>
      <c r="H19" s="3">
        <v>55.825617283950599</v>
      </c>
      <c r="I19" s="3">
        <v>91.126543209876502</v>
      </c>
      <c r="J19" s="3">
        <v>91.640946502057602</v>
      </c>
      <c r="K19" s="3">
        <v>91.332304526748899</v>
      </c>
      <c r="L19" s="3">
        <v>61.9855967078189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71.1458333333333</v>
      </c>
      <c r="F21" s="3">
        <v>71.2708333333333</v>
      </c>
      <c r="G21" s="3">
        <v>70.9166666666666</v>
      </c>
      <c r="H21" s="3">
        <v>48.0625</v>
      </c>
      <c r="I21" s="3">
        <v>83.5</v>
      </c>
      <c r="J21" s="3">
        <v>83.5555555555555</v>
      </c>
      <c r="K21" s="3">
        <v>83.3333333333333</v>
      </c>
      <c r="L21" s="3">
        <v>52.0833333333333</v>
      </c>
    </row>
    <row r="22" spans="2:12" x14ac:dyDescent="0.25">
      <c r="B22" s="5"/>
      <c r="C22" s="5"/>
      <c r="D22" s="2" t="s">
        <v>3</v>
      </c>
      <c r="E22" s="3">
        <v>86.6458333333333</v>
      </c>
      <c r="F22" s="3">
        <v>86.7291666666666</v>
      </c>
      <c r="G22" s="3">
        <v>86.4583333333333</v>
      </c>
      <c r="H22" s="3">
        <v>68.2916666666666</v>
      </c>
      <c r="I22" s="3">
        <v>94.9444444444444</v>
      </c>
      <c r="J22" s="3">
        <v>95</v>
      </c>
      <c r="K22" s="3">
        <v>94.8055555555555</v>
      </c>
      <c r="L22" s="3">
        <v>65.6666666666666</v>
      </c>
    </row>
    <row r="23" spans="2:12" x14ac:dyDescent="0.25">
      <c r="B23" s="5"/>
      <c r="C23" s="5"/>
      <c r="D23" s="2" t="s">
        <v>4</v>
      </c>
      <c r="E23" s="3">
        <v>79.6458333333333</v>
      </c>
      <c r="F23" s="3">
        <v>79.6875</v>
      </c>
      <c r="G23" s="3">
        <v>79.3958333333333</v>
      </c>
      <c r="H23" s="3">
        <v>59.875</v>
      </c>
      <c r="I23" s="3">
        <v>94.1944444444444</v>
      </c>
      <c r="J23" s="3">
        <v>94.25</v>
      </c>
      <c r="K23" s="3">
        <v>94.0555555555555</v>
      </c>
      <c r="L23" s="3">
        <v>64</v>
      </c>
    </row>
    <row r="24" spans="2:12" x14ac:dyDescent="0.25">
      <c r="B24" s="5"/>
      <c r="C24" s="5"/>
      <c r="D24" s="2" t="s">
        <v>5</v>
      </c>
      <c r="E24" s="3">
        <v>49.4375</v>
      </c>
      <c r="F24" s="3">
        <v>49.5625</v>
      </c>
      <c r="G24" s="3">
        <v>49.1458333333333</v>
      </c>
      <c r="H24" s="3">
        <v>24.6875</v>
      </c>
      <c r="I24" s="3">
        <v>66.25</v>
      </c>
      <c r="J24" s="3">
        <v>66.3333333333333</v>
      </c>
      <c r="K24" s="3">
        <v>66.0833333333333</v>
      </c>
      <c r="L24" s="3">
        <v>34.2777777777777</v>
      </c>
    </row>
    <row r="25" spans="2:12" ht="15" customHeight="1" x14ac:dyDescent="0.25">
      <c r="B25" s="5"/>
      <c r="C25" s="5">
        <v>200</v>
      </c>
      <c r="D25" s="2" t="s">
        <v>2</v>
      </c>
      <c r="E25" s="3">
        <v>80.718085106382901</v>
      </c>
      <c r="F25" s="3">
        <v>80.784574468085097</v>
      </c>
      <c r="G25" s="3">
        <v>80.452127659574401</v>
      </c>
      <c r="H25" s="3">
        <v>77.570921985815602</v>
      </c>
      <c r="I25" s="3">
        <v>89.305760709010301</v>
      </c>
      <c r="J25" s="3">
        <v>89.453471196454899</v>
      </c>
      <c r="K25" s="3">
        <v>89.187592319054602</v>
      </c>
      <c r="L25" s="3">
        <v>57.163958641063495</v>
      </c>
    </row>
    <row r="26" spans="2:12" x14ac:dyDescent="0.25">
      <c r="B26" s="5"/>
      <c r="C26" s="5"/>
      <c r="D26" s="2" t="s">
        <v>3</v>
      </c>
      <c r="E26" s="3">
        <v>91.001773049645294</v>
      </c>
      <c r="F26" s="3">
        <v>91.046099290780106</v>
      </c>
      <c r="G26" s="3">
        <v>90.8909574468085</v>
      </c>
      <c r="H26" s="3">
        <v>89.671985815602795</v>
      </c>
      <c r="I26" s="3">
        <v>96.425406203840396</v>
      </c>
      <c r="J26" s="3">
        <v>96.573116691284994</v>
      </c>
      <c r="K26" s="3">
        <v>96.307237813884711</v>
      </c>
      <c r="L26" s="3">
        <v>65.140324963072302</v>
      </c>
    </row>
    <row r="27" spans="2:12" x14ac:dyDescent="0.25">
      <c r="B27" s="5"/>
      <c r="C27" s="5"/>
      <c r="D27" s="2" t="s">
        <v>4</v>
      </c>
      <c r="E27" s="3">
        <v>86.170212765957402</v>
      </c>
      <c r="F27" s="3">
        <v>86.170212765957402</v>
      </c>
      <c r="G27" s="3">
        <v>85.9485815602836</v>
      </c>
      <c r="H27" s="3">
        <v>84.064716312056703</v>
      </c>
      <c r="I27" s="3">
        <v>96.159527326440099</v>
      </c>
      <c r="J27" s="3">
        <v>96.307237813884711</v>
      </c>
      <c r="K27" s="3">
        <v>96.0413589364844</v>
      </c>
      <c r="L27" s="3">
        <v>64.638109305760707</v>
      </c>
    </row>
    <row r="28" spans="2:12" x14ac:dyDescent="0.25">
      <c r="B28" s="5"/>
      <c r="C28" s="5"/>
      <c r="D28" s="2" t="s">
        <v>5</v>
      </c>
      <c r="E28" s="3">
        <v>49.534574468085104</v>
      </c>
      <c r="F28" s="3">
        <v>49.578900709219795</v>
      </c>
      <c r="G28" s="3">
        <v>49.246453900709199</v>
      </c>
      <c r="H28" s="3">
        <v>45.855496453900699</v>
      </c>
      <c r="I28" s="3">
        <v>66.558345642540601</v>
      </c>
      <c r="J28" s="3">
        <v>66.7060561299852</v>
      </c>
      <c r="K28" s="3">
        <v>66.381093057607004</v>
      </c>
      <c r="L28" s="3">
        <v>33.914327917282101</v>
      </c>
    </row>
    <row r="29" spans="2:12" x14ac:dyDescent="0.25">
      <c r="D29" s="6" t="s">
        <v>19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87.110136452241704</v>
      </c>
      <c r="F4" s="3">
        <v>91.049382716049294</v>
      </c>
      <c r="G4" s="3">
        <v>93.8888888888888</v>
      </c>
      <c r="H4" s="3">
        <v>96.189069423929098</v>
      </c>
      <c r="I4" s="3">
        <v>87.231968810916101</v>
      </c>
      <c r="J4" s="3">
        <v>90.895061728394992</v>
      </c>
      <c r="K4" s="3">
        <v>93.5</v>
      </c>
      <c r="L4" s="3">
        <v>96.189069423929098</v>
      </c>
    </row>
    <row r="5" spans="2:12" x14ac:dyDescent="0.25">
      <c r="B5" s="1"/>
      <c r="C5" s="1"/>
      <c r="D5" s="2" t="s">
        <v>3</v>
      </c>
      <c r="E5" s="3">
        <v>87.573099415204609</v>
      </c>
      <c r="F5" s="3">
        <v>91.769547325102792</v>
      </c>
      <c r="G5" s="3">
        <v>94.8333333333333</v>
      </c>
      <c r="H5" s="3">
        <v>96.425406203840396</v>
      </c>
      <c r="I5" s="3">
        <v>87.061403508771889</v>
      </c>
      <c r="J5" s="3">
        <v>91.79526748971189</v>
      </c>
      <c r="K5" s="3">
        <v>94.9444444444444</v>
      </c>
      <c r="L5" s="3">
        <v>96.809453471196406</v>
      </c>
    </row>
    <row r="6" spans="2:12" x14ac:dyDescent="0.25">
      <c r="B6" s="1"/>
      <c r="C6" s="1"/>
      <c r="D6" s="2" t="s">
        <v>4</v>
      </c>
      <c r="E6" s="3">
        <v>82.090643274853804</v>
      </c>
      <c r="F6" s="3">
        <v>87.268518518518505</v>
      </c>
      <c r="G6" s="3">
        <v>92.1666666666666</v>
      </c>
      <c r="H6" s="3">
        <v>94.032496307237807</v>
      </c>
      <c r="I6" s="3">
        <v>81.627680311890799</v>
      </c>
      <c r="J6" s="3">
        <v>87.885802469135797</v>
      </c>
      <c r="K6" s="3">
        <v>92.1111111111111</v>
      </c>
      <c r="L6" s="3">
        <v>93.914327917282108</v>
      </c>
    </row>
    <row r="7" spans="2:12" x14ac:dyDescent="0.25">
      <c r="B7" s="1"/>
      <c r="C7" s="1"/>
      <c r="D7" s="2" t="s">
        <v>5</v>
      </c>
      <c r="E7" s="3">
        <v>86.866471734892698</v>
      </c>
      <c r="F7" s="3">
        <v>89.429012345678998</v>
      </c>
      <c r="G7" s="3">
        <v>93.1388888888888</v>
      </c>
      <c r="H7" s="3">
        <v>95.096011816838995</v>
      </c>
      <c r="I7" s="3">
        <v>81.6764132553606</v>
      </c>
      <c r="J7" s="3">
        <v>32.664609053497898</v>
      </c>
      <c r="K7" s="3">
        <v>90.6388888888888</v>
      </c>
      <c r="L7" s="3">
        <v>32.584933530280601</v>
      </c>
    </row>
    <row r="8" spans="2:12" x14ac:dyDescent="0.25">
      <c r="B8" s="1"/>
      <c r="C8" s="1"/>
      <c r="D8" s="8" t="s">
        <v>20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80.244883040935605</v>
      </c>
      <c r="F13" s="3">
        <v>80.171783625730995</v>
      </c>
      <c r="G13" s="3">
        <v>79.952485380116897</v>
      </c>
      <c r="H13" s="3">
        <v>77.686403508771889</v>
      </c>
      <c r="I13" s="3">
        <v>88.328460038986307</v>
      </c>
      <c r="J13" s="3">
        <v>88.425925925925895</v>
      </c>
      <c r="K13" s="3">
        <v>88.450292397660803</v>
      </c>
      <c r="L13" s="3">
        <v>57.017543859649102</v>
      </c>
    </row>
    <row r="14" spans="2:12" x14ac:dyDescent="0.25">
      <c r="B14" s="5"/>
      <c r="C14" s="5"/>
      <c r="D14" s="2" t="s">
        <v>3</v>
      </c>
      <c r="E14" s="3">
        <v>89.565058479532098</v>
      </c>
      <c r="F14" s="3">
        <v>89.491959064327403</v>
      </c>
      <c r="G14" s="3">
        <v>89.345760233918099</v>
      </c>
      <c r="H14" s="3">
        <v>88.760964912280699</v>
      </c>
      <c r="I14" s="3">
        <v>95.857699805068194</v>
      </c>
      <c r="J14" s="3">
        <v>95.955165692007711</v>
      </c>
      <c r="K14" s="3">
        <v>95.930799220272903</v>
      </c>
      <c r="L14" s="3">
        <v>65.5458089668616</v>
      </c>
    </row>
    <row r="15" spans="2:12" x14ac:dyDescent="0.25">
      <c r="B15" s="5"/>
      <c r="C15" s="5"/>
      <c r="D15" s="2" t="s">
        <v>4</v>
      </c>
      <c r="E15" s="3">
        <v>83.4429824561403</v>
      </c>
      <c r="F15" s="3">
        <v>83.369883040935605</v>
      </c>
      <c r="G15" s="3">
        <v>83.241959064327403</v>
      </c>
      <c r="H15" s="3">
        <v>81.980994152046705</v>
      </c>
      <c r="I15" s="3">
        <v>94.907407407407391</v>
      </c>
      <c r="J15" s="3">
        <v>95.004873294346908</v>
      </c>
      <c r="K15" s="3">
        <v>94.956140350877106</v>
      </c>
      <c r="L15" s="3">
        <v>64.230019493177309</v>
      </c>
    </row>
    <row r="16" spans="2:12" x14ac:dyDescent="0.25">
      <c r="B16" s="5"/>
      <c r="C16" s="5"/>
      <c r="D16" s="2" t="s">
        <v>5</v>
      </c>
      <c r="E16" s="3">
        <v>88.029970760233894</v>
      </c>
      <c r="F16" s="3">
        <v>87.956871345029199</v>
      </c>
      <c r="G16" s="3">
        <v>87.8472222222222</v>
      </c>
      <c r="H16" s="3">
        <v>87.481725146198798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87.924382716049294</v>
      </c>
      <c r="F17" s="3">
        <v>87.924382716049294</v>
      </c>
      <c r="G17" s="3">
        <v>87.808641975308603</v>
      </c>
      <c r="H17" s="3">
        <v>87.384259259259196</v>
      </c>
      <c r="I17" s="3">
        <v>93.595679012345599</v>
      </c>
      <c r="J17" s="3">
        <v>93.544238683127503</v>
      </c>
      <c r="K17" s="3">
        <v>93.467078189300395</v>
      </c>
      <c r="L17" s="3">
        <v>91.975308641975289</v>
      </c>
    </row>
    <row r="18" spans="2:12" x14ac:dyDescent="0.25">
      <c r="B18" s="5"/>
      <c r="C18" s="5"/>
      <c r="D18" s="2" t="s">
        <v>3</v>
      </c>
      <c r="E18" s="3">
        <v>92.785493827160408</v>
      </c>
      <c r="F18" s="3">
        <v>92.804783950617193</v>
      </c>
      <c r="G18" s="3">
        <v>92.7083333333333</v>
      </c>
      <c r="H18" s="3">
        <v>92.418981481481396</v>
      </c>
      <c r="I18" s="3">
        <v>97.505144032921791</v>
      </c>
      <c r="J18" s="3">
        <v>97.453703703703695</v>
      </c>
      <c r="K18" s="3">
        <v>97.376543209876502</v>
      </c>
      <c r="L18" s="3">
        <v>96.0133744855967</v>
      </c>
    </row>
    <row r="19" spans="2:12" x14ac:dyDescent="0.25">
      <c r="B19" s="5"/>
      <c r="C19" s="5"/>
      <c r="D19" s="2" t="s">
        <v>4</v>
      </c>
      <c r="E19" s="3">
        <v>88.560956790123399</v>
      </c>
      <c r="F19" s="3">
        <v>88.580246913580197</v>
      </c>
      <c r="G19" s="3">
        <v>88.503086419753004</v>
      </c>
      <c r="H19" s="3">
        <v>88.25231481481481</v>
      </c>
      <c r="I19" s="3">
        <v>96.784979423868293</v>
      </c>
      <c r="J19" s="3">
        <v>96.733539094650197</v>
      </c>
      <c r="K19" s="3">
        <v>96.656378600823004</v>
      </c>
      <c r="L19" s="3">
        <v>95.216049382715994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93.0833333333333</v>
      </c>
      <c r="F21" s="3">
        <v>93.0833333333333</v>
      </c>
      <c r="G21" s="3">
        <v>93.0416666666666</v>
      </c>
      <c r="H21" s="3">
        <v>69.3333333333333</v>
      </c>
      <c r="I21" s="3">
        <v>97.0555555555555</v>
      </c>
      <c r="J21" s="3">
        <v>97.0555555555555</v>
      </c>
      <c r="K21" s="3">
        <v>97.0277777777777</v>
      </c>
      <c r="L21" s="3">
        <v>95.1666666666666</v>
      </c>
    </row>
    <row r="22" spans="2:12" x14ac:dyDescent="0.25">
      <c r="B22" s="5"/>
      <c r="C22" s="5"/>
      <c r="D22" s="2" t="s">
        <v>3</v>
      </c>
      <c r="E22" s="3">
        <v>95.2708333333333</v>
      </c>
      <c r="F22" s="3">
        <v>95.2916666666666</v>
      </c>
      <c r="G22" s="3">
        <v>95.25</v>
      </c>
      <c r="H22" s="3">
        <v>72.8125</v>
      </c>
      <c r="I22" s="3">
        <v>98.25</v>
      </c>
      <c r="J22" s="3">
        <v>98.25</v>
      </c>
      <c r="K22" s="3">
        <v>98.2222222222222</v>
      </c>
      <c r="L22" s="3">
        <v>96.6666666666666</v>
      </c>
    </row>
    <row r="23" spans="2:12" x14ac:dyDescent="0.25">
      <c r="B23" s="5"/>
      <c r="C23" s="5"/>
      <c r="D23" s="2" t="s">
        <v>4</v>
      </c>
      <c r="E23" s="3">
        <v>92.2083333333333</v>
      </c>
      <c r="F23" s="3">
        <v>92.2291666666666</v>
      </c>
      <c r="G23" s="3">
        <v>92.1666666666666</v>
      </c>
      <c r="H23" s="3">
        <v>69.6458333333333</v>
      </c>
      <c r="I23" s="3">
        <v>97.6388888888888</v>
      </c>
      <c r="J23" s="3">
        <v>97.6388888888888</v>
      </c>
      <c r="K23" s="3">
        <v>97.6111111111111</v>
      </c>
      <c r="L23" s="3">
        <v>96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91.5833333333333</v>
      </c>
      <c r="J24" s="3">
        <v>91.5833333333333</v>
      </c>
      <c r="K24" s="3">
        <v>91.6111111111111</v>
      </c>
      <c r="L24" s="3">
        <v>91.5</v>
      </c>
    </row>
    <row r="25" spans="2:12" ht="15" customHeight="1" x14ac:dyDescent="0.25">
      <c r="B25" s="5"/>
      <c r="C25" s="5">
        <v>200</v>
      </c>
      <c r="D25" s="2" t="s">
        <v>2</v>
      </c>
      <c r="E25" s="3">
        <v>96.187943262411295</v>
      </c>
      <c r="F25" s="3">
        <v>96.254432624113392</v>
      </c>
      <c r="G25" s="3">
        <v>96.210106382978694</v>
      </c>
      <c r="H25" s="3">
        <v>96.0992907801418</v>
      </c>
      <c r="I25" s="3">
        <v>98.493353028064902</v>
      </c>
      <c r="J25" s="3">
        <v>98.552437223042801</v>
      </c>
      <c r="K25" s="3">
        <v>98.434268833087103</v>
      </c>
      <c r="L25" s="3">
        <v>98.168389955686791</v>
      </c>
    </row>
    <row r="26" spans="2:12" x14ac:dyDescent="0.25">
      <c r="B26" s="5"/>
      <c r="C26" s="5"/>
      <c r="D26" s="2" t="s">
        <v>3</v>
      </c>
      <c r="E26" s="3">
        <v>97.451241134751697</v>
      </c>
      <c r="F26" s="3">
        <v>97.451241134751697</v>
      </c>
      <c r="G26" s="3">
        <v>97.429078014184398</v>
      </c>
      <c r="H26" s="3">
        <v>97.340425531914903</v>
      </c>
      <c r="I26" s="3">
        <v>99.054652880354496</v>
      </c>
      <c r="J26" s="3">
        <v>99.113737075332295</v>
      </c>
      <c r="K26" s="3">
        <v>98.995568685376597</v>
      </c>
      <c r="L26" s="3">
        <v>98.759231905465199</v>
      </c>
    </row>
    <row r="27" spans="2:12" x14ac:dyDescent="0.25">
      <c r="B27" s="5"/>
      <c r="C27" s="5"/>
      <c r="D27" s="2" t="s">
        <v>4</v>
      </c>
      <c r="E27" s="3">
        <v>94.370567375886509</v>
      </c>
      <c r="F27" s="3">
        <v>94.370567375886509</v>
      </c>
      <c r="G27" s="3">
        <v>94.348404255319096</v>
      </c>
      <c r="H27" s="3">
        <v>94.281914893617</v>
      </c>
      <c r="I27" s="3">
        <v>98.286558345642504</v>
      </c>
      <c r="J27" s="3">
        <v>98.345642540620304</v>
      </c>
      <c r="K27" s="3">
        <v>98.22747415066469</v>
      </c>
      <c r="L27" s="3">
        <v>97.991137370753307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92.880354505169805</v>
      </c>
      <c r="J28" s="3">
        <v>92.880354505169805</v>
      </c>
      <c r="K28" s="3">
        <v>92.850812407680905</v>
      </c>
      <c r="L28" s="3">
        <v>92.762186115214092</v>
      </c>
    </row>
    <row r="29" spans="2:12" x14ac:dyDescent="0.25">
      <c r="D29" s="6" t="s">
        <v>21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72.782651072124708</v>
      </c>
      <c r="F4" s="3">
        <v>80.709876543209802</v>
      </c>
      <c r="G4" s="3">
        <v>87</v>
      </c>
      <c r="H4" s="3">
        <v>89.601181683899497</v>
      </c>
      <c r="I4" s="3">
        <v>72.490253411306</v>
      </c>
      <c r="J4" s="3">
        <v>80.169753086419703</v>
      </c>
      <c r="K4" s="3">
        <v>86.7222222222222</v>
      </c>
      <c r="L4" s="3">
        <v>89.246676514032501</v>
      </c>
    </row>
    <row r="5" spans="2:12" x14ac:dyDescent="0.25">
      <c r="B5" s="1"/>
      <c r="C5" s="1"/>
      <c r="D5" s="2" t="s">
        <v>3</v>
      </c>
      <c r="E5" s="3">
        <v>73.269980506822591</v>
      </c>
      <c r="F5" s="3">
        <v>82.150205761316798</v>
      </c>
      <c r="G5" s="3">
        <v>89.0833333333333</v>
      </c>
      <c r="H5" s="3">
        <v>91.580502215657305</v>
      </c>
      <c r="I5" s="3">
        <v>74.000974658869396</v>
      </c>
      <c r="J5" s="3">
        <v>83.127572016460903</v>
      </c>
      <c r="K5" s="3">
        <v>88.9166666666666</v>
      </c>
      <c r="L5" s="3">
        <v>92.466765140324895</v>
      </c>
    </row>
    <row r="6" spans="2:12" x14ac:dyDescent="0.25">
      <c r="B6" s="1"/>
      <c r="C6" s="1"/>
      <c r="D6" s="2" t="s">
        <v>4</v>
      </c>
      <c r="E6" s="3">
        <v>65.765107212475598</v>
      </c>
      <c r="F6" s="3">
        <v>75.668724279835303</v>
      </c>
      <c r="G6" s="3">
        <v>80.8333333333333</v>
      </c>
      <c r="H6" s="3">
        <v>85.3175775480059</v>
      </c>
      <c r="I6" s="3">
        <v>65.448343079921997</v>
      </c>
      <c r="J6" s="3">
        <v>75.617283950617193</v>
      </c>
      <c r="K6" s="3">
        <v>81.8611111111111</v>
      </c>
      <c r="L6" s="3">
        <v>86.026587887740007</v>
      </c>
    </row>
    <row r="7" spans="2:12" x14ac:dyDescent="0.25">
      <c r="B7" s="1"/>
      <c r="C7" s="1"/>
      <c r="D7" s="2" t="s">
        <v>5</v>
      </c>
      <c r="E7" s="3">
        <v>71.393762183235793</v>
      </c>
      <c r="F7" s="3">
        <v>76.903292181069901</v>
      </c>
      <c r="G7" s="3">
        <v>81.2777777777777</v>
      </c>
      <c r="H7" s="3">
        <v>84.608567208271694</v>
      </c>
      <c r="I7" s="3">
        <v>32.894736842105196</v>
      </c>
      <c r="J7" s="3">
        <v>32.664609053497898</v>
      </c>
      <c r="K7" s="3">
        <v>33.4444444444444</v>
      </c>
      <c r="L7" s="3">
        <v>80.413589364844896</v>
      </c>
    </row>
    <row r="8" spans="2:12" x14ac:dyDescent="0.25">
      <c r="B8" s="1"/>
      <c r="C8" s="1"/>
      <c r="D8" s="8" t="s">
        <v>22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56.414473684210499</v>
      </c>
      <c r="F13" s="3">
        <v>58.424707602339097</v>
      </c>
      <c r="G13" s="3">
        <v>57.711988304093495</v>
      </c>
      <c r="H13" s="3">
        <v>36.586257309941502</v>
      </c>
      <c r="I13" s="3">
        <v>71.1013645224171</v>
      </c>
      <c r="J13" s="3">
        <v>73.830409356725099</v>
      </c>
      <c r="K13" s="3">
        <v>73.075048732943401</v>
      </c>
      <c r="L13" s="3">
        <v>44.030214424951197</v>
      </c>
    </row>
    <row r="14" spans="2:12" x14ac:dyDescent="0.25">
      <c r="B14" s="5"/>
      <c r="C14" s="5"/>
      <c r="D14" s="2" t="s">
        <v>3</v>
      </c>
      <c r="E14" s="3">
        <v>79.586988304093495</v>
      </c>
      <c r="F14" s="3">
        <v>80.829678362573105</v>
      </c>
      <c r="G14" s="3">
        <v>80.299707602339097</v>
      </c>
      <c r="H14" s="3">
        <v>65.113304093567208</v>
      </c>
      <c r="I14" s="3">
        <v>88.913255360623694</v>
      </c>
      <c r="J14" s="3">
        <v>91.374269005847893</v>
      </c>
      <c r="K14" s="3">
        <v>90.740740740740705</v>
      </c>
      <c r="L14" s="3">
        <v>63.913255360623701</v>
      </c>
    </row>
    <row r="15" spans="2:12" x14ac:dyDescent="0.25">
      <c r="B15" s="5"/>
      <c r="C15" s="5"/>
      <c r="D15" s="2" t="s">
        <v>4</v>
      </c>
      <c r="E15" s="3">
        <v>71.125730994152008</v>
      </c>
      <c r="F15" s="3">
        <v>72.478070175438503</v>
      </c>
      <c r="G15" s="3">
        <v>71.856725146198798</v>
      </c>
      <c r="H15" s="3">
        <v>55.683479532163702</v>
      </c>
      <c r="I15" s="3">
        <v>87.012670565302102</v>
      </c>
      <c r="J15" s="3">
        <v>89.498050682261194</v>
      </c>
      <c r="K15" s="3">
        <v>88.840155945419099</v>
      </c>
      <c r="L15" s="3">
        <v>61.6715399610136</v>
      </c>
    </row>
    <row r="16" spans="2:12" x14ac:dyDescent="0.25">
      <c r="B16" s="5"/>
      <c r="C16" s="5"/>
      <c r="D16" s="2" t="s">
        <v>5</v>
      </c>
      <c r="E16" s="3">
        <v>76.864035087719301</v>
      </c>
      <c r="F16" s="3">
        <v>77.704678362573105</v>
      </c>
      <c r="G16" s="3">
        <v>77.266081871345008</v>
      </c>
      <c r="H16" s="3">
        <v>64.766081871345008</v>
      </c>
      <c r="I16" s="3">
        <v>69.83430799220271</v>
      </c>
      <c r="J16" s="3">
        <v>70.687134502923897</v>
      </c>
      <c r="K16" s="3">
        <v>70.248538011695899</v>
      </c>
      <c r="L16" s="3">
        <v>53.8742690058479</v>
      </c>
    </row>
    <row r="17" spans="2:12" ht="15" customHeight="1" x14ac:dyDescent="0.25">
      <c r="B17" s="5"/>
      <c r="C17" s="5">
        <v>100</v>
      </c>
      <c r="D17" s="2" t="s">
        <v>2</v>
      </c>
      <c r="E17" s="3">
        <v>68.865740740740705</v>
      </c>
      <c r="F17" s="3">
        <v>69.714506172839492</v>
      </c>
      <c r="G17" s="3">
        <v>69.039351851851805</v>
      </c>
      <c r="H17" s="3">
        <v>47.337962962962898</v>
      </c>
      <c r="I17" s="3">
        <v>81.352880658436206</v>
      </c>
      <c r="J17" s="3">
        <v>82.407407407407391</v>
      </c>
      <c r="K17" s="3">
        <v>81.815843621399097</v>
      </c>
      <c r="L17" s="3">
        <v>51.671810699588406</v>
      </c>
    </row>
    <row r="18" spans="2:12" x14ac:dyDescent="0.25">
      <c r="B18" s="5"/>
      <c r="C18" s="5"/>
      <c r="D18" s="2" t="s">
        <v>3</v>
      </c>
      <c r="E18" s="3">
        <v>84.78009259259251</v>
      </c>
      <c r="F18" s="3">
        <v>85.397376543209802</v>
      </c>
      <c r="G18" s="3">
        <v>84.837962962962905</v>
      </c>
      <c r="H18" s="3">
        <v>67.766203703703695</v>
      </c>
      <c r="I18" s="3">
        <v>93.081275720164598</v>
      </c>
      <c r="J18" s="3">
        <v>94.007201646090493</v>
      </c>
      <c r="K18" s="3">
        <v>93.364197530864203</v>
      </c>
      <c r="L18" s="3">
        <v>64.891975308641904</v>
      </c>
    </row>
    <row r="19" spans="2:12" x14ac:dyDescent="0.25">
      <c r="B19" s="5"/>
      <c r="C19" s="5"/>
      <c r="D19" s="2" t="s">
        <v>4</v>
      </c>
      <c r="E19" s="3">
        <v>78.337191358024612</v>
      </c>
      <c r="F19" s="3">
        <v>79.031635802469097</v>
      </c>
      <c r="G19" s="3">
        <v>78.53009259259251</v>
      </c>
      <c r="H19" s="3">
        <v>60.802469135802397</v>
      </c>
      <c r="I19" s="3">
        <v>91.306584362139901</v>
      </c>
      <c r="J19" s="3">
        <v>92.232510288065811</v>
      </c>
      <c r="K19" s="3">
        <v>91.589506172839492</v>
      </c>
      <c r="L19" s="3">
        <v>62.885802469135797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79.25</v>
      </c>
      <c r="F21" s="3">
        <v>79.2291666666666</v>
      </c>
      <c r="G21" s="3">
        <v>79.0208333333333</v>
      </c>
      <c r="H21" s="3">
        <v>56.125</v>
      </c>
      <c r="I21" s="3">
        <v>87.0833333333333</v>
      </c>
      <c r="J21" s="3">
        <v>87.5555555555555</v>
      </c>
      <c r="K21" s="3">
        <v>87.2222222222222</v>
      </c>
      <c r="L21" s="3">
        <v>77.9722222222222</v>
      </c>
    </row>
    <row r="22" spans="2:12" x14ac:dyDescent="0.25">
      <c r="B22" s="5"/>
      <c r="C22" s="5"/>
      <c r="D22" s="2" t="s">
        <v>3</v>
      </c>
      <c r="E22" s="3">
        <v>89.5208333333333</v>
      </c>
      <c r="F22" s="3">
        <v>89.5208333333333</v>
      </c>
      <c r="G22" s="3">
        <v>89.375</v>
      </c>
      <c r="H22" s="3">
        <v>70.0208333333333</v>
      </c>
      <c r="I22" s="3">
        <v>95.6111111111111</v>
      </c>
      <c r="J22" s="3">
        <v>96.0555555555555</v>
      </c>
      <c r="K22" s="3">
        <v>95.6666666666666</v>
      </c>
      <c r="L22" s="3">
        <v>87.3333333333333</v>
      </c>
    </row>
    <row r="23" spans="2:12" x14ac:dyDescent="0.25">
      <c r="B23" s="5"/>
      <c r="C23" s="5"/>
      <c r="D23" s="2" t="s">
        <v>4</v>
      </c>
      <c r="E23" s="3">
        <v>84.6875</v>
      </c>
      <c r="F23" s="3">
        <v>84.625</v>
      </c>
      <c r="G23" s="3">
        <v>84.4791666666666</v>
      </c>
      <c r="H23" s="3">
        <v>64.2708333333333</v>
      </c>
      <c r="I23" s="3">
        <v>94.0555555555555</v>
      </c>
      <c r="J23" s="3">
        <v>94.5277777777777</v>
      </c>
      <c r="K23" s="3">
        <v>94.1388888888888</v>
      </c>
      <c r="L23" s="3">
        <v>85.6666666666666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65.5277777777777</v>
      </c>
      <c r="J24" s="3">
        <v>66.0277777777777</v>
      </c>
      <c r="K24" s="3">
        <v>65.6666666666666</v>
      </c>
      <c r="L24" s="3">
        <v>55.9166666666666</v>
      </c>
    </row>
    <row r="25" spans="2:12" ht="15" customHeight="1" x14ac:dyDescent="0.25">
      <c r="B25" s="5"/>
      <c r="C25" s="5">
        <v>200</v>
      </c>
      <c r="D25" s="2" t="s">
        <v>2</v>
      </c>
      <c r="E25" s="3">
        <v>86.325354609928993</v>
      </c>
      <c r="F25" s="3">
        <v>86.369680851063805</v>
      </c>
      <c r="G25" s="3">
        <v>86.103723404255291</v>
      </c>
      <c r="H25" s="3">
        <v>81.892730496453908</v>
      </c>
      <c r="I25" s="3">
        <v>92.112259970457899</v>
      </c>
      <c r="J25" s="3">
        <v>92.40768094534711</v>
      </c>
      <c r="K25" s="3">
        <v>92.0236336779911</v>
      </c>
      <c r="L25" s="3">
        <v>83.929098966026501</v>
      </c>
    </row>
    <row r="26" spans="2:12" x14ac:dyDescent="0.25">
      <c r="B26" s="5"/>
      <c r="C26" s="5"/>
      <c r="D26" s="2" t="s">
        <v>3</v>
      </c>
      <c r="E26" s="3">
        <v>92.796985815602795</v>
      </c>
      <c r="F26" s="3">
        <v>92.796985815602795</v>
      </c>
      <c r="G26" s="3">
        <v>92.553191489361694</v>
      </c>
      <c r="H26" s="3">
        <v>89.450354609928993</v>
      </c>
      <c r="I26" s="3">
        <v>96.809453471196406</v>
      </c>
      <c r="J26" s="3">
        <v>97.075332348596703</v>
      </c>
      <c r="K26" s="3">
        <v>96.661742983751793</v>
      </c>
      <c r="L26" s="3">
        <v>89.187592319054602</v>
      </c>
    </row>
    <row r="27" spans="2:12" x14ac:dyDescent="0.25">
      <c r="B27" s="5"/>
      <c r="C27" s="5"/>
      <c r="D27" s="2" t="s">
        <v>4</v>
      </c>
      <c r="E27" s="3">
        <v>88.453014184397105</v>
      </c>
      <c r="F27" s="3">
        <v>88.453014184397105</v>
      </c>
      <c r="G27" s="3">
        <v>88.231382978723403</v>
      </c>
      <c r="H27" s="3">
        <v>84.773936170212707</v>
      </c>
      <c r="I27" s="3">
        <v>95.775480059084188</v>
      </c>
      <c r="J27" s="3">
        <v>96.070901033973399</v>
      </c>
      <c r="K27" s="3">
        <v>95.745937961595189</v>
      </c>
      <c r="L27" s="3">
        <v>88.064992614475599</v>
      </c>
    </row>
    <row r="28" spans="2:12" x14ac:dyDescent="0.25">
      <c r="B28" s="5"/>
      <c r="C28" s="5"/>
      <c r="D28" s="2" t="s">
        <v>5</v>
      </c>
      <c r="E28" s="3">
        <v>87.034574468085097</v>
      </c>
      <c r="F28" s="3">
        <v>87.012411347517698</v>
      </c>
      <c r="G28" s="3">
        <v>86.945921985815602</v>
      </c>
      <c r="H28" s="3">
        <v>84.6409574468085</v>
      </c>
      <c r="I28" s="3">
        <v>85.081240768094503</v>
      </c>
      <c r="J28" s="3">
        <v>85.3471196454948</v>
      </c>
      <c r="K28" s="3">
        <v>85.051698670605603</v>
      </c>
      <c r="L28" s="3">
        <v>82.156573116691206</v>
      </c>
    </row>
    <row r="29" spans="2:12" x14ac:dyDescent="0.25">
      <c r="D29" s="6" t="s">
        <v>23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77.461013645224099</v>
      </c>
      <c r="F4" s="3">
        <v>83.256172839506107</v>
      </c>
      <c r="G4" s="3">
        <v>89.3055555555555</v>
      </c>
      <c r="H4" s="3">
        <v>93.146233382570102</v>
      </c>
      <c r="I4" s="3">
        <v>76.973684210526301</v>
      </c>
      <c r="J4" s="3">
        <v>83.359053497942298</v>
      </c>
      <c r="K4" s="3">
        <v>89.0555555555555</v>
      </c>
      <c r="L4" s="3">
        <v>92.496307237813795</v>
      </c>
    </row>
    <row r="5" spans="2:12" x14ac:dyDescent="0.25">
      <c r="B5" s="1"/>
      <c r="C5" s="1"/>
      <c r="D5" s="2" t="s">
        <v>3</v>
      </c>
      <c r="E5" s="3">
        <v>77.436647173489206</v>
      </c>
      <c r="F5" s="3">
        <v>84.593621399176897</v>
      </c>
      <c r="G5" s="3">
        <v>90.5277777777777</v>
      </c>
      <c r="H5" s="3">
        <v>93.796159527326395</v>
      </c>
      <c r="I5" s="3">
        <v>77.339181286549703</v>
      </c>
      <c r="J5" s="3">
        <v>84.567901234567898</v>
      </c>
      <c r="K5" s="3">
        <v>90.8888888888888</v>
      </c>
      <c r="L5" s="3">
        <v>93.825701624815309</v>
      </c>
    </row>
    <row r="6" spans="2:12" x14ac:dyDescent="0.25">
      <c r="B6" s="1"/>
      <c r="C6" s="1"/>
      <c r="D6" s="2" t="s">
        <v>4</v>
      </c>
      <c r="E6" s="3">
        <v>70.784600389863499</v>
      </c>
      <c r="F6" s="3">
        <v>77.700617283950606</v>
      </c>
      <c r="G6" s="3">
        <v>84.4444444444444</v>
      </c>
      <c r="H6" s="3">
        <v>88.774002954209692</v>
      </c>
      <c r="I6" s="3">
        <v>69.83430799220271</v>
      </c>
      <c r="J6" s="3">
        <v>78.189300411522595</v>
      </c>
      <c r="K6" s="3">
        <v>86.1388888888888</v>
      </c>
      <c r="L6" s="3">
        <v>88.626292466765094</v>
      </c>
    </row>
    <row r="7" spans="2:12" x14ac:dyDescent="0.25">
      <c r="B7" s="1"/>
      <c r="C7" s="1"/>
      <c r="D7" s="2" t="s">
        <v>5</v>
      </c>
      <c r="E7" s="3">
        <v>75.584795321637401</v>
      </c>
      <c r="F7" s="3">
        <v>79.1666666666666</v>
      </c>
      <c r="G7" s="3">
        <v>84.8611111111111</v>
      </c>
      <c r="H7" s="3">
        <v>88.41949778434261</v>
      </c>
      <c r="I7" s="3">
        <v>32.894736842105196</v>
      </c>
      <c r="J7" s="3">
        <v>32.664609053497898</v>
      </c>
      <c r="K7" s="3">
        <v>33.4444444444444</v>
      </c>
      <c r="L7" s="3">
        <v>82.481536189069402</v>
      </c>
    </row>
    <row r="8" spans="2:12" x14ac:dyDescent="0.25">
      <c r="B8" s="1"/>
      <c r="C8" s="1"/>
      <c r="D8" s="8" t="s">
        <v>24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62.353801169590596</v>
      </c>
      <c r="F13" s="3">
        <v>63.3040935672514</v>
      </c>
      <c r="G13" s="3">
        <v>62.682748538011701</v>
      </c>
      <c r="H13" s="3">
        <v>40.661549707602305</v>
      </c>
      <c r="I13" s="3">
        <v>77.1929824561403</v>
      </c>
      <c r="J13" s="3">
        <v>78.776803118908305</v>
      </c>
      <c r="K13" s="3">
        <v>77.972709551656905</v>
      </c>
      <c r="L13" s="3">
        <v>46.783625730994096</v>
      </c>
    </row>
    <row r="14" spans="2:12" x14ac:dyDescent="0.25">
      <c r="B14" s="5"/>
      <c r="C14" s="5"/>
      <c r="D14" s="2" t="s">
        <v>3</v>
      </c>
      <c r="E14" s="3">
        <v>82.236842105263094</v>
      </c>
      <c r="F14" s="3">
        <v>82.766812865497002</v>
      </c>
      <c r="G14" s="3">
        <v>82.419590643274802</v>
      </c>
      <c r="H14" s="3">
        <v>66.282894736842096</v>
      </c>
      <c r="I14" s="3">
        <v>92.178362573099406</v>
      </c>
      <c r="J14" s="3">
        <v>93.5916179337231</v>
      </c>
      <c r="K14" s="3">
        <v>92.860623781676395</v>
      </c>
      <c r="L14" s="3">
        <v>63.182261208576996</v>
      </c>
    </row>
    <row r="15" spans="2:12" x14ac:dyDescent="0.25">
      <c r="B15" s="5"/>
      <c r="C15" s="5"/>
      <c r="D15" s="2" t="s">
        <v>4</v>
      </c>
      <c r="E15" s="3">
        <v>74.3055555555555</v>
      </c>
      <c r="F15" s="3">
        <v>74.981725146198798</v>
      </c>
      <c r="G15" s="3">
        <v>74.524853801169499</v>
      </c>
      <c r="H15" s="3">
        <v>57.127192982456101</v>
      </c>
      <c r="I15" s="3">
        <v>91.106237816764107</v>
      </c>
      <c r="J15" s="3">
        <v>92.59259259259251</v>
      </c>
      <c r="K15" s="3">
        <v>91.812865497076004</v>
      </c>
      <c r="L15" s="3">
        <v>62.183235867446399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73.707561728394992</v>
      </c>
      <c r="F17" s="3">
        <v>73.9583333333333</v>
      </c>
      <c r="G17" s="3">
        <v>73.533950617283907</v>
      </c>
      <c r="H17" s="3">
        <v>51.157407407407398</v>
      </c>
      <c r="I17" s="3">
        <v>84.490740740740705</v>
      </c>
      <c r="J17" s="3">
        <v>85.288065843621396</v>
      </c>
      <c r="K17" s="3">
        <v>84.773662551440296</v>
      </c>
      <c r="L17" s="3">
        <v>53.960905349794196</v>
      </c>
    </row>
    <row r="18" spans="2:12" x14ac:dyDescent="0.25">
      <c r="B18" s="5"/>
      <c r="C18" s="5"/>
      <c r="D18" s="2" t="s">
        <v>3</v>
      </c>
      <c r="E18" s="3">
        <v>87.403549382715994</v>
      </c>
      <c r="F18" s="3">
        <v>87.635030864197503</v>
      </c>
      <c r="G18" s="3">
        <v>87.249228395061692</v>
      </c>
      <c r="H18" s="3">
        <v>68.653549382715994</v>
      </c>
      <c r="I18" s="3">
        <v>94.701646090534894</v>
      </c>
      <c r="J18" s="3">
        <v>95.447530864197503</v>
      </c>
      <c r="K18" s="3">
        <v>95.010288065843596</v>
      </c>
      <c r="L18" s="3">
        <v>65.560699588477306</v>
      </c>
    </row>
    <row r="19" spans="2:12" x14ac:dyDescent="0.25">
      <c r="B19" s="5"/>
      <c r="C19" s="5"/>
      <c r="D19" s="2" t="s">
        <v>4</v>
      </c>
      <c r="E19" s="3">
        <v>81.4236111111111</v>
      </c>
      <c r="F19" s="3">
        <v>81.693672839506107</v>
      </c>
      <c r="G19" s="3">
        <v>81.327160493827094</v>
      </c>
      <c r="H19" s="3">
        <v>61.516203703703695</v>
      </c>
      <c r="I19" s="3">
        <v>93.801440329218096</v>
      </c>
      <c r="J19" s="3">
        <v>94.521604938271594</v>
      </c>
      <c r="K19" s="3">
        <v>94.084362139917701</v>
      </c>
      <c r="L19" s="3">
        <v>64.5833333333333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85.5833333333333</v>
      </c>
      <c r="F21" s="3">
        <v>85.6666666666666</v>
      </c>
      <c r="G21" s="3">
        <v>85.2708333333333</v>
      </c>
      <c r="H21" s="3">
        <v>62.5625</v>
      </c>
      <c r="I21" s="3">
        <v>91.6111111111111</v>
      </c>
      <c r="J21" s="3">
        <v>92.0833333333333</v>
      </c>
      <c r="K21" s="3">
        <v>91.5833333333333</v>
      </c>
      <c r="L21" s="3">
        <v>60.8055555555555</v>
      </c>
    </row>
    <row r="22" spans="2:12" x14ac:dyDescent="0.25">
      <c r="B22" s="5"/>
      <c r="C22" s="5"/>
      <c r="D22" s="2" t="s">
        <v>3</v>
      </c>
      <c r="E22" s="3">
        <v>91.5625</v>
      </c>
      <c r="F22" s="3">
        <v>91.625</v>
      </c>
      <c r="G22" s="3">
        <v>91.3125</v>
      </c>
      <c r="H22" s="3">
        <v>70.7916666666666</v>
      </c>
      <c r="I22" s="3">
        <v>96.1388888888888</v>
      </c>
      <c r="J22" s="3">
        <v>96.6111111111111</v>
      </c>
      <c r="K22" s="3">
        <v>96.1666666666666</v>
      </c>
      <c r="L22" s="3">
        <v>66.3333333333333</v>
      </c>
    </row>
    <row r="23" spans="2:12" x14ac:dyDescent="0.25">
      <c r="B23" s="5"/>
      <c r="C23" s="5"/>
      <c r="D23" s="2" t="s">
        <v>4</v>
      </c>
      <c r="E23" s="3">
        <v>87.2083333333333</v>
      </c>
      <c r="F23" s="3">
        <v>87.3125</v>
      </c>
      <c r="G23" s="3">
        <v>86.9791666666666</v>
      </c>
      <c r="H23" s="3">
        <v>66.1458333333333</v>
      </c>
      <c r="I23" s="3">
        <v>95.4166666666666</v>
      </c>
      <c r="J23" s="3">
        <v>95.8888888888888</v>
      </c>
      <c r="K23" s="3">
        <v>95.4722222222222</v>
      </c>
      <c r="L23" s="3">
        <v>65.3055555555555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65.8333333333333</v>
      </c>
      <c r="J24" s="3">
        <v>66.3055555555555</v>
      </c>
      <c r="K24" s="3">
        <v>65.7777777777777</v>
      </c>
      <c r="L24" s="3">
        <v>34.2777777777777</v>
      </c>
    </row>
    <row r="25" spans="2:12" ht="15" customHeight="1" x14ac:dyDescent="0.25">
      <c r="B25" s="5"/>
      <c r="C25" s="5">
        <v>200</v>
      </c>
      <c r="D25" s="2" t="s">
        <v>2</v>
      </c>
      <c r="E25" s="3">
        <v>91.422872340425499</v>
      </c>
      <c r="F25" s="3">
        <v>91.555851063829692</v>
      </c>
      <c r="G25" s="3">
        <v>91.156914893617</v>
      </c>
      <c r="H25" s="3">
        <v>67.752659574467998</v>
      </c>
      <c r="I25" s="3">
        <v>95.745937961595189</v>
      </c>
      <c r="J25" s="3">
        <v>96.100443131462299</v>
      </c>
      <c r="K25" s="3">
        <v>95.657311669128504</v>
      </c>
      <c r="L25" s="3">
        <v>90.073855243722306</v>
      </c>
    </row>
    <row r="26" spans="2:12" x14ac:dyDescent="0.25">
      <c r="B26" s="5"/>
      <c r="C26" s="5"/>
      <c r="D26" s="2" t="s">
        <v>3</v>
      </c>
      <c r="E26" s="3">
        <v>94.747340425531902</v>
      </c>
      <c r="F26" s="3">
        <v>94.902482269503494</v>
      </c>
      <c r="G26" s="3">
        <v>94.503546099290702</v>
      </c>
      <c r="H26" s="3">
        <v>72.473404255319096</v>
      </c>
      <c r="I26" s="3">
        <v>97.695716395864096</v>
      </c>
      <c r="J26" s="3">
        <v>98.050221565731093</v>
      </c>
      <c r="K26" s="3">
        <v>97.636632200886197</v>
      </c>
      <c r="L26" s="3">
        <v>92.259970457902497</v>
      </c>
    </row>
    <row r="27" spans="2:12" x14ac:dyDescent="0.25">
      <c r="B27" s="5"/>
      <c r="C27" s="5"/>
      <c r="D27" s="2" t="s">
        <v>4</v>
      </c>
      <c r="E27" s="3">
        <v>91.976950354609897</v>
      </c>
      <c r="F27" s="3">
        <v>92.176418439716301</v>
      </c>
      <c r="G27" s="3">
        <v>91.777482269503494</v>
      </c>
      <c r="H27" s="3">
        <v>69.237588652482202</v>
      </c>
      <c r="I27" s="3">
        <v>97.163958641063502</v>
      </c>
      <c r="J27" s="3">
        <v>97.518463810930498</v>
      </c>
      <c r="K27" s="3">
        <v>97.075332348596703</v>
      </c>
      <c r="L27" s="3">
        <v>91.669128508124004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85.051698670605603</v>
      </c>
      <c r="J28" s="3">
        <v>85.258493353028001</v>
      </c>
      <c r="K28" s="3">
        <v>85.081240768094503</v>
      </c>
      <c r="L28" s="3">
        <v>82.245199409158005</v>
      </c>
    </row>
    <row r="29" spans="2:12" x14ac:dyDescent="0.25">
      <c r="D29" s="6" t="s">
        <v>25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76.3888888888888</v>
      </c>
      <c r="F4" s="3">
        <v>82.510288065843596</v>
      </c>
      <c r="G4" s="3">
        <v>88.9166666666666</v>
      </c>
      <c r="H4" s="3">
        <v>91.905465288035401</v>
      </c>
      <c r="I4" s="3">
        <v>75.999025341130604</v>
      </c>
      <c r="J4" s="3">
        <v>81.764403292181001</v>
      </c>
      <c r="K4" s="3">
        <v>89.0277777777777</v>
      </c>
      <c r="L4" s="3">
        <v>91.905465288035401</v>
      </c>
    </row>
    <row r="5" spans="2:12" x14ac:dyDescent="0.25">
      <c r="B5" s="1"/>
      <c r="C5" s="1"/>
      <c r="D5" s="2" t="s">
        <v>3</v>
      </c>
      <c r="E5" s="3">
        <v>77.948343079921997</v>
      </c>
      <c r="F5" s="3">
        <v>83.770576131687207</v>
      </c>
      <c r="G5" s="3">
        <v>90.1944444444444</v>
      </c>
      <c r="H5" s="3">
        <v>93.146233382570102</v>
      </c>
      <c r="I5" s="3">
        <v>77.7777777777777</v>
      </c>
      <c r="J5" s="3">
        <v>84.002057613168702</v>
      </c>
      <c r="K5" s="3">
        <v>91.0555555555555</v>
      </c>
      <c r="L5" s="3">
        <v>93.3530280649926</v>
      </c>
    </row>
    <row r="6" spans="2:12" x14ac:dyDescent="0.25">
      <c r="B6" s="1"/>
      <c r="C6" s="1"/>
      <c r="D6" s="2" t="s">
        <v>4</v>
      </c>
      <c r="E6" s="3">
        <v>70.419103313840097</v>
      </c>
      <c r="F6" s="3">
        <v>78.935185185185091</v>
      </c>
      <c r="G6" s="3">
        <v>84.9722222222222</v>
      </c>
      <c r="H6" s="3">
        <v>88.714918759231892</v>
      </c>
      <c r="I6" s="3">
        <v>70.151072124756297</v>
      </c>
      <c r="J6" s="3">
        <v>78.034979423868293</v>
      </c>
      <c r="K6" s="3">
        <v>85.4444444444444</v>
      </c>
      <c r="L6" s="3">
        <v>88.0059084194977</v>
      </c>
    </row>
    <row r="7" spans="2:12" x14ac:dyDescent="0.25">
      <c r="B7" s="1"/>
      <c r="C7" s="1"/>
      <c r="D7" s="2" t="s">
        <v>5</v>
      </c>
      <c r="E7" s="3">
        <v>73.172514619883003</v>
      </c>
      <c r="F7" s="3">
        <v>77.0833333333333</v>
      </c>
      <c r="G7" s="3">
        <v>84.1111111111111</v>
      </c>
      <c r="H7" s="3">
        <v>86.853766617429798</v>
      </c>
      <c r="I7" s="3">
        <v>32.894736842105196</v>
      </c>
      <c r="J7" s="3">
        <v>75.565843621399097</v>
      </c>
      <c r="K7" s="3">
        <v>33.4444444444444</v>
      </c>
      <c r="L7" s="3">
        <v>32.584933530280601</v>
      </c>
    </row>
    <row r="8" spans="2:12" x14ac:dyDescent="0.25">
      <c r="B8" s="1"/>
      <c r="C8" s="1"/>
      <c r="D8" s="8" t="s">
        <v>26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60.471491228070093</v>
      </c>
      <c r="F13" s="3">
        <v>61.147660818713398</v>
      </c>
      <c r="G13" s="3">
        <v>60.581140350877106</v>
      </c>
      <c r="H13" s="3">
        <v>55.573830409356695</v>
      </c>
      <c r="I13" s="3">
        <v>75.073099415204609</v>
      </c>
      <c r="J13" s="3">
        <v>75.8040935672514</v>
      </c>
      <c r="K13" s="3">
        <v>75.292397660818693</v>
      </c>
      <c r="L13" s="3">
        <v>66.179337231968802</v>
      </c>
    </row>
    <row r="14" spans="2:12" x14ac:dyDescent="0.25">
      <c r="B14" s="5"/>
      <c r="C14" s="5"/>
      <c r="D14" s="2" t="s">
        <v>3</v>
      </c>
      <c r="E14" s="3">
        <v>81.834795321637401</v>
      </c>
      <c r="F14" s="3">
        <v>82.090643274853804</v>
      </c>
      <c r="G14" s="3">
        <v>81.761695906432692</v>
      </c>
      <c r="H14" s="3">
        <v>80.738304093567208</v>
      </c>
      <c r="I14" s="3">
        <v>93.031189083820593</v>
      </c>
      <c r="J14" s="3">
        <v>93.640350877192901</v>
      </c>
      <c r="K14" s="3">
        <v>93.177387914229996</v>
      </c>
      <c r="L14" s="3">
        <v>85.477582846003898</v>
      </c>
    </row>
    <row r="15" spans="2:12" x14ac:dyDescent="0.25">
      <c r="B15" s="5"/>
      <c r="C15" s="5"/>
      <c r="D15" s="2" t="s">
        <v>4</v>
      </c>
      <c r="E15" s="3">
        <v>73.976608187134502</v>
      </c>
      <c r="F15" s="3">
        <v>74.396929824561397</v>
      </c>
      <c r="G15" s="3">
        <v>74.013157894736807</v>
      </c>
      <c r="H15" s="3">
        <v>71.710526315789409</v>
      </c>
      <c r="I15" s="3">
        <v>91.276803118908305</v>
      </c>
      <c r="J15" s="3">
        <v>91.861598440545805</v>
      </c>
      <c r="K15" s="3">
        <v>91.3986354775828</v>
      </c>
      <c r="L15" s="3">
        <v>83.3333333333333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71.643518518518505</v>
      </c>
      <c r="F17" s="3">
        <v>71.739969135802397</v>
      </c>
      <c r="G17" s="3">
        <v>71.315586419753004</v>
      </c>
      <c r="H17" s="3">
        <v>67.631172839506107</v>
      </c>
      <c r="I17" s="3">
        <v>85.185185185185091</v>
      </c>
      <c r="J17" s="3">
        <v>85.133744855966995</v>
      </c>
      <c r="K17" s="3">
        <v>85.030864197530803</v>
      </c>
      <c r="L17" s="3">
        <v>77.803497942386798</v>
      </c>
    </row>
    <row r="18" spans="2:12" x14ac:dyDescent="0.25">
      <c r="B18" s="5"/>
      <c r="C18" s="5"/>
      <c r="D18" s="2" t="s">
        <v>3</v>
      </c>
      <c r="E18" s="3">
        <v>87.133487654320902</v>
      </c>
      <c r="F18" s="3">
        <v>87.210648148148096</v>
      </c>
      <c r="G18" s="3">
        <v>86.9791666666666</v>
      </c>
      <c r="H18" s="3">
        <v>86.033950617283907</v>
      </c>
      <c r="I18" s="3">
        <v>94.6244855967078</v>
      </c>
      <c r="J18" s="3">
        <v>94.598765432098702</v>
      </c>
      <c r="K18" s="3">
        <v>94.4444444444444</v>
      </c>
      <c r="L18" s="3">
        <v>88.503086419753004</v>
      </c>
    </row>
    <row r="19" spans="2:12" x14ac:dyDescent="0.25">
      <c r="B19" s="5"/>
      <c r="C19" s="5"/>
      <c r="D19" s="2" t="s">
        <v>4</v>
      </c>
      <c r="E19" s="3">
        <v>80.574845679012299</v>
      </c>
      <c r="F19" s="3">
        <v>80.671296296296205</v>
      </c>
      <c r="G19" s="3">
        <v>80.459104938271594</v>
      </c>
      <c r="H19" s="3">
        <v>78.317901234567898</v>
      </c>
      <c r="I19" s="3">
        <v>93.569958847736601</v>
      </c>
      <c r="J19" s="3">
        <v>93.569958847736601</v>
      </c>
      <c r="K19" s="3">
        <v>93.441358024691297</v>
      </c>
      <c r="L19" s="3">
        <v>87.088477366255105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83</v>
      </c>
      <c r="F21" s="3">
        <v>83.0833333333333</v>
      </c>
      <c r="G21" s="3">
        <v>82.8333333333333</v>
      </c>
      <c r="H21" s="3">
        <v>78.5833333333333</v>
      </c>
      <c r="I21" s="3">
        <v>91.3055555555555</v>
      </c>
      <c r="J21" s="3">
        <v>91.4444444444444</v>
      </c>
      <c r="K21" s="3">
        <v>91.1944444444444</v>
      </c>
      <c r="L21" s="3">
        <v>86.3333333333333</v>
      </c>
    </row>
    <row r="22" spans="2:12" x14ac:dyDescent="0.25">
      <c r="B22" s="5"/>
      <c r="C22" s="5"/>
      <c r="D22" s="2" t="s">
        <v>3</v>
      </c>
      <c r="E22" s="3">
        <v>91.5208333333333</v>
      </c>
      <c r="F22" s="3">
        <v>91.625</v>
      </c>
      <c r="G22" s="3">
        <v>91.3958333333333</v>
      </c>
      <c r="H22" s="3">
        <v>89.125</v>
      </c>
      <c r="I22" s="3">
        <v>96.7222222222222</v>
      </c>
      <c r="J22" s="3">
        <v>96.8888888888888</v>
      </c>
      <c r="K22" s="3">
        <v>96.6388888888888</v>
      </c>
      <c r="L22" s="3">
        <v>92.75</v>
      </c>
    </row>
    <row r="23" spans="2:12" x14ac:dyDescent="0.25">
      <c r="B23" s="5"/>
      <c r="C23" s="5"/>
      <c r="D23" s="2" t="s">
        <v>4</v>
      </c>
      <c r="E23" s="3">
        <v>86.9375</v>
      </c>
      <c r="F23" s="3">
        <v>87.0416666666666</v>
      </c>
      <c r="G23" s="3">
        <v>86.8333333333333</v>
      </c>
      <c r="H23" s="3">
        <v>83.9791666666666</v>
      </c>
      <c r="I23" s="3">
        <v>95.6111111111111</v>
      </c>
      <c r="J23" s="3">
        <v>95.8055555555555</v>
      </c>
      <c r="K23" s="3">
        <v>95.5277777777777</v>
      </c>
      <c r="L23" s="3">
        <v>91.2222222222222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66.2777777777777</v>
      </c>
      <c r="J24" s="3">
        <v>66.4444444444444</v>
      </c>
      <c r="K24" s="3">
        <v>66.1666666666666</v>
      </c>
      <c r="L24" s="3">
        <v>61.0833333333333</v>
      </c>
    </row>
    <row r="25" spans="2:12" ht="15" customHeight="1" x14ac:dyDescent="0.25">
      <c r="B25" s="5"/>
      <c r="C25" s="5">
        <v>200</v>
      </c>
      <c r="D25" s="2" t="s">
        <v>2</v>
      </c>
      <c r="E25" s="3">
        <v>89.206560283687892</v>
      </c>
      <c r="F25" s="3">
        <v>89.361702127659498</v>
      </c>
      <c r="G25" s="3">
        <v>88.918439716312008</v>
      </c>
      <c r="H25" s="3">
        <v>87.411347517730491</v>
      </c>
      <c r="I25" s="3">
        <v>94.652880354505101</v>
      </c>
      <c r="J25" s="3">
        <v>94.771048744460799</v>
      </c>
      <c r="K25" s="3">
        <v>94.416543574593703</v>
      </c>
      <c r="L25" s="3">
        <v>91.314623338256993</v>
      </c>
    </row>
    <row r="26" spans="2:12" x14ac:dyDescent="0.25">
      <c r="B26" s="5"/>
      <c r="C26" s="5"/>
      <c r="D26" s="2" t="s">
        <v>3</v>
      </c>
      <c r="E26" s="3">
        <v>93.993794326241101</v>
      </c>
      <c r="F26" s="3">
        <v>94.148936170212707</v>
      </c>
      <c r="G26" s="3">
        <v>93.75</v>
      </c>
      <c r="H26" s="3">
        <v>92.796985815602795</v>
      </c>
      <c r="I26" s="3">
        <v>98.050221565731093</v>
      </c>
      <c r="J26" s="3">
        <v>98.138847858197892</v>
      </c>
      <c r="K26" s="3">
        <v>97.78434268833081</v>
      </c>
      <c r="L26" s="3">
        <v>95.007385524372197</v>
      </c>
    </row>
    <row r="27" spans="2:12" x14ac:dyDescent="0.25">
      <c r="B27" s="5"/>
      <c r="C27" s="5"/>
      <c r="D27" s="2" t="s">
        <v>4</v>
      </c>
      <c r="E27" s="3">
        <v>89.494680851063805</v>
      </c>
      <c r="F27" s="3">
        <v>89.605496453900699</v>
      </c>
      <c r="G27" s="3">
        <v>89.295212765957402</v>
      </c>
      <c r="H27" s="3">
        <v>87.788120567375799</v>
      </c>
      <c r="I27" s="3">
        <v>96.779911373707492</v>
      </c>
      <c r="J27" s="3">
        <v>96.868537666174305</v>
      </c>
      <c r="K27" s="3">
        <v>96.514032496307195</v>
      </c>
      <c r="L27" s="3">
        <v>93.855243722304209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66.587887740029501</v>
      </c>
      <c r="J28" s="3">
        <v>66.7060561299852</v>
      </c>
      <c r="K28" s="3">
        <v>66.351550960118104</v>
      </c>
      <c r="L28" s="3">
        <v>63.131462333825702</v>
      </c>
    </row>
    <row r="29" spans="2:12" x14ac:dyDescent="0.25">
      <c r="D29" s="6" t="s">
        <v>27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70.308967596081288</v>
      </c>
      <c r="F4" s="3">
        <v>77.791461412150994</v>
      </c>
      <c r="G4" s="3">
        <v>83.108108108108098</v>
      </c>
      <c r="H4" s="3">
        <v>88.1592554291623</v>
      </c>
      <c r="I4" s="3">
        <v>70.497362471740701</v>
      </c>
      <c r="J4" s="3">
        <v>77.339901477832498</v>
      </c>
      <c r="K4" s="3">
        <v>83.423423423423401</v>
      </c>
      <c r="L4" s="3">
        <v>87.84901758014469</v>
      </c>
    </row>
    <row r="5" spans="2:12" x14ac:dyDescent="0.25">
      <c r="B5" s="1"/>
      <c r="C5" s="1"/>
      <c r="D5" s="2" t="s">
        <v>3</v>
      </c>
      <c r="E5" s="3">
        <v>71.853805576488298</v>
      </c>
      <c r="F5" s="3">
        <v>80.623973727421998</v>
      </c>
      <c r="G5" s="3">
        <v>86.396396396396298</v>
      </c>
      <c r="H5" s="3">
        <v>89.917269906928595</v>
      </c>
      <c r="I5" s="3">
        <v>71.853805576488298</v>
      </c>
      <c r="J5" s="3">
        <v>81.075533661740494</v>
      </c>
      <c r="K5" s="3">
        <v>86.081081081080995</v>
      </c>
      <c r="L5" s="3">
        <v>89.968976215098195</v>
      </c>
    </row>
    <row r="6" spans="2:12" x14ac:dyDescent="0.25">
      <c r="B6" s="1"/>
      <c r="C6" s="1"/>
      <c r="D6" s="2" t="s">
        <v>4</v>
      </c>
      <c r="E6" s="3">
        <v>65.938206480783705</v>
      </c>
      <c r="F6" s="3">
        <v>72.167487684728997</v>
      </c>
      <c r="G6" s="3">
        <v>80.405405405405389</v>
      </c>
      <c r="H6" s="3">
        <v>83.919338159255403</v>
      </c>
      <c r="I6" s="3">
        <v>65.636774679728703</v>
      </c>
      <c r="J6" s="3">
        <v>74.507389162561495</v>
      </c>
      <c r="K6" s="3">
        <v>79.909909909909899</v>
      </c>
      <c r="L6" s="3">
        <v>83.764219234746591</v>
      </c>
    </row>
    <row r="7" spans="2:12" x14ac:dyDescent="0.25">
      <c r="B7" s="1"/>
      <c r="C7" s="1"/>
      <c r="D7" s="2" t="s">
        <v>5</v>
      </c>
      <c r="E7" s="3">
        <v>68.349660889223799</v>
      </c>
      <c r="F7" s="3">
        <v>72.988505747126396</v>
      </c>
      <c r="G7" s="3">
        <v>78.018018018017997</v>
      </c>
      <c r="H7" s="3">
        <v>32.2130299896587</v>
      </c>
      <c r="I7" s="3">
        <v>32.743029389600601</v>
      </c>
      <c r="J7" s="3">
        <v>66.789819376026202</v>
      </c>
      <c r="K7" s="3">
        <v>32.837837837837803</v>
      </c>
      <c r="L7" s="3">
        <v>32.2130299896587</v>
      </c>
    </row>
    <row r="8" spans="2:12" x14ac:dyDescent="0.25">
      <c r="B8" s="1"/>
      <c r="C8" s="1"/>
      <c r="D8" s="8" t="s">
        <v>28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57.970604861503602</v>
      </c>
      <c r="F13" s="3">
        <v>58.309779536461207</v>
      </c>
      <c r="G13" s="3">
        <v>57.716223855285399</v>
      </c>
      <c r="H13" s="3">
        <v>34.284906726964302</v>
      </c>
      <c r="I13" s="3">
        <v>75.425330812854398</v>
      </c>
      <c r="J13" s="3">
        <v>76.1058601134215</v>
      </c>
      <c r="K13" s="3">
        <v>75.387523629489593</v>
      </c>
      <c r="L13" s="3">
        <v>43.364839319470697</v>
      </c>
    </row>
    <row r="14" spans="2:12" x14ac:dyDescent="0.25">
      <c r="B14" s="5"/>
      <c r="C14" s="5"/>
      <c r="D14" s="2" t="s">
        <v>3</v>
      </c>
      <c r="E14" s="3">
        <v>75.522894290559591</v>
      </c>
      <c r="F14" s="3">
        <v>75.692481628038394</v>
      </c>
      <c r="G14" s="3">
        <v>75.551158846806103</v>
      </c>
      <c r="H14" s="3">
        <v>59.440361786319897</v>
      </c>
      <c r="I14" s="3">
        <v>90.699432892249504</v>
      </c>
      <c r="J14" s="3">
        <v>91.228733459357201</v>
      </c>
      <c r="K14" s="3">
        <v>90.623818525519795</v>
      </c>
      <c r="L14" s="3">
        <v>61.474480151228704</v>
      </c>
    </row>
    <row r="15" spans="2:12" x14ac:dyDescent="0.25">
      <c r="B15" s="5"/>
      <c r="C15" s="5"/>
      <c r="D15" s="2" t="s">
        <v>4</v>
      </c>
      <c r="E15" s="3">
        <v>69.163369135104503</v>
      </c>
      <c r="F15" s="3">
        <v>69.219898247597499</v>
      </c>
      <c r="G15" s="3">
        <v>68.908988128886293</v>
      </c>
      <c r="H15" s="3">
        <v>50.791407574901001</v>
      </c>
      <c r="I15" s="3">
        <v>89.716446124763706</v>
      </c>
      <c r="J15" s="3">
        <v>90.245746691871403</v>
      </c>
      <c r="K15" s="3">
        <v>89.603024574669092</v>
      </c>
      <c r="L15" s="3">
        <v>60.453686200378002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65.116995073891601</v>
      </c>
      <c r="F17" s="3">
        <v>65.055418719211801</v>
      </c>
      <c r="G17" s="3">
        <v>64.562807881773395</v>
      </c>
      <c r="H17" s="3">
        <v>42.4568965517241</v>
      </c>
      <c r="I17" s="3">
        <v>81.589785831960398</v>
      </c>
      <c r="J17" s="3">
        <v>81.630971993410199</v>
      </c>
      <c r="K17" s="3">
        <v>81.013179571663898</v>
      </c>
      <c r="L17" s="3">
        <v>48.5996705107084</v>
      </c>
    </row>
    <row r="18" spans="2:12" x14ac:dyDescent="0.25">
      <c r="B18" s="5"/>
      <c r="C18" s="5"/>
      <c r="D18" s="2" t="s">
        <v>3</v>
      </c>
      <c r="E18" s="3">
        <v>82.481527093596</v>
      </c>
      <c r="F18" s="3">
        <v>82.481527093596</v>
      </c>
      <c r="G18" s="3">
        <v>82.11206896551721</v>
      </c>
      <c r="H18" s="3">
        <v>65.240147783251203</v>
      </c>
      <c r="I18" s="3">
        <v>93.039538714991693</v>
      </c>
      <c r="J18" s="3">
        <v>93.080724876441508</v>
      </c>
      <c r="K18" s="3">
        <v>92.504118616144908</v>
      </c>
      <c r="L18" s="3">
        <v>62.273476112026302</v>
      </c>
    </row>
    <row r="19" spans="2:12" x14ac:dyDescent="0.25">
      <c r="B19" s="5"/>
      <c r="C19" s="5"/>
      <c r="D19" s="2" t="s">
        <v>4</v>
      </c>
      <c r="E19" s="3">
        <v>74.599753694581196</v>
      </c>
      <c r="F19" s="3">
        <v>74.630541871921096</v>
      </c>
      <c r="G19" s="3">
        <v>74.199507389162505</v>
      </c>
      <c r="H19" s="3">
        <v>56.003694581280705</v>
      </c>
      <c r="I19" s="3">
        <v>92.792421746293201</v>
      </c>
      <c r="J19" s="3">
        <v>92.833607907743001</v>
      </c>
      <c r="K19" s="3">
        <v>92.174629324546899</v>
      </c>
      <c r="L19" s="3">
        <v>61.161449752883001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67.092257001647397</v>
      </c>
      <c r="J20" s="3">
        <v>67.092257001647397</v>
      </c>
      <c r="K20" s="3">
        <v>66.47446457990111</v>
      </c>
      <c r="L20" s="3">
        <v>32.907742998352504</v>
      </c>
    </row>
    <row r="21" spans="2:12" ht="15" customHeight="1" x14ac:dyDescent="0.25">
      <c r="B21" s="5"/>
      <c r="C21" s="5">
        <v>150</v>
      </c>
      <c r="D21" s="2" t="s">
        <v>2</v>
      </c>
      <c r="E21" s="3">
        <v>74.527027027027003</v>
      </c>
      <c r="F21" s="3">
        <v>74.594594594594597</v>
      </c>
      <c r="G21" s="3">
        <v>74.020270270270203</v>
      </c>
      <c r="H21" s="3">
        <v>70.304054054054006</v>
      </c>
      <c r="I21" s="3">
        <v>86.386250565354999</v>
      </c>
      <c r="J21" s="3">
        <v>86.386250565354999</v>
      </c>
      <c r="K21" s="3">
        <v>86.114880144730805</v>
      </c>
      <c r="L21" s="3">
        <v>53.550429669832603</v>
      </c>
    </row>
    <row r="22" spans="2:12" x14ac:dyDescent="0.25">
      <c r="B22" s="5"/>
      <c r="C22" s="5"/>
      <c r="D22" s="2" t="s">
        <v>3</v>
      </c>
      <c r="E22" s="3">
        <v>86.722972972972897</v>
      </c>
      <c r="F22" s="3">
        <v>86.858108108108098</v>
      </c>
      <c r="G22" s="3">
        <v>86.28378378378369</v>
      </c>
      <c r="H22" s="3">
        <v>84.222972972972897</v>
      </c>
      <c r="I22" s="3">
        <v>95.160560832202606</v>
      </c>
      <c r="J22" s="3">
        <v>95.1153324287652</v>
      </c>
      <c r="K22" s="3">
        <v>94.753505201266393</v>
      </c>
      <c r="L22" s="3">
        <v>63.681592039800904</v>
      </c>
    </row>
    <row r="23" spans="2:12" x14ac:dyDescent="0.25">
      <c r="B23" s="5"/>
      <c r="C23" s="5"/>
      <c r="D23" s="2" t="s">
        <v>4</v>
      </c>
      <c r="E23" s="3">
        <v>79.391891891891902</v>
      </c>
      <c r="F23" s="3">
        <v>79.459459459459396</v>
      </c>
      <c r="G23" s="3">
        <v>78.986486486486399</v>
      </c>
      <c r="H23" s="3">
        <v>76.925675675675592</v>
      </c>
      <c r="I23" s="3">
        <v>93.758480325644499</v>
      </c>
      <c r="J23" s="3">
        <v>93.803708729081805</v>
      </c>
      <c r="K23" s="3">
        <v>93.396653098145606</v>
      </c>
      <c r="L23" s="3">
        <v>62.008141112618695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66.123925825418297</v>
      </c>
      <c r="J24" s="3">
        <v>66.078697421981005</v>
      </c>
      <c r="K24" s="3">
        <v>65.852555404794202</v>
      </c>
      <c r="L24" s="3">
        <v>32.383536861148798</v>
      </c>
    </row>
    <row r="25" spans="2:12" ht="15" customHeight="1" x14ac:dyDescent="0.25">
      <c r="B25" s="5"/>
      <c r="C25" s="5">
        <v>200</v>
      </c>
      <c r="D25" s="2" t="s">
        <v>2</v>
      </c>
      <c r="E25" s="3">
        <v>82.505818463925493</v>
      </c>
      <c r="F25" s="3">
        <v>82.738557020946402</v>
      </c>
      <c r="G25" s="3">
        <v>82.467028704421992</v>
      </c>
      <c r="H25" s="3">
        <v>60.0077579519007</v>
      </c>
      <c r="I25" s="3">
        <v>92.051948051948003</v>
      </c>
      <c r="J25" s="3">
        <v>92.20779220779221</v>
      </c>
      <c r="K25" s="3">
        <v>91.844155844155793</v>
      </c>
      <c r="L25" s="3">
        <v>58.857142857142797</v>
      </c>
    </row>
    <row r="26" spans="2:12" x14ac:dyDescent="0.25">
      <c r="B26" s="5"/>
      <c r="C26" s="5"/>
      <c r="D26" s="2" t="s">
        <v>3</v>
      </c>
      <c r="E26" s="3">
        <v>90.88440651667959</v>
      </c>
      <c r="F26" s="3">
        <v>91.000775795190009</v>
      </c>
      <c r="G26" s="3">
        <v>90.845616757176089</v>
      </c>
      <c r="H26" s="3">
        <v>70.946470131885093</v>
      </c>
      <c r="I26" s="3">
        <v>97.090909090908994</v>
      </c>
      <c r="J26" s="3">
        <v>97.246753246753201</v>
      </c>
      <c r="K26" s="3">
        <v>96.935064935064901</v>
      </c>
      <c r="L26" s="3">
        <v>64.6233766233766</v>
      </c>
    </row>
    <row r="27" spans="2:12" x14ac:dyDescent="0.25">
      <c r="B27" s="5"/>
      <c r="C27" s="5"/>
      <c r="D27" s="2" t="s">
        <v>4</v>
      </c>
      <c r="E27" s="3">
        <v>83.630721489526707</v>
      </c>
      <c r="F27" s="3">
        <v>83.708301008533709</v>
      </c>
      <c r="G27" s="3">
        <v>83.630721489526707</v>
      </c>
      <c r="H27" s="3">
        <v>63.110938712179902</v>
      </c>
      <c r="I27" s="3">
        <v>95.3766233766233</v>
      </c>
      <c r="J27" s="3">
        <v>95.532467532467507</v>
      </c>
      <c r="K27" s="3">
        <v>95.168831168831105</v>
      </c>
      <c r="L27" s="3">
        <v>63.116883116883102</v>
      </c>
    </row>
    <row r="28" spans="2:12" x14ac:dyDescent="0.25">
      <c r="B28" s="5"/>
      <c r="C28" s="5"/>
      <c r="D28" s="2" t="s">
        <v>5</v>
      </c>
      <c r="E28" s="3">
        <v>83.475562451512801</v>
      </c>
      <c r="F28" s="3">
        <v>83.475562451512801</v>
      </c>
      <c r="G28" s="3">
        <v>83.475562451512801</v>
      </c>
      <c r="H28" s="3">
        <v>66.446858029480211</v>
      </c>
      <c r="I28" s="3">
        <v>65.922077922077904</v>
      </c>
      <c r="J28" s="3">
        <v>66.025974025973994</v>
      </c>
      <c r="K28" s="3">
        <v>65.662337662337606</v>
      </c>
      <c r="L28" s="3">
        <v>32.467532467532401</v>
      </c>
    </row>
    <row r="29" spans="2:12" x14ac:dyDescent="0.25">
      <c r="D29" s="6" t="s">
        <v>29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7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71.536714610143804</v>
      </c>
      <c r="F4" s="3">
        <v>80.214344600164793</v>
      </c>
      <c r="G4" s="3">
        <v>84.841628959276008</v>
      </c>
      <c r="H4" s="3">
        <v>88.969823100936495</v>
      </c>
      <c r="I4" s="3">
        <v>70.968962906888706</v>
      </c>
      <c r="J4" s="3">
        <v>79.266281945589398</v>
      </c>
      <c r="K4" s="3">
        <v>85.429864253393589</v>
      </c>
      <c r="L4" s="3">
        <v>90.634755463059307</v>
      </c>
    </row>
    <row r="5" spans="2:12" x14ac:dyDescent="0.25">
      <c r="B5" s="1"/>
      <c r="C5" s="1"/>
      <c r="D5" s="2" t="s">
        <v>3</v>
      </c>
      <c r="E5" s="3">
        <v>73.845571536714601</v>
      </c>
      <c r="F5" s="3">
        <v>81.327287716405607</v>
      </c>
      <c r="G5" s="3">
        <v>87.647058823529406</v>
      </c>
      <c r="H5" s="3">
        <v>91.623309053069704</v>
      </c>
      <c r="I5" s="3">
        <v>71.877365632096897</v>
      </c>
      <c r="J5" s="3">
        <v>80.214344600164793</v>
      </c>
      <c r="K5" s="3">
        <v>89.411764705882305</v>
      </c>
      <c r="L5" s="3">
        <v>92.976066597294405</v>
      </c>
    </row>
    <row r="6" spans="2:12" x14ac:dyDescent="0.25">
      <c r="B6" s="1"/>
      <c r="C6" s="1"/>
      <c r="D6" s="2" t="s">
        <v>4</v>
      </c>
      <c r="E6" s="3">
        <v>66.654049962149799</v>
      </c>
      <c r="F6" s="3">
        <v>74.402308326463299</v>
      </c>
      <c r="G6" s="3">
        <v>79.502262443438894</v>
      </c>
      <c r="H6" s="3">
        <v>84.547346514047803</v>
      </c>
      <c r="I6" s="3">
        <v>66.881150643451903</v>
      </c>
      <c r="J6" s="3">
        <v>73.948887056883706</v>
      </c>
      <c r="K6" s="3">
        <v>79.411764705882305</v>
      </c>
      <c r="L6" s="3">
        <v>85.952133194588896</v>
      </c>
    </row>
    <row r="7" spans="2:12" x14ac:dyDescent="0.25">
      <c r="B7" s="1"/>
      <c r="C7" s="1"/>
      <c r="D7" s="2" t="s">
        <v>5</v>
      </c>
      <c r="E7" s="3">
        <v>65.707797123391302</v>
      </c>
      <c r="F7" s="3">
        <v>70.816158285243205</v>
      </c>
      <c r="G7" s="3">
        <v>76.018099547511298</v>
      </c>
      <c r="H7" s="3">
        <v>82.258064516128997</v>
      </c>
      <c r="I7" s="3">
        <v>32.3618470855412</v>
      </c>
      <c r="J7" s="3">
        <v>32.522671063478896</v>
      </c>
      <c r="K7" s="3">
        <v>32.352941176470502</v>
      </c>
      <c r="L7" s="3">
        <v>56.5556711758584</v>
      </c>
    </row>
    <row r="8" spans="2:12" x14ac:dyDescent="0.25">
      <c r="B8" s="1"/>
      <c r="C8" s="1"/>
      <c r="D8" s="8" t="s">
        <v>30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61.726291879613804</v>
      </c>
      <c r="F13" s="3">
        <v>62.407722884724507</v>
      </c>
      <c r="G13" s="3">
        <v>61.499148211243607</v>
      </c>
      <c r="H13" s="3">
        <v>38.444065871663803</v>
      </c>
      <c r="I13" s="3">
        <v>75.719696969696898</v>
      </c>
      <c r="J13" s="3">
        <v>76.25</v>
      </c>
      <c r="K13" s="3">
        <v>75.984848484848399</v>
      </c>
      <c r="L13" s="3">
        <v>43.674242424242401</v>
      </c>
    </row>
    <row r="14" spans="2:12" x14ac:dyDescent="0.25">
      <c r="B14" s="5"/>
      <c r="C14" s="5"/>
      <c r="D14" s="2" t="s">
        <v>3</v>
      </c>
      <c r="E14" s="3">
        <v>77.058489494605297</v>
      </c>
      <c r="F14" s="3">
        <v>77.597955706984607</v>
      </c>
      <c r="G14" s="3">
        <v>76.831345826235093</v>
      </c>
      <c r="H14" s="3">
        <v>61.186825667234501</v>
      </c>
      <c r="I14" s="3">
        <v>91.325757575757507</v>
      </c>
      <c r="J14" s="3">
        <v>91.818181818181799</v>
      </c>
      <c r="K14" s="3">
        <v>91.6666666666666</v>
      </c>
      <c r="L14" s="3">
        <v>62.196969696969695</v>
      </c>
    </row>
    <row r="15" spans="2:12" x14ac:dyDescent="0.25">
      <c r="B15" s="5"/>
      <c r="C15" s="5"/>
      <c r="D15" s="2" t="s">
        <v>4</v>
      </c>
      <c r="E15" s="3">
        <v>68.824531516183896</v>
      </c>
      <c r="F15" s="3">
        <v>69.392390687109597</v>
      </c>
      <c r="G15" s="3">
        <v>68.654173764906304</v>
      </c>
      <c r="H15" s="3">
        <v>51.760363429869308</v>
      </c>
      <c r="I15" s="3">
        <v>90.643939393939405</v>
      </c>
      <c r="J15" s="3">
        <v>91.098484848484802</v>
      </c>
      <c r="K15" s="3">
        <v>90.946969696969603</v>
      </c>
      <c r="L15" s="3">
        <v>60.946969696969703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67.32612055641421</v>
      </c>
      <c r="F17" s="3">
        <v>67.542503863987605</v>
      </c>
      <c r="G17" s="3">
        <v>67.264296754250296</v>
      </c>
      <c r="H17" s="3">
        <v>44.3585780525502</v>
      </c>
      <c r="I17" s="3">
        <v>81.683168316831598</v>
      </c>
      <c r="J17" s="3">
        <v>82.054455445544505</v>
      </c>
      <c r="K17" s="3">
        <v>81.394389438943804</v>
      </c>
      <c r="L17" s="3">
        <v>49.7524752475247</v>
      </c>
    </row>
    <row r="18" spans="2:12" x14ac:dyDescent="0.25">
      <c r="B18" s="5"/>
      <c r="C18" s="5"/>
      <c r="D18" s="2" t="s">
        <v>3</v>
      </c>
      <c r="E18" s="3">
        <v>82.6275115919629</v>
      </c>
      <c r="F18" s="3">
        <v>82.812982998454402</v>
      </c>
      <c r="G18" s="3">
        <v>82.565687789799</v>
      </c>
      <c r="H18" s="3">
        <v>64.204018547140592</v>
      </c>
      <c r="I18" s="3">
        <v>93.770627062706197</v>
      </c>
      <c r="J18" s="3">
        <v>94.14191419141909</v>
      </c>
      <c r="K18" s="3">
        <v>93.481848184818389</v>
      </c>
      <c r="L18" s="3">
        <v>63.407590759075902</v>
      </c>
    </row>
    <row r="19" spans="2:12" x14ac:dyDescent="0.25">
      <c r="B19" s="5"/>
      <c r="C19" s="5"/>
      <c r="D19" s="2" t="s">
        <v>4</v>
      </c>
      <c r="E19" s="3">
        <v>75.950540958268903</v>
      </c>
      <c r="F19" s="3">
        <v>76.166924265842297</v>
      </c>
      <c r="G19" s="3">
        <v>75.888717156105102</v>
      </c>
      <c r="H19" s="3">
        <v>57.3106646058732</v>
      </c>
      <c r="I19" s="3">
        <v>92.986798679867903</v>
      </c>
      <c r="J19" s="3">
        <v>93.35808580858081</v>
      </c>
      <c r="K19" s="3">
        <v>92.698019801980209</v>
      </c>
      <c r="L19" s="3">
        <v>62.3762376237623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67.244224422442201</v>
      </c>
      <c r="J20" s="3">
        <v>67.615511551155109</v>
      </c>
      <c r="K20" s="3">
        <v>66.955445544554408</v>
      </c>
      <c r="L20" s="3">
        <v>34.777227722772203</v>
      </c>
    </row>
    <row r="21" spans="2:12" ht="15" customHeight="1" x14ac:dyDescent="0.25">
      <c r="B21" s="5"/>
      <c r="C21" s="5">
        <v>150</v>
      </c>
      <c r="D21" s="2" t="s">
        <v>2</v>
      </c>
      <c r="E21" s="3">
        <v>78.750848608282396</v>
      </c>
      <c r="F21" s="3">
        <v>79.0224032586558</v>
      </c>
      <c r="G21" s="3">
        <v>78.581126951798993</v>
      </c>
      <c r="H21" s="3">
        <v>55.091649694501001</v>
      </c>
      <c r="I21" s="3">
        <v>87.545289855072397</v>
      </c>
      <c r="J21" s="3">
        <v>87.771739130434696</v>
      </c>
      <c r="K21" s="3">
        <v>86.956521739130395</v>
      </c>
      <c r="L21" s="3">
        <v>54.8007246376811</v>
      </c>
    </row>
    <row r="22" spans="2:12" x14ac:dyDescent="0.25">
      <c r="B22" s="5"/>
      <c r="C22" s="5"/>
      <c r="D22" s="2" t="s">
        <v>3</v>
      </c>
      <c r="E22" s="3">
        <v>89.680923285811204</v>
      </c>
      <c r="F22" s="3">
        <v>89.918533604887898</v>
      </c>
      <c r="G22" s="3">
        <v>89.579090291921204</v>
      </c>
      <c r="H22" s="3">
        <v>68.805159538357103</v>
      </c>
      <c r="I22" s="3">
        <v>95.561594202898505</v>
      </c>
      <c r="J22" s="3">
        <v>95.788043478260803</v>
      </c>
      <c r="K22" s="3">
        <v>94.972826086956502</v>
      </c>
      <c r="L22" s="3">
        <v>63.994565217391298</v>
      </c>
    </row>
    <row r="23" spans="2:12" x14ac:dyDescent="0.25">
      <c r="B23" s="5"/>
      <c r="C23" s="5"/>
      <c r="D23" s="2" t="s">
        <v>4</v>
      </c>
      <c r="E23" s="3">
        <v>83.4351663272233</v>
      </c>
      <c r="F23" s="3">
        <v>83.706720977596703</v>
      </c>
      <c r="G23" s="3">
        <v>83.299389002036591</v>
      </c>
      <c r="H23" s="3">
        <v>63.102511880515898</v>
      </c>
      <c r="I23" s="3">
        <v>94.338768115942003</v>
      </c>
      <c r="J23" s="3">
        <v>94.565217391304301</v>
      </c>
      <c r="K23" s="3">
        <v>93.75</v>
      </c>
      <c r="L23" s="3">
        <v>63.088768115941996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33</v>
      </c>
      <c r="J24" s="3">
        <v>33</v>
      </c>
      <c r="K24" s="3">
        <v>33</v>
      </c>
      <c r="L24" s="3">
        <v>33</v>
      </c>
    </row>
    <row r="25" spans="2:12" ht="15" customHeight="1" x14ac:dyDescent="0.25">
      <c r="B25" s="5"/>
      <c r="C25" s="5">
        <v>200</v>
      </c>
      <c r="D25" s="2" t="s">
        <v>2</v>
      </c>
      <c r="E25" s="3">
        <v>86.807181889149092</v>
      </c>
      <c r="F25" s="3">
        <v>86.768149882903899</v>
      </c>
      <c r="G25" s="3">
        <v>86.612021857923409</v>
      </c>
      <c r="H25" s="3">
        <v>62.997658079625296</v>
      </c>
      <c r="I25" s="3">
        <v>93.3854166666666</v>
      </c>
      <c r="J25" s="3">
        <v>93.3333333333333</v>
      </c>
      <c r="K25" s="3">
        <v>93.125</v>
      </c>
      <c r="L25" s="3">
        <v>59.1666666666666</v>
      </c>
    </row>
    <row r="26" spans="2:12" x14ac:dyDescent="0.25">
      <c r="B26" s="5"/>
      <c r="C26" s="5"/>
      <c r="D26" s="2" t="s">
        <v>3</v>
      </c>
      <c r="E26" s="3">
        <v>93.013270882123294</v>
      </c>
      <c r="F26" s="3">
        <v>93.013270882123294</v>
      </c>
      <c r="G26" s="3">
        <v>92.818110850897696</v>
      </c>
      <c r="H26" s="3">
        <v>70.608899297423804</v>
      </c>
      <c r="I26" s="3">
        <v>97.7083333333333</v>
      </c>
      <c r="J26" s="3">
        <v>97.65625</v>
      </c>
      <c r="K26" s="3">
        <v>97.4479166666666</v>
      </c>
      <c r="L26" s="3">
        <v>64.1145833333333</v>
      </c>
    </row>
    <row r="27" spans="2:12" x14ac:dyDescent="0.25">
      <c r="B27" s="5"/>
      <c r="C27" s="5"/>
      <c r="D27" s="2" t="s">
        <v>4</v>
      </c>
      <c r="E27" s="3">
        <v>88.173302107728304</v>
      </c>
      <c r="F27" s="3">
        <v>88.173302107728304</v>
      </c>
      <c r="G27" s="3">
        <v>87.978142076502692</v>
      </c>
      <c r="H27" s="3">
        <v>66.276346604215391</v>
      </c>
      <c r="I27" s="3">
        <v>96.6145833333333</v>
      </c>
      <c r="J27" s="3">
        <v>96.5625</v>
      </c>
      <c r="K27" s="3">
        <v>96.40625</v>
      </c>
      <c r="L27" s="3">
        <v>63.541666666666593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66.9791666666666</v>
      </c>
      <c r="J28" s="3">
        <v>66.9270833333333</v>
      </c>
      <c r="K28" s="3">
        <v>66.71875</v>
      </c>
      <c r="L28" s="3">
        <v>32.5520833333333</v>
      </c>
    </row>
    <row r="29" spans="2:12" x14ac:dyDescent="0.25">
      <c r="D29" s="6" t="s">
        <v>31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77.214231642694898</v>
      </c>
      <c r="F4" s="3">
        <v>83.216494845360799</v>
      </c>
      <c r="G4" s="3">
        <v>88.043478260869506</v>
      </c>
      <c r="H4" s="3">
        <v>90.946930280957304</v>
      </c>
      <c r="I4" s="3">
        <v>75.9651778955336</v>
      </c>
      <c r="J4" s="3">
        <v>82.350515463917489</v>
      </c>
      <c r="K4" s="3">
        <v>89.402173913043399</v>
      </c>
      <c r="L4" s="3">
        <v>91.571279916753298</v>
      </c>
    </row>
    <row r="5" spans="2:12" x14ac:dyDescent="0.25">
      <c r="B5" s="1"/>
      <c r="C5" s="1"/>
      <c r="D5" s="2" t="s">
        <v>3</v>
      </c>
      <c r="E5" s="3">
        <v>80.16654049962149</v>
      </c>
      <c r="F5" s="3">
        <v>86.432989690721598</v>
      </c>
      <c r="G5" s="3">
        <v>90.760869565217391</v>
      </c>
      <c r="H5" s="3">
        <v>92.247658688865698</v>
      </c>
      <c r="I5" s="3">
        <v>79.220287660862894</v>
      </c>
      <c r="J5" s="3">
        <v>86.762886597938106</v>
      </c>
      <c r="K5" s="3">
        <v>91.032608695652101</v>
      </c>
      <c r="L5" s="3">
        <v>94.016649323621209</v>
      </c>
    </row>
    <row r="6" spans="2:12" x14ac:dyDescent="0.25">
      <c r="B6" s="1"/>
      <c r="C6" s="1"/>
      <c r="D6" s="2" t="s">
        <v>4</v>
      </c>
      <c r="E6" s="3">
        <v>70.628311884935599</v>
      </c>
      <c r="F6" s="3">
        <v>79.298969072164908</v>
      </c>
      <c r="G6" s="3">
        <v>83.695652173913004</v>
      </c>
      <c r="H6" s="3">
        <v>86.576482830385004</v>
      </c>
      <c r="I6" s="3">
        <v>70.817562452687298</v>
      </c>
      <c r="J6" s="3">
        <v>78.391752577319494</v>
      </c>
      <c r="K6" s="3">
        <v>84.646739130434696</v>
      </c>
      <c r="L6" s="3">
        <v>87.096774193548299</v>
      </c>
    </row>
    <row r="7" spans="2:12" x14ac:dyDescent="0.25">
      <c r="B7" s="1"/>
      <c r="C7" s="1"/>
      <c r="D7" s="2" t="s">
        <v>5</v>
      </c>
      <c r="E7" s="3">
        <v>73.429220287660797</v>
      </c>
      <c r="F7" s="3">
        <v>72</v>
      </c>
      <c r="G7" s="3">
        <v>80.887681159420197</v>
      </c>
      <c r="H7" s="3">
        <v>85.119667013527504</v>
      </c>
      <c r="I7" s="3">
        <v>32.323996971990901</v>
      </c>
      <c r="J7" s="3">
        <v>32.453608247422601</v>
      </c>
      <c r="K7" s="3">
        <v>32.201086956521699</v>
      </c>
      <c r="L7" s="3">
        <v>79.448491155046796</v>
      </c>
    </row>
    <row r="8" spans="2:12" x14ac:dyDescent="0.25">
      <c r="B8" s="1"/>
      <c r="C8" s="1"/>
      <c r="D8" s="8" t="s">
        <v>32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67.830777967064108</v>
      </c>
      <c r="F13" s="3">
        <v>67.8591709256104</v>
      </c>
      <c r="G13" s="3">
        <v>67.092561044860801</v>
      </c>
      <c r="H13" s="3">
        <v>61.584327086882396</v>
      </c>
      <c r="I13" s="3">
        <v>80.098746676794491</v>
      </c>
      <c r="J13" s="3">
        <v>80.212685150018899</v>
      </c>
      <c r="K13" s="3">
        <v>79.605013292821809</v>
      </c>
      <c r="L13" s="3">
        <v>47.246486897075499</v>
      </c>
    </row>
    <row r="14" spans="2:12" x14ac:dyDescent="0.25">
      <c r="B14" s="5"/>
      <c r="C14" s="5"/>
      <c r="D14" s="2" t="s">
        <v>3</v>
      </c>
      <c r="E14" s="3">
        <v>80.636002271436595</v>
      </c>
      <c r="F14" s="3">
        <v>80.721181147075498</v>
      </c>
      <c r="G14" s="3">
        <v>80.011357183418497</v>
      </c>
      <c r="H14" s="3">
        <v>77.370812038614403</v>
      </c>
      <c r="I14" s="3">
        <v>93.543486517280598</v>
      </c>
      <c r="J14" s="3">
        <v>93.657424990505106</v>
      </c>
      <c r="K14" s="3">
        <v>93.049753133308002</v>
      </c>
      <c r="L14" s="3">
        <v>62.248385871629296</v>
      </c>
    </row>
    <row r="15" spans="2:12" x14ac:dyDescent="0.25">
      <c r="B15" s="5"/>
      <c r="C15" s="5"/>
      <c r="D15" s="2" t="s">
        <v>4</v>
      </c>
      <c r="E15" s="3">
        <v>71.465076660988004</v>
      </c>
      <c r="F15" s="3">
        <v>71.578648495173098</v>
      </c>
      <c r="G15" s="3">
        <v>70.954003407155</v>
      </c>
      <c r="H15" s="3">
        <v>68.0011357183418</v>
      </c>
      <c r="I15" s="3">
        <v>90.429168249145391</v>
      </c>
      <c r="J15" s="3">
        <v>90.543106722369899</v>
      </c>
      <c r="K15" s="3">
        <v>89.973414356247602</v>
      </c>
      <c r="L15" s="3">
        <v>59.969616407140101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74.079802041447493</v>
      </c>
      <c r="F17" s="3">
        <v>74.141664089081303</v>
      </c>
      <c r="G17" s="3">
        <v>73.708629755644907</v>
      </c>
      <c r="H17" s="3">
        <v>49.706155273739498</v>
      </c>
      <c r="I17" s="3">
        <v>85.507246376811594</v>
      </c>
      <c r="J17" s="3">
        <v>85.507246376811594</v>
      </c>
      <c r="K17" s="3">
        <v>85.051759834368497</v>
      </c>
      <c r="L17" s="3">
        <v>53.002070393374701</v>
      </c>
    </row>
    <row r="18" spans="2:12" x14ac:dyDescent="0.25">
      <c r="B18" s="5"/>
      <c r="C18" s="5"/>
      <c r="D18" s="2" t="s">
        <v>3</v>
      </c>
      <c r="E18" s="3">
        <v>86.575935663470403</v>
      </c>
      <c r="F18" s="3">
        <v>86.637797711104199</v>
      </c>
      <c r="G18" s="3">
        <v>86.235694401484594</v>
      </c>
      <c r="H18" s="3">
        <v>65.511908444169492</v>
      </c>
      <c r="I18" s="3">
        <v>95.48654244306411</v>
      </c>
      <c r="J18" s="3">
        <v>95.48654244306411</v>
      </c>
      <c r="K18" s="3">
        <v>95.031055900621098</v>
      </c>
      <c r="L18" s="3">
        <v>64.637681159420197</v>
      </c>
    </row>
    <row r="19" spans="2:12" x14ac:dyDescent="0.25">
      <c r="B19" s="5"/>
      <c r="C19" s="5"/>
      <c r="D19" s="2" t="s">
        <v>4</v>
      </c>
      <c r="E19" s="3">
        <v>79.338076090318495</v>
      </c>
      <c r="F19" s="3">
        <v>79.39993813795229</v>
      </c>
      <c r="G19" s="3">
        <v>79.152489947417209</v>
      </c>
      <c r="H19" s="3">
        <v>59.016393442622906</v>
      </c>
      <c r="I19" s="3">
        <v>93.1262939958592</v>
      </c>
      <c r="J19" s="3">
        <v>93.1262939958592</v>
      </c>
      <c r="K19" s="3">
        <v>92.7122153209109</v>
      </c>
      <c r="L19" s="3">
        <v>62.691511387163501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81.1205432937181</v>
      </c>
      <c r="F21" s="3">
        <v>81.154499151103494</v>
      </c>
      <c r="G21" s="3">
        <v>80.645161290322491</v>
      </c>
      <c r="H21" s="3">
        <v>56.638370118845508</v>
      </c>
      <c r="I21" s="3">
        <v>89.21747042766151</v>
      </c>
      <c r="J21" s="3">
        <v>89.21747042766151</v>
      </c>
      <c r="K21" s="3">
        <v>88.853503184713304</v>
      </c>
      <c r="L21" s="3">
        <v>54.9590536851683</v>
      </c>
    </row>
    <row r="22" spans="2:12" x14ac:dyDescent="0.25">
      <c r="B22" s="5"/>
      <c r="C22" s="5"/>
      <c r="D22" s="2" t="s">
        <v>3</v>
      </c>
      <c r="E22" s="3">
        <v>92.325976230899798</v>
      </c>
      <c r="F22" s="3">
        <v>92.359932088285206</v>
      </c>
      <c r="G22" s="3">
        <v>91.918505942275004</v>
      </c>
      <c r="H22" s="3">
        <v>68.692699490662108</v>
      </c>
      <c r="I22" s="3">
        <v>97.361237488625989</v>
      </c>
      <c r="J22" s="3">
        <v>97.361237488625989</v>
      </c>
      <c r="K22" s="3">
        <v>97.042766151046393</v>
      </c>
      <c r="L22" s="3">
        <v>63.466787989080899</v>
      </c>
    </row>
    <row r="23" spans="2:12" x14ac:dyDescent="0.25">
      <c r="B23" s="5"/>
      <c r="C23" s="5"/>
      <c r="D23" s="2" t="s">
        <v>4</v>
      </c>
      <c r="E23" s="3">
        <v>86.078098471986394</v>
      </c>
      <c r="F23" s="3">
        <v>86.112054329371801</v>
      </c>
      <c r="G23" s="3">
        <v>85.806451612903203</v>
      </c>
      <c r="H23" s="3">
        <v>64.210526315789394</v>
      </c>
      <c r="I23" s="3">
        <v>95.222929936305704</v>
      </c>
      <c r="J23" s="3">
        <v>95.222929936305704</v>
      </c>
      <c r="K23" s="3">
        <v>94.949954504094606</v>
      </c>
      <c r="L23" s="3">
        <v>62.7388535031847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33</v>
      </c>
      <c r="J24" s="3">
        <v>33</v>
      </c>
      <c r="K24" s="3">
        <v>33</v>
      </c>
      <c r="L24" s="3">
        <v>33</v>
      </c>
    </row>
    <row r="25" spans="2:12" ht="15" customHeight="1" x14ac:dyDescent="0.25">
      <c r="B25" s="5"/>
      <c r="C25" s="5">
        <v>200</v>
      </c>
      <c r="D25" s="2" t="s">
        <v>2</v>
      </c>
      <c r="E25" s="3">
        <v>86.104605776736904</v>
      </c>
      <c r="F25" s="3">
        <v>86.143637782981997</v>
      </c>
      <c r="G25" s="3">
        <v>85.870413739266098</v>
      </c>
      <c r="H25" s="3">
        <v>62.138953942232597</v>
      </c>
      <c r="I25" s="3">
        <v>92.681651855723899</v>
      </c>
      <c r="J25" s="3">
        <v>92.838473601672703</v>
      </c>
      <c r="K25" s="3">
        <v>92.420282279142697</v>
      </c>
      <c r="L25" s="3">
        <v>90.642969158389903</v>
      </c>
    </row>
    <row r="26" spans="2:12" x14ac:dyDescent="0.25">
      <c r="B26" s="5"/>
      <c r="C26" s="5"/>
      <c r="D26" s="2" t="s">
        <v>3</v>
      </c>
      <c r="E26" s="3">
        <v>92.310694769711105</v>
      </c>
      <c r="F26" s="3">
        <v>92.349726775956199</v>
      </c>
      <c r="G26" s="3">
        <v>92.115534738485508</v>
      </c>
      <c r="H26" s="3">
        <v>69.125683060109196</v>
      </c>
      <c r="I26" s="3">
        <v>98.32723470987969</v>
      </c>
      <c r="J26" s="3">
        <v>98.484056455828494</v>
      </c>
      <c r="K26" s="3">
        <v>98.065865133298402</v>
      </c>
      <c r="L26" s="3">
        <v>96.393099843178192</v>
      </c>
    </row>
    <row r="27" spans="2:12" x14ac:dyDescent="0.25">
      <c r="B27" s="5"/>
      <c r="C27" s="5"/>
      <c r="D27" s="2" t="s">
        <v>4</v>
      </c>
      <c r="E27" s="3">
        <v>86.182669789227091</v>
      </c>
      <c r="F27" s="3">
        <v>86.2217017954722</v>
      </c>
      <c r="G27" s="3">
        <v>85.987509758001508</v>
      </c>
      <c r="H27" s="3">
        <v>65.378610460577605</v>
      </c>
      <c r="I27" s="3">
        <v>96.915838996340796</v>
      </c>
      <c r="J27" s="3">
        <v>97.020386826973308</v>
      </c>
      <c r="K27" s="3">
        <v>96.602195504443202</v>
      </c>
      <c r="L27" s="3">
        <v>95.033978044955504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66.126502875065299</v>
      </c>
      <c r="J28" s="3">
        <v>66.283324621014089</v>
      </c>
      <c r="K28" s="3">
        <v>65.865133298483997</v>
      </c>
      <c r="L28" s="3">
        <v>63.983272347098797</v>
      </c>
    </row>
    <row r="29" spans="2:12" x14ac:dyDescent="0.25">
      <c r="D29" s="6" t="s">
        <v>33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74.638783269961891</v>
      </c>
      <c r="F4" s="3">
        <v>80.729382511396594</v>
      </c>
      <c r="G4" s="3">
        <v>86.475409836065495</v>
      </c>
      <c r="H4" s="3">
        <v>88.848167539266996</v>
      </c>
      <c r="I4" s="3">
        <v>74.4486692015209</v>
      </c>
      <c r="J4" s="3">
        <v>79.320348114380408</v>
      </c>
      <c r="K4" s="3">
        <v>86.1111111111111</v>
      </c>
      <c r="L4" s="3">
        <v>89.267015706806191</v>
      </c>
    </row>
    <row r="5" spans="2:12" x14ac:dyDescent="0.25">
      <c r="B5" s="1"/>
      <c r="C5" s="1"/>
      <c r="D5" s="2" t="s">
        <v>3</v>
      </c>
      <c r="E5" s="3">
        <v>75.817490494296507</v>
      </c>
      <c r="F5" s="3">
        <v>83.2573559883961</v>
      </c>
      <c r="G5" s="3">
        <v>89.480874316939889</v>
      </c>
      <c r="H5" s="3">
        <v>92.146596858638702</v>
      </c>
      <c r="I5" s="3">
        <v>75.209125475285106</v>
      </c>
      <c r="J5" s="3">
        <v>82.677165354330697</v>
      </c>
      <c r="K5" s="3">
        <v>90.118397085610198</v>
      </c>
      <c r="L5" s="3">
        <v>92.356020942408307</v>
      </c>
    </row>
    <row r="6" spans="2:12" x14ac:dyDescent="0.25">
      <c r="B6" s="1"/>
      <c r="C6" s="1"/>
      <c r="D6" s="2" t="s">
        <v>4</v>
      </c>
      <c r="E6" s="3">
        <v>69.923954372623498</v>
      </c>
      <c r="F6" s="3">
        <v>76.00497306257769</v>
      </c>
      <c r="G6" s="3">
        <v>83.060109289617401</v>
      </c>
      <c r="H6" s="3">
        <v>86.858638743455501</v>
      </c>
      <c r="I6" s="3">
        <v>69.619771863117791</v>
      </c>
      <c r="J6" s="3">
        <v>75.466224616659701</v>
      </c>
      <c r="K6" s="3">
        <v>83.743169398907099</v>
      </c>
      <c r="L6" s="3">
        <v>85.130890052355994</v>
      </c>
    </row>
    <row r="7" spans="2:12" x14ac:dyDescent="0.25">
      <c r="B7" s="1"/>
      <c r="C7" s="1"/>
      <c r="D7" s="2" t="s">
        <v>5</v>
      </c>
      <c r="E7" s="3">
        <v>61.825095057034197</v>
      </c>
      <c r="F7" s="3">
        <v>65.602983837546603</v>
      </c>
      <c r="G7" s="3">
        <v>70.173041894353304</v>
      </c>
      <c r="H7" s="3">
        <v>75.811518324607292</v>
      </c>
      <c r="I7" s="3">
        <v>33.422053231939095</v>
      </c>
      <c r="J7" s="3">
        <v>33.651056775797699</v>
      </c>
      <c r="K7" s="3">
        <v>32.4225865209471</v>
      </c>
      <c r="L7" s="3">
        <v>33.507853403141304</v>
      </c>
    </row>
    <row r="8" spans="2:12" x14ac:dyDescent="0.25">
      <c r="B8" s="1"/>
      <c r="C8" s="1"/>
      <c r="D8" s="8" t="s">
        <v>34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60.125499144324003</v>
      </c>
      <c r="F13" s="3">
        <v>60.211066742726707</v>
      </c>
      <c r="G13" s="3">
        <v>59.754706217912101</v>
      </c>
      <c r="H13" s="3">
        <v>36.537364517969102</v>
      </c>
      <c r="I13" s="3">
        <v>75.428571428571402</v>
      </c>
      <c r="J13" s="3">
        <v>75.657142857142802</v>
      </c>
      <c r="K13" s="3">
        <v>75.2</v>
      </c>
      <c r="L13" s="3">
        <v>67.695238095238096</v>
      </c>
    </row>
    <row r="14" spans="2:12" x14ac:dyDescent="0.25">
      <c r="B14" s="5"/>
      <c r="C14" s="5"/>
      <c r="D14" s="2" t="s">
        <v>3</v>
      </c>
      <c r="E14" s="3">
        <v>77.153451226468903</v>
      </c>
      <c r="F14" s="3">
        <v>77.239018824871593</v>
      </c>
      <c r="G14" s="3">
        <v>76.782658300057008</v>
      </c>
      <c r="H14" s="3">
        <v>58.841985168282896</v>
      </c>
      <c r="I14" s="3">
        <v>92.571428571428498</v>
      </c>
      <c r="J14" s="3">
        <v>92.800000000000011</v>
      </c>
      <c r="K14" s="3">
        <v>92.380952380952294</v>
      </c>
      <c r="L14" s="3">
        <v>85.104761904761901</v>
      </c>
    </row>
    <row r="15" spans="2:12" x14ac:dyDescent="0.25">
      <c r="B15" s="5"/>
      <c r="C15" s="5"/>
      <c r="D15" s="2" t="s">
        <v>4</v>
      </c>
      <c r="E15" s="3">
        <v>69.338277239018794</v>
      </c>
      <c r="F15" s="3">
        <v>69.452367370222404</v>
      </c>
      <c r="G15" s="3">
        <v>68.996006845407791</v>
      </c>
      <c r="H15" s="3">
        <v>51.9110096976611</v>
      </c>
      <c r="I15" s="3">
        <v>90.209523809523802</v>
      </c>
      <c r="J15" s="3">
        <v>90.438095238095201</v>
      </c>
      <c r="K15" s="3">
        <v>89.980952380952289</v>
      </c>
      <c r="L15" s="3">
        <v>83.047619047619008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68.489745183343601</v>
      </c>
      <c r="F17" s="3">
        <v>68.551895587321297</v>
      </c>
      <c r="G17" s="3">
        <v>68.241143567433099</v>
      </c>
      <c r="H17" s="3">
        <v>44.282162834058397</v>
      </c>
      <c r="I17" s="3">
        <v>82.308970099667704</v>
      </c>
      <c r="J17" s="3">
        <v>82.308970099667704</v>
      </c>
      <c r="K17" s="3">
        <v>82.059800664451799</v>
      </c>
      <c r="L17" s="3">
        <v>49.792358803986701</v>
      </c>
    </row>
    <row r="18" spans="2:12" x14ac:dyDescent="0.25">
      <c r="B18" s="5"/>
      <c r="C18" s="5"/>
      <c r="D18" s="2" t="s">
        <v>3</v>
      </c>
      <c r="E18" s="3">
        <v>83.561218147917899</v>
      </c>
      <c r="F18" s="3">
        <v>83.62336855189551</v>
      </c>
      <c r="G18" s="3">
        <v>83.312616532007397</v>
      </c>
      <c r="H18" s="3">
        <v>62.740832815413306</v>
      </c>
      <c r="I18" s="3">
        <v>94.601328903654405</v>
      </c>
      <c r="J18" s="3">
        <v>94.601328903654405</v>
      </c>
      <c r="K18" s="3">
        <v>94.352159468438501</v>
      </c>
      <c r="L18" s="3">
        <v>63.496677740863703</v>
      </c>
    </row>
    <row r="19" spans="2:12" x14ac:dyDescent="0.25">
      <c r="B19" s="5"/>
      <c r="C19" s="5"/>
      <c r="D19" s="2" t="s">
        <v>4</v>
      </c>
      <c r="E19" s="3">
        <v>76.6003729024238</v>
      </c>
      <c r="F19" s="3">
        <v>76.662523306401397</v>
      </c>
      <c r="G19" s="3">
        <v>76.382846488502096</v>
      </c>
      <c r="H19" s="3">
        <v>56.587942821628303</v>
      </c>
      <c r="I19" s="3">
        <v>93.106312292358794</v>
      </c>
      <c r="J19" s="3">
        <v>93.106312292358794</v>
      </c>
      <c r="K19" s="3">
        <v>92.857142857142804</v>
      </c>
      <c r="L19" s="3">
        <v>62.333887043189293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77.629781420764999</v>
      </c>
      <c r="F21" s="3">
        <v>77.732240437158396</v>
      </c>
      <c r="G21" s="3">
        <v>77.663934426229503</v>
      </c>
      <c r="H21" s="3">
        <v>53.415300546447995</v>
      </c>
      <c r="I21" s="3">
        <v>87.448653582838801</v>
      </c>
      <c r="J21" s="3">
        <v>87.448653582838801</v>
      </c>
      <c r="K21" s="3">
        <v>87.311729803742494</v>
      </c>
      <c r="L21" s="3">
        <v>52.9438612505705</v>
      </c>
    </row>
    <row r="22" spans="2:12" x14ac:dyDescent="0.25">
      <c r="B22" s="5"/>
      <c r="C22" s="5"/>
      <c r="D22" s="2" t="s">
        <v>3</v>
      </c>
      <c r="E22" s="3">
        <v>90.607923497267691</v>
      </c>
      <c r="F22" s="3">
        <v>90.710382513661202</v>
      </c>
      <c r="G22" s="3">
        <v>90.642076502732209</v>
      </c>
      <c r="H22" s="3">
        <v>68.818306010928893</v>
      </c>
      <c r="I22" s="3">
        <v>96.987676859881304</v>
      </c>
      <c r="J22" s="3">
        <v>96.987676859881304</v>
      </c>
      <c r="K22" s="3">
        <v>96.850753080784997</v>
      </c>
      <c r="L22" s="3">
        <v>63.532633500684597</v>
      </c>
    </row>
    <row r="23" spans="2:12" x14ac:dyDescent="0.25">
      <c r="B23" s="5"/>
      <c r="C23" s="5"/>
      <c r="D23" s="2" t="s">
        <v>4</v>
      </c>
      <c r="E23" s="3">
        <v>85.006830601092901</v>
      </c>
      <c r="F23" s="3">
        <v>85.109289617486297</v>
      </c>
      <c r="G23" s="3">
        <v>85.04098360655729</v>
      </c>
      <c r="H23" s="3">
        <v>63.592896174863299</v>
      </c>
      <c r="I23" s="3">
        <v>95.162026471930602</v>
      </c>
      <c r="J23" s="3">
        <v>95.162026471930602</v>
      </c>
      <c r="K23" s="3">
        <v>95.025102692834295</v>
      </c>
      <c r="L23" s="3">
        <v>62.072113190323996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67.275216795983496</v>
      </c>
      <c r="J24" s="3">
        <v>67.275216795983496</v>
      </c>
      <c r="K24" s="3">
        <v>67.138293016887189</v>
      </c>
      <c r="L24" s="3">
        <v>32.496576905522502</v>
      </c>
    </row>
    <row r="25" spans="2:12" ht="15" customHeight="1" x14ac:dyDescent="0.25">
      <c r="B25" s="5"/>
      <c r="C25" s="5">
        <v>200</v>
      </c>
      <c r="D25" s="2" t="s">
        <v>2</v>
      </c>
      <c r="E25" s="3">
        <v>82.128829536527803</v>
      </c>
      <c r="F25" s="3">
        <v>82.207384131971693</v>
      </c>
      <c r="G25" s="3">
        <v>82.168106834249798</v>
      </c>
      <c r="H25" s="3">
        <v>78.515318146111497</v>
      </c>
      <c r="I25" s="3">
        <v>90.708661417322801</v>
      </c>
      <c r="J25" s="3">
        <v>90.708661417322801</v>
      </c>
      <c r="K25" s="3">
        <v>90.656167979002603</v>
      </c>
      <c r="L25" s="3">
        <v>57.375328083989494</v>
      </c>
    </row>
    <row r="26" spans="2:12" x14ac:dyDescent="0.25">
      <c r="B26" s="5"/>
      <c r="C26" s="5"/>
      <c r="D26" s="2" t="s">
        <v>3</v>
      </c>
      <c r="E26" s="3">
        <v>90.769835035349502</v>
      </c>
      <c r="F26" s="3">
        <v>90.848389630793406</v>
      </c>
      <c r="G26" s="3">
        <v>90.809112333071397</v>
      </c>
      <c r="H26" s="3">
        <v>87.549096622152405</v>
      </c>
      <c r="I26" s="3">
        <v>97.375328083989501</v>
      </c>
      <c r="J26" s="3">
        <v>97.375328083989501</v>
      </c>
      <c r="K26" s="3">
        <v>97.322834645669204</v>
      </c>
      <c r="L26" s="3">
        <v>64.671916010498592</v>
      </c>
    </row>
    <row r="27" spans="2:12" x14ac:dyDescent="0.25">
      <c r="B27" s="5"/>
      <c r="C27" s="5"/>
      <c r="D27" s="2" t="s">
        <v>4</v>
      </c>
      <c r="E27" s="3">
        <v>85.545954438334604</v>
      </c>
      <c r="F27" s="3">
        <v>85.624509033778395</v>
      </c>
      <c r="G27" s="3">
        <v>85.5852317360565</v>
      </c>
      <c r="H27" s="3">
        <v>82.285938727415498</v>
      </c>
      <c r="I27" s="3">
        <v>95.380577427821507</v>
      </c>
      <c r="J27" s="3">
        <v>95.380577427821507</v>
      </c>
      <c r="K27" s="3">
        <v>95.328083989501295</v>
      </c>
      <c r="L27" s="3">
        <v>63.254593175853003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66.719160104986798</v>
      </c>
      <c r="J28" s="3">
        <v>66.719160104986798</v>
      </c>
      <c r="K28" s="3">
        <v>66.6666666666666</v>
      </c>
      <c r="L28" s="3">
        <v>32.860892388451404</v>
      </c>
    </row>
    <row r="29" spans="2:12" x14ac:dyDescent="0.25">
      <c r="D29" s="6" t="s">
        <v>35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67.790829859795295</v>
      </c>
      <c r="F4" s="3">
        <v>73.812474184221401</v>
      </c>
      <c r="G4" s="3">
        <v>80.362811791383209</v>
      </c>
      <c r="H4" s="3">
        <v>83.480979676914998</v>
      </c>
      <c r="I4" s="3">
        <v>68.093974990526689</v>
      </c>
      <c r="J4" s="3">
        <v>74.142916150350999</v>
      </c>
      <c r="K4" s="3">
        <v>79.818594104308303</v>
      </c>
      <c r="L4" s="3">
        <v>84.731631057842606</v>
      </c>
    </row>
    <row r="5" spans="2:12" x14ac:dyDescent="0.25">
      <c r="B5" s="1"/>
      <c r="C5" s="1"/>
      <c r="D5" s="2" t="s">
        <v>3</v>
      </c>
      <c r="E5" s="3">
        <v>68.397120121257998</v>
      </c>
      <c r="F5" s="3">
        <v>76.042957455596806</v>
      </c>
      <c r="G5" s="3">
        <v>83.537414965986301</v>
      </c>
      <c r="H5" s="3">
        <v>87.701928087545596</v>
      </c>
      <c r="I5" s="3">
        <v>68.927624100037903</v>
      </c>
      <c r="J5" s="3">
        <v>76.084262701363002</v>
      </c>
      <c r="K5" s="3">
        <v>84.671201814058904</v>
      </c>
      <c r="L5" s="3">
        <v>86.972381448671101</v>
      </c>
    </row>
    <row r="6" spans="2:12" x14ac:dyDescent="0.25">
      <c r="B6" s="1"/>
      <c r="C6" s="1"/>
      <c r="D6" s="2" t="s">
        <v>4</v>
      </c>
      <c r="E6" s="3">
        <v>64.645699128457707</v>
      </c>
      <c r="F6" s="3">
        <v>70.260223048327092</v>
      </c>
      <c r="G6" s="3">
        <v>77.233560090702895</v>
      </c>
      <c r="H6" s="3">
        <v>78.738926524231303</v>
      </c>
      <c r="I6" s="3">
        <v>64.607805987116294</v>
      </c>
      <c r="J6" s="3">
        <v>68.6493184634448</v>
      </c>
      <c r="K6" s="3">
        <v>75.646258503401299</v>
      </c>
      <c r="L6" s="3">
        <v>77.9572694111516</v>
      </c>
    </row>
    <row r="7" spans="2:12" x14ac:dyDescent="0.25">
      <c r="B7" s="1"/>
      <c r="C7" s="1"/>
      <c r="D7" s="2" t="s">
        <v>5</v>
      </c>
      <c r="E7" s="3">
        <v>66.388783630162891</v>
      </c>
      <c r="F7" s="3">
        <v>67.492771581990894</v>
      </c>
      <c r="G7" s="3">
        <v>69.523809523809504</v>
      </c>
      <c r="H7" s="3">
        <v>74.77853048462741</v>
      </c>
      <c r="I7" s="3">
        <v>32.663887836301605</v>
      </c>
      <c r="J7" s="3">
        <v>32.589838909541498</v>
      </c>
      <c r="K7" s="3">
        <v>59.183673469387699</v>
      </c>
      <c r="L7" s="3">
        <v>67.118290776446003</v>
      </c>
    </row>
    <row r="8" spans="2:12" x14ac:dyDescent="0.25">
      <c r="B8" s="1"/>
      <c r="C8" s="1"/>
      <c r="D8" s="8" t="s">
        <v>36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53.183627060829998</v>
      </c>
      <c r="F13" s="3">
        <v>53.439454235360998</v>
      </c>
      <c r="G13" s="3">
        <v>53.041500852757196</v>
      </c>
      <c r="H13" s="3">
        <v>28.681068789084701</v>
      </c>
      <c r="I13" s="3">
        <v>71.645185746777798</v>
      </c>
      <c r="J13" s="3">
        <v>71.796815769522311</v>
      </c>
      <c r="K13" s="3">
        <v>71.455648218347207</v>
      </c>
      <c r="L13" s="3">
        <v>38.627748294162203</v>
      </c>
    </row>
    <row r="14" spans="2:12" x14ac:dyDescent="0.25">
      <c r="B14" s="5"/>
      <c r="C14" s="5"/>
      <c r="D14" s="2" t="s">
        <v>3</v>
      </c>
      <c r="E14" s="3">
        <v>70.920977828311507</v>
      </c>
      <c r="F14" s="3">
        <v>71.034678794769704</v>
      </c>
      <c r="G14" s="3">
        <v>70.807276861853296</v>
      </c>
      <c r="H14" s="3">
        <v>56.281978396816299</v>
      </c>
      <c r="I14" s="3">
        <v>90.295678544351702</v>
      </c>
      <c r="J14" s="3">
        <v>90.485216072782407</v>
      </c>
      <c r="K14" s="3">
        <v>90.106141015921111</v>
      </c>
      <c r="L14" s="3">
        <v>60.993176648976501</v>
      </c>
    </row>
    <row r="15" spans="2:12" x14ac:dyDescent="0.25">
      <c r="B15" s="5"/>
      <c r="C15" s="5"/>
      <c r="D15" s="2" t="s">
        <v>4</v>
      </c>
      <c r="E15" s="3">
        <v>64.809550881182403</v>
      </c>
      <c r="F15" s="3">
        <v>64.951677089255199</v>
      </c>
      <c r="G15" s="3">
        <v>64.752700397953305</v>
      </c>
      <c r="H15" s="3">
        <v>47.100625355315501</v>
      </c>
      <c r="I15" s="3">
        <v>89.120545868081805</v>
      </c>
      <c r="J15" s="3">
        <v>89.310083396512496</v>
      </c>
      <c r="K15" s="3">
        <v>88.9310083396512</v>
      </c>
      <c r="L15" s="3">
        <v>58.946171341925705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58.470114586559298</v>
      </c>
      <c r="F17" s="3">
        <v>58.655930628677602</v>
      </c>
      <c r="G17" s="3">
        <v>58.284298544441008</v>
      </c>
      <c r="H17" s="3">
        <v>34.406937132239001</v>
      </c>
      <c r="I17" s="3">
        <v>76.249483684427901</v>
      </c>
      <c r="J17" s="3">
        <v>76.208178438661704</v>
      </c>
      <c r="K17" s="3">
        <v>75.588599752168491</v>
      </c>
      <c r="L17" s="3">
        <v>63.816604708797996</v>
      </c>
    </row>
    <row r="18" spans="2:12" x14ac:dyDescent="0.25">
      <c r="B18" s="5"/>
      <c r="C18" s="5"/>
      <c r="D18" s="2" t="s">
        <v>3</v>
      </c>
      <c r="E18" s="3">
        <v>78.073707030040197</v>
      </c>
      <c r="F18" s="3">
        <v>78.197584391452395</v>
      </c>
      <c r="G18" s="3">
        <v>77.980799008981108</v>
      </c>
      <c r="H18" s="3">
        <v>61.9077113657479</v>
      </c>
      <c r="I18" s="3">
        <v>92.482445270549292</v>
      </c>
      <c r="J18" s="3">
        <v>92.441140024783095</v>
      </c>
      <c r="K18" s="3">
        <v>91.945477075588599</v>
      </c>
      <c r="L18" s="3">
        <v>82.527881040892098</v>
      </c>
    </row>
    <row r="19" spans="2:12" x14ac:dyDescent="0.25">
      <c r="B19" s="5"/>
      <c r="C19" s="5"/>
      <c r="D19" s="2" t="s">
        <v>4</v>
      </c>
      <c r="E19" s="3">
        <v>71.043666769897797</v>
      </c>
      <c r="F19" s="3">
        <v>71.167544131309995</v>
      </c>
      <c r="G19" s="3">
        <v>70.826881387426397</v>
      </c>
      <c r="H19" s="3">
        <v>53.793744193248607</v>
      </c>
      <c r="I19" s="3">
        <v>91.821561338289897</v>
      </c>
      <c r="J19" s="3">
        <v>91.7802560925237</v>
      </c>
      <c r="K19" s="3">
        <v>91.28459314332919</v>
      </c>
      <c r="L19" s="3">
        <v>81.371334159438206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67.6760802994215</v>
      </c>
      <c r="F21" s="3">
        <v>67.710105478053691</v>
      </c>
      <c r="G21" s="3">
        <v>67.403878870363997</v>
      </c>
      <c r="H21" s="3">
        <v>43.688329363729103</v>
      </c>
      <c r="I21" s="3">
        <v>81.125226860254003</v>
      </c>
      <c r="J21" s="3">
        <v>81.215970961887393</v>
      </c>
      <c r="K21" s="3">
        <v>80.852994555353902</v>
      </c>
      <c r="L21" s="3">
        <v>75.635208711433705</v>
      </c>
    </row>
    <row r="22" spans="2:12" x14ac:dyDescent="0.25">
      <c r="B22" s="5"/>
      <c r="C22" s="5"/>
      <c r="D22" s="2" t="s">
        <v>3</v>
      </c>
      <c r="E22" s="3">
        <v>86.526029261653605</v>
      </c>
      <c r="F22" s="3">
        <v>86.560054440285811</v>
      </c>
      <c r="G22" s="3">
        <v>86.355903368492605</v>
      </c>
      <c r="H22" s="3">
        <v>66.315073154133998</v>
      </c>
      <c r="I22" s="3">
        <v>94.464609800362894</v>
      </c>
      <c r="J22" s="3">
        <v>94.555353901996298</v>
      </c>
      <c r="K22" s="3">
        <v>94.192377495462793</v>
      </c>
      <c r="L22" s="3">
        <v>89.882032667876501</v>
      </c>
    </row>
    <row r="23" spans="2:12" x14ac:dyDescent="0.25">
      <c r="B23" s="5"/>
      <c r="C23" s="5"/>
      <c r="D23" s="2" t="s">
        <v>4</v>
      </c>
      <c r="E23" s="3">
        <v>78.836338890779103</v>
      </c>
      <c r="F23" s="3">
        <v>78.870364069411309</v>
      </c>
      <c r="G23" s="3">
        <v>78.700238176250409</v>
      </c>
      <c r="H23" s="3">
        <v>58.455256890098596</v>
      </c>
      <c r="I23" s="3">
        <v>93.557168784029002</v>
      </c>
      <c r="J23" s="3">
        <v>93.647912885662393</v>
      </c>
      <c r="K23" s="3">
        <v>93.284936479128802</v>
      </c>
      <c r="L23" s="3">
        <v>88.929219600725901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66.651542649727702</v>
      </c>
      <c r="J24" s="3">
        <v>66.742286751361107</v>
      </c>
      <c r="K24" s="3">
        <v>66.333938294010792</v>
      </c>
      <c r="L24" s="3">
        <v>61.025408348457297</v>
      </c>
    </row>
    <row r="25" spans="2:12" ht="15" customHeight="1" x14ac:dyDescent="0.25">
      <c r="B25" s="5"/>
      <c r="C25" s="5">
        <v>200</v>
      </c>
      <c r="D25" s="2" t="s">
        <v>2</v>
      </c>
      <c r="E25" s="3">
        <v>74.433150899139903</v>
      </c>
      <c r="F25" s="3">
        <v>74.433150899139903</v>
      </c>
      <c r="G25" s="3">
        <v>74.081313526192304</v>
      </c>
      <c r="H25" s="3">
        <v>50.156372165754405</v>
      </c>
      <c r="I25" s="3">
        <v>86.652763295099007</v>
      </c>
      <c r="J25" s="3">
        <v>86.652763295099007</v>
      </c>
      <c r="K25" s="3">
        <v>86.444212721584904</v>
      </c>
      <c r="L25" s="3">
        <v>79.249217935349307</v>
      </c>
    </row>
    <row r="26" spans="2:12" x14ac:dyDescent="0.25">
      <c r="B26" s="5"/>
      <c r="C26" s="5"/>
      <c r="D26" s="2" t="s">
        <v>3</v>
      </c>
      <c r="E26" s="3">
        <v>87.294761532447197</v>
      </c>
      <c r="F26" s="3">
        <v>87.294761532447197</v>
      </c>
      <c r="G26" s="3">
        <v>87.021110242376793</v>
      </c>
      <c r="H26" s="3">
        <v>66.888193901485508</v>
      </c>
      <c r="I26" s="3">
        <v>95.933263816475502</v>
      </c>
      <c r="J26" s="3">
        <v>95.933263816475502</v>
      </c>
      <c r="K26" s="3">
        <v>95.7247132429614</v>
      </c>
      <c r="L26" s="3">
        <v>89.833159541188706</v>
      </c>
    </row>
    <row r="27" spans="2:12" x14ac:dyDescent="0.25">
      <c r="B27" s="5"/>
      <c r="C27" s="5"/>
      <c r="D27" s="2" t="s">
        <v>4</v>
      </c>
      <c r="E27" s="3">
        <v>80.883502736512895</v>
      </c>
      <c r="F27" s="3">
        <v>80.883502736512895</v>
      </c>
      <c r="G27" s="3">
        <v>80.648944487881096</v>
      </c>
      <c r="H27" s="3">
        <v>60.203283815480802</v>
      </c>
      <c r="I27" s="3">
        <v>94.264859228362795</v>
      </c>
      <c r="J27" s="3">
        <v>94.264859228362795</v>
      </c>
      <c r="K27" s="3">
        <v>94.056308654848792</v>
      </c>
      <c r="L27" s="3">
        <v>87.799791449426408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33</v>
      </c>
      <c r="J28" s="3">
        <v>33</v>
      </c>
      <c r="K28" s="3">
        <v>33</v>
      </c>
      <c r="L28" s="3">
        <v>33</v>
      </c>
    </row>
    <row r="29" spans="2:12" x14ac:dyDescent="0.25">
      <c r="D29" s="6" t="s">
        <v>37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76.800606520090895</v>
      </c>
      <c r="F4" s="3">
        <v>81.9983484723369</v>
      </c>
      <c r="G4" s="3">
        <v>87.34119782214151</v>
      </c>
      <c r="H4" s="3">
        <v>91.4494264859228</v>
      </c>
      <c r="I4" s="3">
        <v>76.72479150871871</v>
      </c>
      <c r="J4" s="3">
        <v>82.824112303881009</v>
      </c>
      <c r="K4" s="3">
        <v>88.021778584391996</v>
      </c>
      <c r="L4" s="3">
        <v>90.719499478623504</v>
      </c>
    </row>
    <row r="5" spans="2:12" x14ac:dyDescent="0.25">
      <c r="B5" s="1"/>
      <c r="C5" s="1"/>
      <c r="D5" s="2" t="s">
        <v>3</v>
      </c>
      <c r="E5" s="3">
        <v>78.051554207733105</v>
      </c>
      <c r="F5" s="3">
        <v>83.03055326176711</v>
      </c>
      <c r="G5" s="3">
        <v>90.335753176043497</v>
      </c>
      <c r="H5" s="3">
        <v>91.710114702815403</v>
      </c>
      <c r="I5" s="3">
        <v>78.506444275966601</v>
      </c>
      <c r="J5" s="3">
        <v>84.475639966969396</v>
      </c>
      <c r="K5" s="3">
        <v>91.833030852994497</v>
      </c>
      <c r="L5" s="3">
        <v>92.700729927007302</v>
      </c>
    </row>
    <row r="6" spans="2:12" x14ac:dyDescent="0.25">
      <c r="B6" s="1"/>
      <c r="C6" s="1"/>
      <c r="D6" s="2" t="s">
        <v>4</v>
      </c>
      <c r="E6" s="3">
        <v>71.645185746777798</v>
      </c>
      <c r="F6" s="3">
        <v>78.075970272502005</v>
      </c>
      <c r="G6" s="3">
        <v>82.395644283121499</v>
      </c>
      <c r="H6" s="3">
        <v>86.913451511991596</v>
      </c>
      <c r="I6" s="3">
        <v>71.114480667172103</v>
      </c>
      <c r="J6" s="3">
        <v>78.282411230388107</v>
      </c>
      <c r="K6" s="3">
        <v>84.165154264972699</v>
      </c>
      <c r="L6" s="3">
        <v>86.600625651720492</v>
      </c>
    </row>
    <row r="7" spans="2:12" x14ac:dyDescent="0.25">
      <c r="B7" s="1"/>
      <c r="C7" s="1"/>
      <c r="D7" s="2" t="s">
        <v>5</v>
      </c>
      <c r="E7" s="3">
        <v>70.015163002274406</v>
      </c>
      <c r="F7" s="3">
        <v>76.300578034682005</v>
      </c>
      <c r="G7" s="3">
        <v>82.531760435571599</v>
      </c>
      <c r="H7" s="3">
        <v>86.339937434827903</v>
      </c>
      <c r="I7" s="3">
        <v>32.5625473843821</v>
      </c>
      <c r="J7" s="3">
        <v>73.286540049545806</v>
      </c>
      <c r="K7" s="3">
        <v>32.3049001814882</v>
      </c>
      <c r="L7" s="3">
        <v>33.4723670490093</v>
      </c>
    </row>
    <row r="8" spans="2:12" x14ac:dyDescent="0.25">
      <c r="B8" s="1"/>
      <c r="C8" s="1"/>
      <c r="D8" s="8" t="s">
        <v>38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65.510378163207193</v>
      </c>
      <c r="F13" s="3">
        <v>65.680978106340604</v>
      </c>
      <c r="G13" s="3">
        <v>65.083878305373901</v>
      </c>
      <c r="H13" s="3">
        <v>56.297981234006201</v>
      </c>
      <c r="I13" s="3">
        <v>79.603507434235595</v>
      </c>
      <c r="J13" s="3">
        <v>79.794128860083802</v>
      </c>
      <c r="K13" s="3">
        <v>79.184140297369396</v>
      </c>
      <c r="L13" s="3">
        <v>67.174990468928698</v>
      </c>
    </row>
    <row r="14" spans="2:12" x14ac:dyDescent="0.25">
      <c r="B14" s="5"/>
      <c r="C14" s="5"/>
      <c r="D14" s="2" t="s">
        <v>3</v>
      </c>
      <c r="E14" s="3">
        <v>80.892806369064502</v>
      </c>
      <c r="F14" s="3">
        <v>80.949673016775606</v>
      </c>
      <c r="G14" s="3">
        <v>80.466306511231096</v>
      </c>
      <c r="H14" s="3">
        <v>77.196474267841893</v>
      </c>
      <c r="I14" s="3">
        <v>92.2226458253907</v>
      </c>
      <c r="J14" s="3">
        <v>92.413267251238992</v>
      </c>
      <c r="K14" s="3">
        <v>91.841402973694201</v>
      </c>
      <c r="L14" s="3">
        <v>81.776591688905796</v>
      </c>
    </row>
    <row r="15" spans="2:12" x14ac:dyDescent="0.25">
      <c r="B15" s="5"/>
      <c r="C15" s="5"/>
      <c r="D15" s="2" t="s">
        <v>4</v>
      </c>
      <c r="E15" s="3">
        <v>74.239408586863803</v>
      </c>
      <c r="F15" s="3">
        <v>74.296275234574907</v>
      </c>
      <c r="G15" s="3">
        <v>73.699175433608104</v>
      </c>
      <c r="H15" s="3">
        <v>68.780210406596495</v>
      </c>
      <c r="I15" s="3">
        <v>91.23141441097971</v>
      </c>
      <c r="J15" s="3">
        <v>91.3839115516584</v>
      </c>
      <c r="K15" s="3">
        <v>90.850171559283197</v>
      </c>
      <c r="L15" s="3">
        <v>79.870377430423105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73.892846082378412</v>
      </c>
      <c r="F17" s="3">
        <v>73.9857541034376</v>
      </c>
      <c r="G17" s="3">
        <v>73.490244657788693</v>
      </c>
      <c r="H17" s="3">
        <v>50.3871167544131</v>
      </c>
      <c r="I17" s="3">
        <v>86.0822600747818</v>
      </c>
      <c r="J17" s="3">
        <v>86.0822600747818</v>
      </c>
      <c r="K17" s="3">
        <v>85.8745326132114</v>
      </c>
      <c r="L17" s="3">
        <v>53.759867054424504</v>
      </c>
    </row>
    <row r="18" spans="2:12" x14ac:dyDescent="0.25">
      <c r="B18" s="5"/>
      <c r="C18" s="5"/>
      <c r="D18" s="2" t="s">
        <v>3</v>
      </c>
      <c r="E18" s="3">
        <v>86.590275627129103</v>
      </c>
      <c r="F18" s="3">
        <v>86.683183648188205</v>
      </c>
      <c r="G18" s="3">
        <v>86.31155156395161</v>
      </c>
      <c r="H18" s="3">
        <v>65.964694951997501</v>
      </c>
      <c r="I18" s="3">
        <v>96.01163273784789</v>
      </c>
      <c r="J18" s="3">
        <v>96.01163273784789</v>
      </c>
      <c r="K18" s="3">
        <v>95.886996260905605</v>
      </c>
      <c r="L18" s="3">
        <v>64.520149563772293</v>
      </c>
    </row>
    <row r="19" spans="2:12" x14ac:dyDescent="0.25">
      <c r="B19" s="5"/>
      <c r="C19" s="5"/>
      <c r="D19" s="2" t="s">
        <v>4</v>
      </c>
      <c r="E19" s="3">
        <v>79.869928770517092</v>
      </c>
      <c r="F19" s="3">
        <v>79.931867451223198</v>
      </c>
      <c r="G19" s="3">
        <v>79.591204707339699</v>
      </c>
      <c r="H19" s="3">
        <v>59.244348095385504</v>
      </c>
      <c r="I19" s="3">
        <v>94.349813045284506</v>
      </c>
      <c r="J19" s="3">
        <v>94.391358537598606</v>
      </c>
      <c r="K19" s="3">
        <v>94.225176568342292</v>
      </c>
      <c r="L19" s="3">
        <v>63.273784794349794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77.606979642708694</v>
      </c>
      <c r="J20" s="3">
        <v>77.565434150394594</v>
      </c>
      <c r="K20" s="3">
        <v>77.482343165766494</v>
      </c>
      <c r="L20" s="3">
        <v>52.845866223514705</v>
      </c>
    </row>
    <row r="21" spans="2:12" ht="15" customHeight="1" x14ac:dyDescent="0.25">
      <c r="B21" s="5"/>
      <c r="C21" s="5">
        <v>150</v>
      </c>
      <c r="D21" s="2" t="s">
        <v>2</v>
      </c>
      <c r="E21" s="3">
        <v>82.477033004423191</v>
      </c>
      <c r="F21" s="3">
        <v>82.613133718952</v>
      </c>
      <c r="G21" s="3">
        <v>82.443007825791</v>
      </c>
      <c r="H21" s="3">
        <v>58.387206532834298</v>
      </c>
      <c r="I21" s="3">
        <v>91.137505710370007</v>
      </c>
      <c r="J21" s="3">
        <v>91.365920511649108</v>
      </c>
      <c r="K21" s="3">
        <v>91.000456829602498</v>
      </c>
      <c r="L21" s="3">
        <v>82.549109182275004</v>
      </c>
    </row>
    <row r="22" spans="2:12" x14ac:dyDescent="0.25">
      <c r="B22" s="5"/>
      <c r="C22" s="5"/>
      <c r="D22" s="2" t="s">
        <v>3</v>
      </c>
      <c r="E22" s="3">
        <v>90.847226947941394</v>
      </c>
      <c r="F22" s="3">
        <v>90.983327662470202</v>
      </c>
      <c r="G22" s="3">
        <v>90.847226947941394</v>
      </c>
      <c r="H22" s="3">
        <v>69.13916298060559</v>
      </c>
      <c r="I22" s="3">
        <v>96.162631338510693</v>
      </c>
      <c r="J22" s="3">
        <v>96.345363179534004</v>
      </c>
      <c r="K22" s="3">
        <v>95.979899497487395</v>
      </c>
      <c r="L22" s="3">
        <v>88.305162174508894</v>
      </c>
    </row>
    <row r="23" spans="2:12" x14ac:dyDescent="0.25">
      <c r="B23" s="5"/>
      <c r="C23" s="5"/>
      <c r="D23" s="2" t="s">
        <v>4</v>
      </c>
      <c r="E23" s="3">
        <v>85.403198366791401</v>
      </c>
      <c r="F23" s="3">
        <v>85.573324259952301</v>
      </c>
      <c r="G23" s="3">
        <v>85.437223545423606</v>
      </c>
      <c r="H23" s="3">
        <v>64.069411364409603</v>
      </c>
      <c r="I23" s="3">
        <v>94.472361809045196</v>
      </c>
      <c r="J23" s="3">
        <v>94.655093650068494</v>
      </c>
      <c r="K23" s="3">
        <v>94.289629968021899</v>
      </c>
      <c r="L23" s="3">
        <v>86.706258565555004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78.848789401553205</v>
      </c>
      <c r="J24" s="3">
        <v>78.985838282320699</v>
      </c>
      <c r="K24" s="3">
        <v>78.711740520785696</v>
      </c>
      <c r="L24" s="3">
        <v>77.295568752855104</v>
      </c>
    </row>
    <row r="25" spans="2:12" ht="15" customHeight="1" x14ac:dyDescent="0.25">
      <c r="B25" s="5"/>
      <c r="C25" s="5">
        <v>200</v>
      </c>
      <c r="D25" s="2" t="s">
        <v>2</v>
      </c>
      <c r="E25" s="3">
        <v>88.541259288228304</v>
      </c>
      <c r="F25" s="3">
        <v>88.580367618302702</v>
      </c>
      <c r="G25" s="3">
        <v>88.463042628079705</v>
      </c>
      <c r="H25" s="3">
        <v>84.708642940946405</v>
      </c>
      <c r="I25" s="3">
        <v>93.589069889647902</v>
      </c>
      <c r="J25" s="3">
        <v>93.851812926957408</v>
      </c>
      <c r="K25" s="3">
        <v>93.694167104571704</v>
      </c>
      <c r="L25" s="3">
        <v>60.4834471886495</v>
      </c>
    </row>
    <row r="26" spans="2:12" x14ac:dyDescent="0.25">
      <c r="B26" s="5"/>
      <c r="C26" s="5"/>
      <c r="D26" s="2" t="s">
        <v>3</v>
      </c>
      <c r="E26" s="3">
        <v>92.217442315213106</v>
      </c>
      <c r="F26" s="3">
        <v>92.256550645287405</v>
      </c>
      <c r="G26" s="3">
        <v>92.178333985138806</v>
      </c>
      <c r="H26" s="3">
        <v>89.206100899491503</v>
      </c>
      <c r="I26" s="3">
        <v>97.214923804519103</v>
      </c>
      <c r="J26" s="3">
        <v>97.477666841828608</v>
      </c>
      <c r="K26" s="3">
        <v>97.320021019442905</v>
      </c>
      <c r="L26" s="3">
        <v>64.68733578560159</v>
      </c>
    </row>
    <row r="27" spans="2:12" x14ac:dyDescent="0.25">
      <c r="B27" s="5"/>
      <c r="C27" s="5"/>
      <c r="D27" s="2" t="s">
        <v>4</v>
      </c>
      <c r="E27" s="3">
        <v>87.524442706296398</v>
      </c>
      <c r="F27" s="3">
        <v>87.563551036370697</v>
      </c>
      <c r="G27" s="3">
        <v>87.524442706296398</v>
      </c>
      <c r="H27" s="3">
        <v>84.708642940946405</v>
      </c>
      <c r="I27" s="3">
        <v>96.426694692590601</v>
      </c>
      <c r="J27" s="3">
        <v>96.689437729900092</v>
      </c>
      <c r="K27" s="3">
        <v>96.531791907514403</v>
      </c>
      <c r="L27" s="3">
        <v>64.004203888596905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82.711508145034102</v>
      </c>
      <c r="J28" s="3">
        <v>82.869153967419791</v>
      </c>
      <c r="K28" s="3">
        <v>82.81660535995789</v>
      </c>
      <c r="L28" s="3">
        <v>57.856016815554298</v>
      </c>
    </row>
    <row r="29" spans="2:12" x14ac:dyDescent="0.25">
      <c r="D29" s="6" t="s">
        <v>39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69.726858877086499</v>
      </c>
      <c r="F4" s="3">
        <v>78.22314049586771</v>
      </c>
      <c r="G4" s="3">
        <v>83.605812897366008</v>
      </c>
      <c r="H4" s="3">
        <v>86.377870563674293</v>
      </c>
      <c r="I4" s="3">
        <v>70.864946889226104</v>
      </c>
      <c r="J4" s="3">
        <v>77.52066115702479</v>
      </c>
      <c r="K4" s="3">
        <v>82.742960944595794</v>
      </c>
      <c r="L4" s="3">
        <v>85.803757828810006</v>
      </c>
    </row>
    <row r="5" spans="2:12" x14ac:dyDescent="0.25">
      <c r="B5" s="1"/>
      <c r="C5" s="1"/>
      <c r="D5" s="2" t="s">
        <v>3</v>
      </c>
      <c r="E5" s="3">
        <v>70.409711684370208</v>
      </c>
      <c r="F5" s="3">
        <v>80.909090909090892</v>
      </c>
      <c r="G5" s="3">
        <v>87.0118074477747</v>
      </c>
      <c r="H5" s="3">
        <v>88.830897703548999</v>
      </c>
      <c r="I5" s="3">
        <v>71.965098634294293</v>
      </c>
      <c r="J5" s="3">
        <v>79.752066115702405</v>
      </c>
      <c r="K5" s="3">
        <v>87.556766575840101</v>
      </c>
      <c r="L5" s="3">
        <v>90.031315240083501</v>
      </c>
    </row>
    <row r="6" spans="2:12" x14ac:dyDescent="0.25">
      <c r="B6" s="1"/>
      <c r="C6" s="1"/>
      <c r="D6" s="2" t="s">
        <v>4</v>
      </c>
      <c r="E6" s="3">
        <v>62.3672230652503</v>
      </c>
      <c r="F6" s="3">
        <v>72.851239669421403</v>
      </c>
      <c r="G6" s="3">
        <v>78.564940962761099</v>
      </c>
      <c r="H6" s="3">
        <v>79.123173277661792</v>
      </c>
      <c r="I6" s="3">
        <v>64.112291350531109</v>
      </c>
      <c r="J6" s="3">
        <v>72.190082644628092</v>
      </c>
      <c r="K6" s="3">
        <v>77.56584922797451</v>
      </c>
      <c r="L6" s="3">
        <v>82.306889352818303</v>
      </c>
    </row>
    <row r="7" spans="2:12" x14ac:dyDescent="0.25">
      <c r="B7" s="1"/>
      <c r="C7" s="1"/>
      <c r="D7" s="2" t="s">
        <v>5</v>
      </c>
      <c r="E7" s="3">
        <v>66.881638846737403</v>
      </c>
      <c r="F7" s="3">
        <v>71.115702479338808</v>
      </c>
      <c r="G7" s="3">
        <v>74.069028156221592</v>
      </c>
      <c r="H7" s="3">
        <v>76.409185803757794</v>
      </c>
      <c r="I7" s="3">
        <v>32.776934749620601</v>
      </c>
      <c r="J7" s="3">
        <v>31.942148760330504</v>
      </c>
      <c r="K7" s="3">
        <v>66.530426884650296</v>
      </c>
      <c r="L7" s="3">
        <v>72.546972860125209</v>
      </c>
    </row>
    <row r="8" spans="2:12" x14ac:dyDescent="0.25">
      <c r="B8" s="1"/>
      <c r="C8" s="1"/>
      <c r="D8" s="8" t="s">
        <v>40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58.463726884779497</v>
      </c>
      <c r="F13" s="3">
        <v>59.231863442389695</v>
      </c>
      <c r="G13" s="3">
        <v>58.662873399715501</v>
      </c>
      <c r="H13" s="3">
        <v>36.529160739687001</v>
      </c>
      <c r="I13" s="3">
        <v>73.86018237082061</v>
      </c>
      <c r="J13" s="3">
        <v>75.113981762917902</v>
      </c>
      <c r="K13" s="3">
        <v>74.506079027355597</v>
      </c>
      <c r="L13" s="3">
        <v>44.072948328267394</v>
      </c>
    </row>
    <row r="14" spans="2:12" x14ac:dyDescent="0.25">
      <c r="B14" s="5"/>
      <c r="C14" s="5"/>
      <c r="D14" s="2" t="s">
        <v>3</v>
      </c>
      <c r="E14" s="3">
        <v>72.375533428164999</v>
      </c>
      <c r="F14" s="3">
        <v>72.745376955903197</v>
      </c>
      <c r="G14" s="3">
        <v>72.6031294452347</v>
      </c>
      <c r="H14" s="3">
        <v>57.041251778093802</v>
      </c>
      <c r="I14" s="3">
        <v>89.589665653495402</v>
      </c>
      <c r="J14" s="3">
        <v>90.577507598784095</v>
      </c>
      <c r="K14" s="3">
        <v>89.969604863221804</v>
      </c>
      <c r="L14" s="3">
        <v>62.158054711246201</v>
      </c>
    </row>
    <row r="15" spans="2:12" x14ac:dyDescent="0.25">
      <c r="B15" s="5"/>
      <c r="C15" s="5"/>
      <c r="D15" s="2" t="s">
        <v>4</v>
      </c>
      <c r="E15" s="3">
        <v>64.182076813655698</v>
      </c>
      <c r="F15" s="3">
        <v>64.438122332859109</v>
      </c>
      <c r="G15" s="3">
        <v>64.096728307254608</v>
      </c>
      <c r="H15" s="3">
        <v>48.620199146514899</v>
      </c>
      <c r="I15" s="3">
        <v>88.221884498480193</v>
      </c>
      <c r="J15" s="3">
        <v>89.323708206686902</v>
      </c>
      <c r="K15" s="3">
        <v>88.753799392097193</v>
      </c>
      <c r="L15" s="3">
        <v>60.562310030395096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68.62988220706751</v>
      </c>
      <c r="F17" s="3">
        <v>68.970861748295093</v>
      </c>
      <c r="G17" s="3">
        <v>68.2269063856168</v>
      </c>
      <c r="H17" s="3">
        <v>45.009299442033402</v>
      </c>
      <c r="I17" s="3">
        <v>81.366459627329107</v>
      </c>
      <c r="J17" s="3">
        <v>81.987577639751493</v>
      </c>
      <c r="K17" s="3">
        <v>80.869565217391298</v>
      </c>
      <c r="L17" s="3">
        <v>50.186335403726702</v>
      </c>
    </row>
    <row r="18" spans="2:12" x14ac:dyDescent="0.25">
      <c r="B18" s="5"/>
      <c r="C18" s="5"/>
      <c r="D18" s="2" t="s">
        <v>3</v>
      </c>
      <c r="E18" s="3">
        <v>81.7730936143831</v>
      </c>
      <c r="F18" s="3">
        <v>81.959082455052695</v>
      </c>
      <c r="G18" s="3">
        <v>81.401115933043997</v>
      </c>
      <c r="H18" s="3">
        <v>62.213267203967703</v>
      </c>
      <c r="I18" s="3">
        <v>92.380952380952294</v>
      </c>
      <c r="J18" s="3">
        <v>92.9192546583851</v>
      </c>
      <c r="K18" s="3">
        <v>91.925465838509297</v>
      </c>
      <c r="L18" s="3">
        <v>63.271221532091005</v>
      </c>
    </row>
    <row r="19" spans="2:12" x14ac:dyDescent="0.25">
      <c r="B19" s="5"/>
      <c r="C19" s="5"/>
      <c r="D19" s="2" t="s">
        <v>4</v>
      </c>
      <c r="E19" s="3">
        <v>74.023558586484796</v>
      </c>
      <c r="F19" s="3">
        <v>74.302541847489096</v>
      </c>
      <c r="G19" s="3">
        <v>73.713577185368791</v>
      </c>
      <c r="H19" s="3">
        <v>55.362678239305595</v>
      </c>
      <c r="I19" s="3">
        <v>91.594202898550705</v>
      </c>
      <c r="J19" s="3">
        <v>92.132505175983397</v>
      </c>
      <c r="K19" s="3">
        <v>91.097308488612811</v>
      </c>
      <c r="L19" s="3">
        <v>62.360248447204903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76.8392370572207</v>
      </c>
      <c r="F21" s="3">
        <v>77.316076294277906</v>
      </c>
      <c r="G21" s="3">
        <v>76.771117166212505</v>
      </c>
      <c r="H21" s="3">
        <v>53.167574931880104</v>
      </c>
      <c r="I21" s="3">
        <v>86.754665452890293</v>
      </c>
      <c r="J21" s="3">
        <v>86.982248520710002</v>
      </c>
      <c r="K21" s="3">
        <v>86.663632225762399</v>
      </c>
      <c r="L21" s="3">
        <v>78.880291306326797</v>
      </c>
    </row>
    <row r="22" spans="2:12" x14ac:dyDescent="0.25">
      <c r="B22" s="5"/>
      <c r="C22" s="5"/>
      <c r="D22" s="2" t="s">
        <v>3</v>
      </c>
      <c r="E22" s="3">
        <v>87.534059945503998</v>
      </c>
      <c r="F22" s="3">
        <v>87.908719346048997</v>
      </c>
      <c r="G22" s="3">
        <v>87.568119891008095</v>
      </c>
      <c r="H22" s="3">
        <v>67.132152588555812</v>
      </c>
      <c r="I22" s="3">
        <v>95.721438324988597</v>
      </c>
      <c r="J22" s="3">
        <v>95.9035047792444</v>
      </c>
      <c r="K22" s="3">
        <v>95.539371870732808</v>
      </c>
      <c r="L22" s="3">
        <v>88.711879836140199</v>
      </c>
    </row>
    <row r="23" spans="2:12" x14ac:dyDescent="0.25">
      <c r="B23" s="5"/>
      <c r="C23" s="5"/>
      <c r="D23" s="2" t="s">
        <v>4</v>
      </c>
      <c r="E23" s="3">
        <v>79.564032697547603</v>
      </c>
      <c r="F23" s="3">
        <v>79.938692098092602</v>
      </c>
      <c r="G23" s="3">
        <v>79.666212534059895</v>
      </c>
      <c r="H23" s="3">
        <v>59.604904632152497</v>
      </c>
      <c r="I23" s="3">
        <v>93.809740555302596</v>
      </c>
      <c r="J23" s="3">
        <v>94.037323623122404</v>
      </c>
      <c r="K23" s="3">
        <v>93.764223941738706</v>
      </c>
      <c r="L23" s="3">
        <v>86.572598998634504</v>
      </c>
    </row>
    <row r="24" spans="2:12" x14ac:dyDescent="0.25">
      <c r="B24" s="5"/>
      <c r="C24" s="5"/>
      <c r="D24" s="2" t="s">
        <v>5</v>
      </c>
      <c r="E24" s="3">
        <v>73.978201634877308</v>
      </c>
      <c r="F24" s="3">
        <v>74.182561307901892</v>
      </c>
      <c r="G24" s="3">
        <v>73.77384196185281</v>
      </c>
      <c r="H24" s="3">
        <v>58.106267029972699</v>
      </c>
      <c r="I24" s="3">
        <v>33</v>
      </c>
      <c r="J24" s="3">
        <v>33</v>
      </c>
      <c r="K24" s="3">
        <v>33</v>
      </c>
      <c r="L24" s="3">
        <v>33</v>
      </c>
    </row>
    <row r="25" spans="2:12" ht="15" customHeight="1" x14ac:dyDescent="0.25">
      <c r="B25" s="5"/>
      <c r="C25" s="5">
        <v>200</v>
      </c>
      <c r="D25" s="2" t="s">
        <v>2</v>
      </c>
      <c r="E25" s="3">
        <v>83.326810176125193</v>
      </c>
      <c r="F25" s="3">
        <v>83.483365949119303</v>
      </c>
      <c r="G25" s="3">
        <v>83.052837573385503</v>
      </c>
      <c r="H25" s="3">
        <v>79.412915851272004</v>
      </c>
      <c r="I25" s="3">
        <v>90.219665271966505</v>
      </c>
      <c r="J25" s="3">
        <v>90.376569037656893</v>
      </c>
      <c r="K25" s="3">
        <v>90.062761506276104</v>
      </c>
      <c r="L25" s="3">
        <v>57.008368200836799</v>
      </c>
    </row>
    <row r="26" spans="2:12" x14ac:dyDescent="0.25">
      <c r="B26" s="5"/>
      <c r="C26" s="5"/>
      <c r="D26" s="2" t="s">
        <v>3</v>
      </c>
      <c r="E26" s="3">
        <v>91.859099804305202</v>
      </c>
      <c r="F26" s="3">
        <v>91.937377690802307</v>
      </c>
      <c r="G26" s="3">
        <v>91.506849315068493</v>
      </c>
      <c r="H26" s="3">
        <v>88.845401174168202</v>
      </c>
      <c r="I26" s="3">
        <v>96.338912133891199</v>
      </c>
      <c r="J26" s="3">
        <v>96.495815899581501</v>
      </c>
      <c r="K26" s="3">
        <v>96.234309623430903</v>
      </c>
      <c r="L26" s="3">
        <v>64.016736401673597</v>
      </c>
    </row>
    <row r="27" spans="2:12" x14ac:dyDescent="0.25">
      <c r="B27" s="5"/>
      <c r="C27" s="5"/>
      <c r="D27" s="2" t="s">
        <v>4</v>
      </c>
      <c r="E27" s="3">
        <v>84.579256360078205</v>
      </c>
      <c r="F27" s="3">
        <v>84.774951076320903</v>
      </c>
      <c r="G27" s="3">
        <v>84.344422700586989</v>
      </c>
      <c r="H27" s="3">
        <v>81.487279843444199</v>
      </c>
      <c r="I27" s="3">
        <v>94.299163179916306</v>
      </c>
      <c r="J27" s="3">
        <v>94.456066945606693</v>
      </c>
      <c r="K27" s="3">
        <v>94.142259414225904</v>
      </c>
      <c r="L27" s="3">
        <v>62.2907949790795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66.736401673640103</v>
      </c>
      <c r="J28" s="3">
        <v>66.945606694560595</v>
      </c>
      <c r="K28" s="3">
        <v>66.527196652719596</v>
      </c>
      <c r="L28" s="3">
        <v>33.0020920502092</v>
      </c>
    </row>
    <row r="29" spans="2:12" x14ac:dyDescent="0.25">
      <c r="D29" s="6" t="s">
        <v>41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68.695652173913004</v>
      </c>
      <c r="F4" s="3">
        <v>75.504322766570596</v>
      </c>
      <c r="G4" s="3">
        <v>79.611211573236901</v>
      </c>
      <c r="H4" s="3">
        <v>81.974025974025892</v>
      </c>
      <c r="I4" s="3">
        <v>68.695652173913004</v>
      </c>
      <c r="J4" s="3">
        <v>75.174969123095906</v>
      </c>
      <c r="K4" s="3">
        <v>78.481012658227797</v>
      </c>
      <c r="L4" s="3">
        <v>82.493506493506501</v>
      </c>
    </row>
    <row r="5" spans="2:12" x14ac:dyDescent="0.25">
      <c r="B5" s="1"/>
      <c r="C5" s="1"/>
      <c r="D5" s="2" t="s">
        <v>3</v>
      </c>
      <c r="E5" s="3">
        <v>69.905482041587902</v>
      </c>
      <c r="F5" s="3">
        <v>79.415397282832402</v>
      </c>
      <c r="G5" s="3">
        <v>84.719710669077699</v>
      </c>
      <c r="H5" s="3">
        <v>86.857142857142804</v>
      </c>
      <c r="I5" s="3">
        <v>71.266540642722092</v>
      </c>
      <c r="J5" s="3">
        <v>79.950596953478808</v>
      </c>
      <c r="K5" s="3">
        <v>84.403254972875203</v>
      </c>
      <c r="L5" s="3">
        <v>88.675324675324589</v>
      </c>
    </row>
    <row r="6" spans="2:12" x14ac:dyDescent="0.25">
      <c r="B6" s="1"/>
      <c r="C6" s="1"/>
      <c r="D6" s="2" t="s">
        <v>4</v>
      </c>
      <c r="E6" s="3">
        <v>63.289224952740994</v>
      </c>
      <c r="F6" s="3">
        <v>67.682173734046899</v>
      </c>
      <c r="G6" s="3">
        <v>72.558770343580406</v>
      </c>
      <c r="H6" s="3">
        <v>79.3766233766233</v>
      </c>
      <c r="I6" s="3">
        <v>62.230623818525501</v>
      </c>
      <c r="J6" s="3">
        <v>70.358172087278703</v>
      </c>
      <c r="K6" s="3">
        <v>75.542495479204291</v>
      </c>
      <c r="L6" s="3">
        <v>80.103896103896105</v>
      </c>
    </row>
    <row r="7" spans="2:12" x14ac:dyDescent="0.25">
      <c r="B7" s="1"/>
      <c r="C7" s="1"/>
      <c r="D7" s="2" t="s">
        <v>5</v>
      </c>
      <c r="E7" s="3">
        <v>63.100189035916799</v>
      </c>
      <c r="F7" s="3">
        <v>67.188143268834892</v>
      </c>
      <c r="G7" s="3">
        <v>67.902350813743197</v>
      </c>
      <c r="H7" s="3">
        <v>70.129870129870099</v>
      </c>
      <c r="I7" s="3">
        <v>32.8922495274102</v>
      </c>
      <c r="J7" s="3">
        <v>33.552902428983103</v>
      </c>
      <c r="K7" s="3">
        <v>63.065099457504502</v>
      </c>
      <c r="L7" s="3">
        <v>63.792207792207698</v>
      </c>
    </row>
    <row r="8" spans="2:12" x14ac:dyDescent="0.25">
      <c r="B8" s="1"/>
      <c r="C8" s="1"/>
      <c r="D8" s="8" t="s">
        <v>42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56.308477459597398</v>
      </c>
      <c r="F13" s="3">
        <v>56.620357244116803</v>
      </c>
      <c r="G13" s="3">
        <v>55.684717890558503</v>
      </c>
      <c r="H13" s="3">
        <v>32.322086759285504</v>
      </c>
      <c r="I13" s="3">
        <v>74.165402124430898</v>
      </c>
      <c r="J13" s="3">
        <v>74.393019726858796</v>
      </c>
      <c r="K13" s="3">
        <v>73.59635811836111</v>
      </c>
      <c r="L13" s="3">
        <v>40.895295902883099</v>
      </c>
    </row>
    <row r="14" spans="2:12" x14ac:dyDescent="0.25">
      <c r="B14" s="5"/>
      <c r="C14" s="5"/>
      <c r="D14" s="2" t="s">
        <v>3</v>
      </c>
      <c r="E14" s="3">
        <v>69.237312163311501</v>
      </c>
      <c r="F14" s="3">
        <v>69.4074284094131</v>
      </c>
      <c r="G14" s="3">
        <v>69.095548624893596</v>
      </c>
      <c r="H14" s="3">
        <v>56.393535582648099</v>
      </c>
      <c r="I14" s="3">
        <v>88.012139605462806</v>
      </c>
      <c r="J14" s="3">
        <v>88.277693474962007</v>
      </c>
      <c r="K14" s="3">
        <v>87.784522003034908</v>
      </c>
      <c r="L14" s="3">
        <v>59.711684370257899</v>
      </c>
    </row>
    <row r="15" spans="2:12" x14ac:dyDescent="0.25">
      <c r="B15" s="5"/>
      <c r="C15" s="5"/>
      <c r="D15" s="2" t="s">
        <v>4</v>
      </c>
      <c r="E15" s="3">
        <v>62.319251488517104</v>
      </c>
      <c r="F15" s="3">
        <v>62.631131273036502</v>
      </c>
      <c r="G15" s="3">
        <v>62.120782534732001</v>
      </c>
      <c r="H15" s="3">
        <v>47.802665154522202</v>
      </c>
      <c r="I15" s="3">
        <v>87.70864946889219</v>
      </c>
      <c r="J15" s="3">
        <v>87.898330804248801</v>
      </c>
      <c r="K15" s="3">
        <v>87.329286798178998</v>
      </c>
      <c r="L15" s="3">
        <v>58.118361153262498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61.581222977146297</v>
      </c>
      <c r="F17" s="3">
        <v>61.581222977146297</v>
      </c>
      <c r="G17" s="3">
        <v>61.056207535515703</v>
      </c>
      <c r="H17" s="3">
        <v>37.955528103767698</v>
      </c>
      <c r="I17" s="3">
        <v>77.7685950413223</v>
      </c>
      <c r="J17" s="3">
        <v>78.264462809917305</v>
      </c>
      <c r="K17" s="3">
        <v>77.644628099173502</v>
      </c>
      <c r="L17" s="3">
        <v>68.5123966942148</v>
      </c>
    </row>
    <row r="18" spans="2:12" x14ac:dyDescent="0.25">
      <c r="B18" s="5"/>
      <c r="C18" s="5"/>
      <c r="D18" s="2" t="s">
        <v>3</v>
      </c>
      <c r="E18" s="3">
        <v>79.431747992588001</v>
      </c>
      <c r="F18" s="3">
        <v>79.462631253860408</v>
      </c>
      <c r="G18" s="3">
        <v>79.061148857319296</v>
      </c>
      <c r="H18" s="3">
        <v>62.600370599135204</v>
      </c>
      <c r="I18" s="3">
        <v>92.727272727272705</v>
      </c>
      <c r="J18" s="3">
        <v>93.223140495867696</v>
      </c>
      <c r="K18" s="3">
        <v>92.685950413223097</v>
      </c>
      <c r="L18" s="3">
        <v>85.165289256198292</v>
      </c>
    </row>
    <row r="19" spans="2:12" x14ac:dyDescent="0.25">
      <c r="B19" s="5"/>
      <c r="C19" s="5"/>
      <c r="D19" s="2" t="s">
        <v>4</v>
      </c>
      <c r="E19" s="3">
        <v>70.599135268684293</v>
      </c>
      <c r="F19" s="3">
        <v>70.6300185299567</v>
      </c>
      <c r="G19" s="3">
        <v>70.25941939468801</v>
      </c>
      <c r="H19" s="3">
        <v>53.736874613959195</v>
      </c>
      <c r="I19" s="3">
        <v>90.413223140495802</v>
      </c>
      <c r="J19" s="3">
        <v>90.826446280991703</v>
      </c>
      <c r="K19" s="3">
        <v>90.330578512396698</v>
      </c>
      <c r="L19" s="3">
        <v>82.644628099173502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ht="15" customHeight="1" x14ac:dyDescent="0.25">
      <c r="B21" s="5"/>
      <c r="C21" s="5">
        <v>150</v>
      </c>
      <c r="D21" s="2" t="s">
        <v>2</v>
      </c>
      <c r="E21" s="3">
        <v>66.937945066124101</v>
      </c>
      <c r="F21" s="3">
        <v>67.175313665649298</v>
      </c>
      <c r="G21" s="3">
        <v>66.734486266531007</v>
      </c>
      <c r="H21" s="3">
        <v>43.404543913190899</v>
      </c>
      <c r="I21" s="3">
        <v>81.343622333181997</v>
      </c>
      <c r="J21" s="3">
        <v>81.661370857921</v>
      </c>
      <c r="K21" s="3">
        <v>81.207444394008093</v>
      </c>
      <c r="L21" s="3">
        <v>48.388561053109299</v>
      </c>
    </row>
    <row r="22" spans="2:12" x14ac:dyDescent="0.25">
      <c r="B22" s="5"/>
      <c r="C22" s="5"/>
      <c r="D22" s="2" t="s">
        <v>3</v>
      </c>
      <c r="E22" s="3">
        <v>85.147507629704904</v>
      </c>
      <c r="F22" s="3">
        <v>85.283146829433704</v>
      </c>
      <c r="G22" s="3">
        <v>84.977958630044</v>
      </c>
      <c r="H22" s="3">
        <v>66.225839267548309</v>
      </c>
      <c r="I22" s="3">
        <v>94.870630957784797</v>
      </c>
      <c r="J22" s="3">
        <v>95.142986836132508</v>
      </c>
      <c r="K22" s="3">
        <v>94.734453018610893</v>
      </c>
      <c r="L22" s="3">
        <v>63.8220608261461</v>
      </c>
    </row>
    <row r="23" spans="2:12" x14ac:dyDescent="0.25">
      <c r="B23" s="5"/>
      <c r="C23" s="5"/>
      <c r="D23" s="2" t="s">
        <v>4</v>
      </c>
      <c r="E23" s="3">
        <v>74.533740250932496</v>
      </c>
      <c r="F23" s="3">
        <v>74.7032892505934</v>
      </c>
      <c r="G23" s="3">
        <v>74.4320108511359</v>
      </c>
      <c r="H23" s="3">
        <v>56.663275686673401</v>
      </c>
      <c r="I23" s="3">
        <v>92.691783931003101</v>
      </c>
      <c r="J23" s="3">
        <v>92.964139809350797</v>
      </c>
      <c r="K23" s="3">
        <v>92.55560599182931</v>
      </c>
      <c r="L23" s="3">
        <v>61.733999092146995</v>
      </c>
    </row>
    <row r="24" spans="2:12" x14ac:dyDescent="0.25">
      <c r="B24" s="5"/>
      <c r="C24" s="5"/>
      <c r="D24" s="2" t="s">
        <v>5</v>
      </c>
      <c r="E24" s="3">
        <v>33</v>
      </c>
      <c r="F24" s="3">
        <v>33</v>
      </c>
      <c r="G24" s="3">
        <v>33</v>
      </c>
      <c r="H24" s="3">
        <v>33</v>
      </c>
      <c r="I24" s="3">
        <v>65.637766681797501</v>
      </c>
      <c r="J24" s="3">
        <v>65.955515206536504</v>
      </c>
      <c r="K24" s="3">
        <v>65.501588742623696</v>
      </c>
      <c r="L24" s="3">
        <v>32.455742169768499</v>
      </c>
    </row>
    <row r="25" spans="2:12" ht="15" customHeight="1" x14ac:dyDescent="0.25">
      <c r="B25" s="5"/>
      <c r="C25" s="5">
        <v>200</v>
      </c>
      <c r="D25" s="2" t="s">
        <v>2</v>
      </c>
      <c r="E25" s="3">
        <v>72.808726139462394</v>
      </c>
      <c r="F25" s="3">
        <v>72.925594078691006</v>
      </c>
      <c r="G25" s="3">
        <v>72.613946240747893</v>
      </c>
      <c r="H25" s="3">
        <v>67.393844955200592</v>
      </c>
      <c r="I25" s="3">
        <v>85.594989561586601</v>
      </c>
      <c r="J25" s="3">
        <v>85.647181628392403</v>
      </c>
      <c r="K25" s="3">
        <v>85.281837160751493</v>
      </c>
      <c r="L25" s="3">
        <v>52.087682672233804</v>
      </c>
    </row>
    <row r="26" spans="2:12" x14ac:dyDescent="0.25">
      <c r="B26" s="5"/>
      <c r="C26" s="5"/>
      <c r="D26" s="2" t="s">
        <v>3</v>
      </c>
      <c r="E26" s="3">
        <v>89.053369692247699</v>
      </c>
      <c r="F26" s="3">
        <v>89.209193611219291</v>
      </c>
      <c r="G26" s="3">
        <v>88.897545773276192</v>
      </c>
      <c r="H26" s="3">
        <v>84.768211920529808</v>
      </c>
      <c r="I26" s="3">
        <v>96.033402922755698</v>
      </c>
      <c r="J26" s="3">
        <v>96.137787056367401</v>
      </c>
      <c r="K26" s="3">
        <v>95.720250521920605</v>
      </c>
      <c r="L26" s="3">
        <v>64.039665970772404</v>
      </c>
    </row>
    <row r="27" spans="2:12" x14ac:dyDescent="0.25">
      <c r="B27" s="5"/>
      <c r="C27" s="5"/>
      <c r="D27" s="2" t="s">
        <v>4</v>
      </c>
      <c r="E27" s="3">
        <v>78.301519283209899</v>
      </c>
      <c r="F27" s="3">
        <v>78.418387222438596</v>
      </c>
      <c r="G27" s="3">
        <v>78.223607323724096</v>
      </c>
      <c r="H27" s="3">
        <v>74.289053369692198</v>
      </c>
      <c r="I27" s="3">
        <v>92.484342379958193</v>
      </c>
      <c r="J27" s="3">
        <v>92.588726513569895</v>
      </c>
      <c r="K27" s="3">
        <v>92.223382045929</v>
      </c>
      <c r="L27" s="3">
        <v>62.004175365344402</v>
      </c>
    </row>
    <row r="28" spans="2:12" x14ac:dyDescent="0.25">
      <c r="B28" s="5"/>
      <c r="C28" s="5"/>
      <c r="D28" s="2" t="s">
        <v>5</v>
      </c>
      <c r="E28" s="3">
        <v>33</v>
      </c>
      <c r="F28" s="3">
        <v>33</v>
      </c>
      <c r="G28" s="3">
        <v>33</v>
      </c>
      <c r="H28" s="3">
        <v>33</v>
      </c>
      <c r="I28" s="3">
        <v>66.962421711899694</v>
      </c>
      <c r="J28" s="3">
        <v>67.014613778705595</v>
      </c>
      <c r="K28" s="3">
        <v>66.6492693110647</v>
      </c>
      <c r="L28" s="3">
        <v>32.985386221294299</v>
      </c>
    </row>
    <row r="29" spans="2:12" x14ac:dyDescent="0.25">
      <c r="D29" s="6" t="s">
        <v>43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0:L10"/>
    <mergeCell ref="E11:H11"/>
    <mergeCell ref="I11:L11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D30" sqref="D30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76.251896813353497</v>
      </c>
      <c r="F4" s="3">
        <v>83.388429752066102</v>
      </c>
      <c r="G4" s="3">
        <v>87.4716295960054</v>
      </c>
      <c r="H4" s="3">
        <v>88.778705636743211</v>
      </c>
      <c r="I4" s="3">
        <v>76.289833080424799</v>
      </c>
      <c r="J4" s="3">
        <v>81.528925619834709</v>
      </c>
      <c r="K4" s="3">
        <v>86.926917839310008</v>
      </c>
      <c r="L4" s="3">
        <v>89.770354906054195</v>
      </c>
    </row>
    <row r="5" spans="2:12" x14ac:dyDescent="0.25">
      <c r="B5" s="1"/>
      <c r="C5" s="1"/>
      <c r="D5" s="2" t="s">
        <v>3</v>
      </c>
      <c r="E5" s="3">
        <v>77.389984825493102</v>
      </c>
      <c r="F5" s="3">
        <v>85.165289256198292</v>
      </c>
      <c r="G5" s="3">
        <v>91.420789832047205</v>
      </c>
      <c r="H5" s="3">
        <v>92.536534446764094</v>
      </c>
      <c r="I5" s="3">
        <v>78.186646433990802</v>
      </c>
      <c r="J5" s="3">
        <v>85.661157024793297</v>
      </c>
      <c r="K5" s="3">
        <v>91.556967771220997</v>
      </c>
      <c r="L5" s="3">
        <v>92.014613778705595</v>
      </c>
    </row>
    <row r="6" spans="2:12" x14ac:dyDescent="0.25">
      <c r="B6" s="1"/>
      <c r="C6" s="1"/>
      <c r="D6" s="2" t="s">
        <v>4</v>
      </c>
      <c r="E6" s="3">
        <v>72.420333839150203</v>
      </c>
      <c r="F6" s="3">
        <v>77.438016528925601</v>
      </c>
      <c r="G6" s="3">
        <v>82.93236495687691</v>
      </c>
      <c r="H6" s="3">
        <v>86.064718162839199</v>
      </c>
      <c r="I6" s="3">
        <v>70.713201820940796</v>
      </c>
      <c r="J6" s="3">
        <v>80.165289256198307</v>
      </c>
      <c r="K6" s="3">
        <v>83.340898774398497</v>
      </c>
      <c r="L6" s="3">
        <v>86.534446764091797</v>
      </c>
    </row>
    <row r="7" spans="2:12" x14ac:dyDescent="0.25">
      <c r="B7" s="1"/>
      <c r="C7" s="1"/>
      <c r="D7" s="2" t="s">
        <v>5</v>
      </c>
      <c r="E7" s="3">
        <v>70.030349013657002</v>
      </c>
      <c r="F7" s="3">
        <v>74.958677685950406</v>
      </c>
      <c r="G7" s="3">
        <v>75.079437131184704</v>
      </c>
      <c r="H7" s="3">
        <v>81.054279749477999</v>
      </c>
      <c r="I7" s="3">
        <v>32.587253414263998</v>
      </c>
      <c r="J7" s="3">
        <v>32.520661157024698</v>
      </c>
      <c r="K7" s="3">
        <v>32.546527462550998</v>
      </c>
      <c r="L7" s="3">
        <v>72.442588726513506</v>
      </c>
    </row>
    <row r="8" spans="2:12" x14ac:dyDescent="0.25">
      <c r="B8" s="1"/>
      <c r="C8" s="1"/>
      <c r="D8" s="8" t="s">
        <v>44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ht="15" customHeight="1" x14ac:dyDescent="0.25">
      <c r="B13" s="5" t="s">
        <v>7</v>
      </c>
      <c r="C13" s="5">
        <v>50</v>
      </c>
      <c r="D13" s="2" t="s">
        <v>2</v>
      </c>
      <c r="E13" s="3">
        <v>62.873399715504895</v>
      </c>
      <c r="F13" s="3">
        <v>62.901849217638691</v>
      </c>
      <c r="G13" s="3">
        <v>62.788051209103799</v>
      </c>
      <c r="H13" s="3">
        <v>39.345661450924602</v>
      </c>
      <c r="I13" s="3">
        <v>77.600607441154096</v>
      </c>
      <c r="J13" s="3">
        <v>77.638572513287698</v>
      </c>
      <c r="K13" s="3">
        <v>77.448747152619504</v>
      </c>
      <c r="L13" s="3">
        <v>45.330296127562605</v>
      </c>
    </row>
    <row r="14" spans="2:12" x14ac:dyDescent="0.25">
      <c r="B14" s="5"/>
      <c r="C14" s="5"/>
      <c r="D14" s="2" t="s">
        <v>3</v>
      </c>
      <c r="E14" s="3">
        <v>78.577524893314305</v>
      </c>
      <c r="F14" s="3">
        <v>78.577524893314305</v>
      </c>
      <c r="G14" s="3">
        <v>78.463726884779504</v>
      </c>
      <c r="H14" s="3">
        <v>60.711237553342798</v>
      </c>
      <c r="I14" s="3">
        <v>92.976461655277092</v>
      </c>
      <c r="J14" s="3">
        <v>93.014426727410708</v>
      </c>
      <c r="K14" s="3">
        <v>92.8625664388762</v>
      </c>
      <c r="L14" s="3">
        <v>62.680334092634702</v>
      </c>
    </row>
    <row r="15" spans="2:12" x14ac:dyDescent="0.25">
      <c r="B15" s="5"/>
      <c r="C15" s="5"/>
      <c r="D15" s="2" t="s">
        <v>4</v>
      </c>
      <c r="E15" s="3">
        <v>71.920341394025598</v>
      </c>
      <c r="F15" s="3">
        <v>71.920341394025598</v>
      </c>
      <c r="G15" s="3">
        <v>71.778093883357002</v>
      </c>
      <c r="H15" s="3">
        <v>53.172119487908901</v>
      </c>
      <c r="I15" s="3">
        <v>91.26803340926341</v>
      </c>
      <c r="J15" s="3">
        <v>91.305998481397097</v>
      </c>
      <c r="K15" s="3">
        <v>91.154138192862504</v>
      </c>
      <c r="L15" s="3">
        <v>60.933940774487404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ht="15" customHeight="1" x14ac:dyDescent="0.25">
      <c r="B17" s="5"/>
      <c r="C17" s="5">
        <v>100</v>
      </c>
      <c r="D17" s="2" t="s">
        <v>2</v>
      </c>
      <c r="E17" s="3">
        <v>71.397582894329105</v>
      </c>
      <c r="F17" s="3">
        <v>71.397582894329105</v>
      </c>
      <c r="G17" s="3">
        <v>71.304617291602099</v>
      </c>
      <c r="H17" s="3">
        <v>47.133560582584401</v>
      </c>
      <c r="I17" s="3">
        <v>82.7543424317617</v>
      </c>
      <c r="J17" s="3">
        <v>82.795698924731099</v>
      </c>
      <c r="K17" s="3">
        <v>82.671629445822902</v>
      </c>
      <c r="L17" s="3">
        <v>50.330851943755093</v>
      </c>
    </row>
    <row r="18" spans="2:12" x14ac:dyDescent="0.25">
      <c r="B18" s="5"/>
      <c r="C18" s="5"/>
      <c r="D18" s="2" t="s">
        <v>3</v>
      </c>
      <c r="E18" s="3">
        <v>86.024171056708994</v>
      </c>
      <c r="F18" s="3">
        <v>86.024171056708994</v>
      </c>
      <c r="G18" s="3">
        <v>85.9621939882243</v>
      </c>
      <c r="H18" s="3">
        <v>64.920979237681991</v>
      </c>
      <c r="I18" s="3">
        <v>94.995864350703002</v>
      </c>
      <c r="J18" s="3">
        <v>95.037220843672401</v>
      </c>
      <c r="K18" s="3">
        <v>94.913151364764204</v>
      </c>
      <c r="L18" s="3">
        <v>63.8957816377171</v>
      </c>
    </row>
    <row r="19" spans="2:12" x14ac:dyDescent="0.25">
      <c r="B19" s="5"/>
      <c r="C19" s="5"/>
      <c r="D19" s="2" t="s">
        <v>4</v>
      </c>
      <c r="E19" s="3">
        <v>77.905175085218403</v>
      </c>
      <c r="F19" s="3">
        <v>77.905175085218403</v>
      </c>
      <c r="G19" s="3">
        <v>77.905175085218403</v>
      </c>
      <c r="H19" s="3">
        <v>57.173845677099401</v>
      </c>
      <c r="I19" s="3">
        <v>93.879239040529299</v>
      </c>
      <c r="J19" s="3">
        <v>93.920595533498698</v>
      </c>
      <c r="K19" s="3">
        <v>93.796526054590501</v>
      </c>
      <c r="L19" s="3">
        <v>62.696443341604599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64.019851116625304</v>
      </c>
      <c r="J20" s="3">
        <v>64.019851116625304</v>
      </c>
      <c r="K20" s="3">
        <v>64.019851116625304</v>
      </c>
      <c r="L20" s="3">
        <v>45.905707196029702</v>
      </c>
    </row>
    <row r="21" spans="2:12" ht="15" customHeight="1" x14ac:dyDescent="0.25">
      <c r="B21" s="5"/>
      <c r="C21" s="5">
        <v>150</v>
      </c>
      <c r="D21" s="2" t="s">
        <v>2</v>
      </c>
      <c r="E21" s="3">
        <v>76.744977868573301</v>
      </c>
      <c r="F21" s="3">
        <v>76.779026217228392</v>
      </c>
      <c r="G21" s="3">
        <v>76.608784473952994</v>
      </c>
      <c r="H21" s="3">
        <v>76.336397684712196</v>
      </c>
      <c r="I21" s="3">
        <v>87.051340299863696</v>
      </c>
      <c r="J21" s="3">
        <v>87.096774193548299</v>
      </c>
      <c r="K21" s="3">
        <v>86.960472512494306</v>
      </c>
      <c r="L21" s="3">
        <v>85.324852339845506</v>
      </c>
    </row>
    <row r="22" spans="2:12" x14ac:dyDescent="0.25">
      <c r="B22" s="5"/>
      <c r="C22" s="5"/>
      <c r="D22" s="2" t="s">
        <v>3</v>
      </c>
      <c r="E22" s="3">
        <v>91.487912836227409</v>
      </c>
      <c r="F22" s="3">
        <v>91.5219611848825</v>
      </c>
      <c r="G22" s="3">
        <v>91.385767790262094</v>
      </c>
      <c r="H22" s="3">
        <v>91.1474293496765</v>
      </c>
      <c r="I22" s="3">
        <v>97.183098591549296</v>
      </c>
      <c r="J22" s="3">
        <v>97.228532485233899</v>
      </c>
      <c r="K22" s="3">
        <v>97.092230804179906</v>
      </c>
      <c r="L22" s="3">
        <v>95.68378009995449</v>
      </c>
    </row>
    <row r="23" spans="2:12" x14ac:dyDescent="0.25">
      <c r="B23" s="5"/>
      <c r="C23" s="5"/>
      <c r="D23" s="2" t="s">
        <v>4</v>
      </c>
      <c r="E23" s="3">
        <v>83.282260810350692</v>
      </c>
      <c r="F23" s="3">
        <v>83.316309159005698</v>
      </c>
      <c r="G23" s="3">
        <v>83.180115764385391</v>
      </c>
      <c r="H23" s="3">
        <v>82.907728975144707</v>
      </c>
      <c r="I23" s="3">
        <v>95.68378009995449</v>
      </c>
      <c r="J23" s="3">
        <v>95.729213993639192</v>
      </c>
      <c r="K23" s="3">
        <v>95.592912312585099</v>
      </c>
      <c r="L23" s="3">
        <v>94.04815992730569</v>
      </c>
    </row>
    <row r="24" spans="2:12" x14ac:dyDescent="0.25">
      <c r="B24" s="5"/>
      <c r="C24" s="5"/>
      <c r="D24" s="2" t="s">
        <v>5</v>
      </c>
      <c r="E24" s="3">
        <v>49.812734082397</v>
      </c>
      <c r="F24" s="3">
        <v>49.846782431051999</v>
      </c>
      <c r="G24" s="3">
        <v>49.642492339121503</v>
      </c>
      <c r="H24" s="3">
        <v>49.267960503915496</v>
      </c>
      <c r="I24" s="3">
        <v>66.8332576101771</v>
      </c>
      <c r="J24" s="3">
        <v>66.878691503861802</v>
      </c>
      <c r="K24" s="3">
        <v>66.742389822807809</v>
      </c>
      <c r="L24" s="3">
        <v>65.106769650159009</v>
      </c>
    </row>
    <row r="25" spans="2:12" ht="15" customHeight="1" x14ac:dyDescent="0.25">
      <c r="B25" s="5"/>
      <c r="C25" s="5">
        <v>200</v>
      </c>
      <c r="D25" s="2" t="s">
        <v>2</v>
      </c>
      <c r="E25" s="3">
        <v>84.814090019569406</v>
      </c>
      <c r="F25" s="3">
        <v>84.814090019569406</v>
      </c>
      <c r="G25" s="3">
        <v>84.814090019569406</v>
      </c>
      <c r="H25" s="3">
        <v>61.056751467710299</v>
      </c>
      <c r="I25" s="3">
        <v>91.745036572622695</v>
      </c>
      <c r="J25" s="3">
        <v>91.745036572622695</v>
      </c>
      <c r="K25" s="3">
        <v>91.692789968651994</v>
      </c>
      <c r="L25" s="3">
        <v>58.934169278996798</v>
      </c>
    </row>
    <row r="26" spans="2:12" x14ac:dyDescent="0.25">
      <c r="B26" s="5"/>
      <c r="C26" s="5"/>
      <c r="D26" s="2" t="s">
        <v>3</v>
      </c>
      <c r="E26" s="3">
        <v>93.150684931506802</v>
      </c>
      <c r="F26" s="3">
        <v>93.150684931506802</v>
      </c>
      <c r="G26" s="3">
        <v>93.150684931506802</v>
      </c>
      <c r="H26" s="3">
        <v>70.958904109589</v>
      </c>
      <c r="I26" s="3">
        <v>96.969696969696898</v>
      </c>
      <c r="J26" s="3">
        <v>96.969696969696898</v>
      </c>
      <c r="K26" s="3">
        <v>96.917450365726197</v>
      </c>
      <c r="L26" s="3">
        <v>65.099268547544398</v>
      </c>
    </row>
    <row r="27" spans="2:12" x14ac:dyDescent="0.25">
      <c r="B27" s="5"/>
      <c r="C27" s="5"/>
      <c r="D27" s="2" t="s">
        <v>4</v>
      </c>
      <c r="E27" s="3">
        <v>86.888454011741601</v>
      </c>
      <c r="F27" s="3">
        <v>86.888454011741601</v>
      </c>
      <c r="G27" s="3">
        <v>86.888454011741601</v>
      </c>
      <c r="H27" s="3">
        <v>66.340508806262193</v>
      </c>
      <c r="I27" s="3">
        <v>95.6635318704284</v>
      </c>
      <c r="J27" s="3">
        <v>95.6635318704284</v>
      </c>
      <c r="K27" s="3">
        <v>95.6112852664576</v>
      </c>
      <c r="L27" s="3">
        <v>63.740856844305107</v>
      </c>
    </row>
    <row r="28" spans="2:12" x14ac:dyDescent="0.25">
      <c r="B28" s="5"/>
      <c r="C28" s="5"/>
      <c r="D28" s="2" t="s">
        <v>5</v>
      </c>
      <c r="E28" s="3">
        <v>75.068493150684901</v>
      </c>
      <c r="F28" s="3">
        <v>75.068493150684901</v>
      </c>
      <c r="G28" s="3">
        <v>75.068493150684901</v>
      </c>
      <c r="H28" s="3">
        <v>63.170254403131096</v>
      </c>
      <c r="I28" s="3">
        <v>66.091954022988503</v>
      </c>
      <c r="J28" s="3">
        <v>66.091954022988503</v>
      </c>
      <c r="K28" s="3">
        <v>66.039707419017702</v>
      </c>
      <c r="L28" s="3">
        <v>32.863113897596605</v>
      </c>
    </row>
    <row r="29" spans="2:12" x14ac:dyDescent="0.25">
      <c r="D29" s="6" t="s">
        <v>45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E2:H2"/>
    <mergeCell ref="I2:L2"/>
    <mergeCell ref="E11:H11"/>
    <mergeCell ref="I11:L11"/>
    <mergeCell ref="E10:L10"/>
    <mergeCell ref="D8:L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9"/>
  <sheetViews>
    <sheetView topLeftCell="A8" workbookViewId="0">
      <selection activeCell="H31" sqref="H31"/>
    </sheetView>
  </sheetViews>
  <sheetFormatPr defaultRowHeight="15" x14ac:dyDescent="0.25"/>
  <cols>
    <col min="2" max="3" width="3.7109375" bestFit="1" customWidth="1"/>
  </cols>
  <sheetData>
    <row r="2" spans="2:12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</row>
    <row r="3" spans="2:12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</row>
    <row r="4" spans="2:12" x14ac:dyDescent="0.25">
      <c r="B4" s="1"/>
      <c r="C4" s="1"/>
      <c r="D4" s="2" t="s">
        <v>2</v>
      </c>
      <c r="E4" s="3">
        <v>65.454545454545396</v>
      </c>
      <c r="F4" s="3">
        <v>73.875361122575299</v>
      </c>
      <c r="G4" s="3">
        <v>80.689029918404302</v>
      </c>
      <c r="H4" s="3">
        <v>86.9270833333333</v>
      </c>
      <c r="I4" s="3">
        <v>64.962121212121204</v>
      </c>
      <c r="J4" s="3">
        <v>73.421378456458896</v>
      </c>
      <c r="K4" s="3">
        <v>80.643699002719799</v>
      </c>
      <c r="L4" s="3">
        <v>85.3645833333333</v>
      </c>
    </row>
    <row r="5" spans="2:12" x14ac:dyDescent="0.25">
      <c r="B5" s="1"/>
      <c r="C5" s="1"/>
      <c r="D5" s="2" t="s">
        <v>3</v>
      </c>
      <c r="E5" s="3">
        <v>67.9166666666666</v>
      </c>
      <c r="F5" s="3">
        <v>78.497730086669407</v>
      </c>
      <c r="G5" s="3">
        <v>84.723481414324496</v>
      </c>
      <c r="H5" s="3">
        <v>90.0520833333333</v>
      </c>
      <c r="I5" s="3">
        <v>68.371212121212096</v>
      </c>
      <c r="J5" s="3">
        <v>77.9199339661576</v>
      </c>
      <c r="K5" s="3">
        <v>86.128739800543897</v>
      </c>
      <c r="L5" s="3">
        <v>89.21875</v>
      </c>
    </row>
    <row r="6" spans="2:12" x14ac:dyDescent="0.25">
      <c r="B6" s="1"/>
      <c r="C6" s="1"/>
      <c r="D6" s="2" t="s">
        <v>4</v>
      </c>
      <c r="E6" s="3">
        <v>58.901515151515106</v>
      </c>
      <c r="F6" s="3">
        <v>67.97358646306229</v>
      </c>
      <c r="G6" s="3">
        <v>75.883952855847596</v>
      </c>
      <c r="H6" s="3">
        <v>80.9895833333333</v>
      </c>
      <c r="I6" s="3">
        <v>58.901515151515106</v>
      </c>
      <c r="J6" s="3">
        <v>70.119686339248801</v>
      </c>
      <c r="K6" s="3">
        <v>75.657298277425198</v>
      </c>
      <c r="L6" s="3">
        <v>82.03125</v>
      </c>
    </row>
    <row r="7" spans="2:12" x14ac:dyDescent="0.25">
      <c r="B7" s="1"/>
      <c r="C7" s="1"/>
      <c r="D7" s="2" t="s">
        <v>5</v>
      </c>
      <c r="E7" s="3">
        <v>62.234848484848406</v>
      </c>
      <c r="F7" s="3">
        <v>63.516302104828704</v>
      </c>
      <c r="G7" s="3">
        <v>69.900271985494101</v>
      </c>
      <c r="H7" s="3">
        <v>78.6979166666666</v>
      </c>
      <c r="I7" s="3">
        <v>32.196969696969603</v>
      </c>
      <c r="J7" s="3">
        <v>49.773008666941799</v>
      </c>
      <c r="K7" s="3">
        <v>55.439709882139596</v>
      </c>
      <c r="L7" s="3">
        <v>32.1875</v>
      </c>
    </row>
    <row r="8" spans="2:12" x14ac:dyDescent="0.25">
      <c r="B8" s="1"/>
      <c r="C8" s="1"/>
      <c r="D8" s="8" t="s">
        <v>46</v>
      </c>
      <c r="E8" s="8"/>
      <c r="F8" s="8"/>
      <c r="G8" s="8"/>
      <c r="H8" s="8"/>
      <c r="I8" s="8"/>
      <c r="J8" s="8"/>
      <c r="K8" s="8"/>
      <c r="L8" s="8"/>
    </row>
    <row r="9" spans="2:12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2:12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</row>
    <row r="11" spans="2:12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</row>
    <row r="12" spans="2:12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</row>
    <row r="13" spans="2:12" x14ac:dyDescent="0.25">
      <c r="B13" s="5" t="s">
        <v>7</v>
      </c>
      <c r="C13" s="5">
        <v>50</v>
      </c>
      <c r="D13" s="2" t="s">
        <v>2</v>
      </c>
      <c r="E13" s="3">
        <v>69.738339021615403</v>
      </c>
      <c r="F13" s="3">
        <v>74.478574137277192</v>
      </c>
      <c r="G13" s="3">
        <v>73.075464543041306</v>
      </c>
      <c r="H13" s="3">
        <v>43.117178612059099</v>
      </c>
      <c r="I13" s="3">
        <v>68.562760712931308</v>
      </c>
      <c r="J13" s="3">
        <v>72.961698900265404</v>
      </c>
      <c r="K13" s="3">
        <v>71.975729996207804</v>
      </c>
      <c r="L13" s="3">
        <v>41.714069017823199</v>
      </c>
    </row>
    <row r="14" spans="2:12" x14ac:dyDescent="0.25">
      <c r="B14" s="5"/>
      <c r="C14" s="5"/>
      <c r="D14" s="2" t="s">
        <v>3</v>
      </c>
      <c r="E14" s="3">
        <v>84.717481987106495</v>
      </c>
      <c r="F14" s="3">
        <v>89.040576412589999</v>
      </c>
      <c r="G14" s="3">
        <v>87.789154342055298</v>
      </c>
      <c r="H14" s="3">
        <v>61.205915813424305</v>
      </c>
      <c r="I14" s="3">
        <v>85.475919605612404</v>
      </c>
      <c r="J14" s="3">
        <v>89.571482745544102</v>
      </c>
      <c r="K14" s="3">
        <v>88.737201365187701</v>
      </c>
      <c r="L14" s="3">
        <v>61.471368979901399</v>
      </c>
    </row>
    <row r="15" spans="2:12" x14ac:dyDescent="0.25">
      <c r="B15" s="5"/>
      <c r="C15" s="5"/>
      <c r="D15" s="2" t="s">
        <v>4</v>
      </c>
      <c r="E15" s="3">
        <v>84.48995070155479</v>
      </c>
      <c r="F15" s="3">
        <v>88.775123246112997</v>
      </c>
      <c r="G15" s="3">
        <v>87.637466818354099</v>
      </c>
      <c r="H15" s="3">
        <v>60.295790671217297</v>
      </c>
      <c r="I15" s="3">
        <v>83.883200606750094</v>
      </c>
      <c r="J15" s="3">
        <v>88.016685627607103</v>
      </c>
      <c r="K15" s="3">
        <v>87.258248009101209</v>
      </c>
      <c r="L15" s="3">
        <v>60.182025028441402</v>
      </c>
    </row>
    <row r="16" spans="2:12" x14ac:dyDescent="0.25">
      <c r="B16" s="5"/>
      <c r="C16" s="5"/>
      <c r="D16" s="2" t="s">
        <v>5</v>
      </c>
      <c r="E16" s="3">
        <v>33</v>
      </c>
      <c r="F16" s="3">
        <v>33</v>
      </c>
      <c r="G16" s="3">
        <v>33</v>
      </c>
      <c r="H16" s="3">
        <v>33</v>
      </c>
      <c r="I16" s="3">
        <v>33</v>
      </c>
      <c r="J16" s="3">
        <v>33</v>
      </c>
      <c r="K16" s="3">
        <v>33</v>
      </c>
      <c r="L16" s="3">
        <v>33</v>
      </c>
    </row>
    <row r="17" spans="2:12" x14ac:dyDescent="0.25">
      <c r="B17" s="5"/>
      <c r="C17" s="5">
        <v>100</v>
      </c>
      <c r="D17" s="2" t="s">
        <v>2</v>
      </c>
      <c r="E17" s="3">
        <v>77.860388269310192</v>
      </c>
      <c r="F17" s="3">
        <v>80.999586947542298</v>
      </c>
      <c r="G17" s="3">
        <v>79.7604295745559</v>
      </c>
      <c r="H17" s="3">
        <v>49.524989673688502</v>
      </c>
      <c r="I17" s="3">
        <v>77.406030565881807</v>
      </c>
      <c r="J17" s="3">
        <v>80.380008261049099</v>
      </c>
      <c r="K17" s="3">
        <v>79.3060718711276</v>
      </c>
      <c r="L17" s="3">
        <v>49.194547707558797</v>
      </c>
    </row>
    <row r="18" spans="2:12" x14ac:dyDescent="0.25">
      <c r="B18" s="5"/>
      <c r="C18" s="5"/>
      <c r="D18" s="2" t="s">
        <v>3</v>
      </c>
      <c r="E18" s="3">
        <v>89.549772821148196</v>
      </c>
      <c r="F18" s="3">
        <v>92.606361007847909</v>
      </c>
      <c r="G18" s="3">
        <v>91.449814126394003</v>
      </c>
      <c r="H18" s="3">
        <v>63.3209417596034</v>
      </c>
      <c r="I18" s="3">
        <v>90.375877736472503</v>
      </c>
      <c r="J18" s="3">
        <v>93.34985543163981</v>
      </c>
      <c r="K18" s="3">
        <v>92.275919041718296</v>
      </c>
      <c r="L18" s="3">
        <v>63.816604708797996</v>
      </c>
    </row>
    <row r="19" spans="2:12" x14ac:dyDescent="0.25">
      <c r="B19" s="5"/>
      <c r="C19" s="5"/>
      <c r="D19" s="2" t="s">
        <v>4</v>
      </c>
      <c r="E19" s="3">
        <v>87.9801734820322</v>
      </c>
      <c r="F19" s="3">
        <v>90.995456422965702</v>
      </c>
      <c r="G19" s="3">
        <v>89.838909541511697</v>
      </c>
      <c r="H19" s="3">
        <v>61.586121437422506</v>
      </c>
      <c r="I19" s="3">
        <v>88.558446922759103</v>
      </c>
      <c r="J19" s="3">
        <v>91.491119372160199</v>
      </c>
      <c r="K19" s="3">
        <v>90.458488228004896</v>
      </c>
      <c r="L19" s="3">
        <v>61.916563403552203</v>
      </c>
    </row>
    <row r="20" spans="2:12" x14ac:dyDescent="0.25">
      <c r="B20" s="5"/>
      <c r="C20" s="5"/>
      <c r="D20" s="2" t="s">
        <v>5</v>
      </c>
      <c r="E20" s="3">
        <v>33</v>
      </c>
      <c r="F20" s="3">
        <v>33</v>
      </c>
      <c r="G20" s="3">
        <v>33</v>
      </c>
      <c r="H20" s="3">
        <v>33</v>
      </c>
      <c r="I20" s="3">
        <v>33</v>
      </c>
      <c r="J20" s="3">
        <v>33</v>
      </c>
      <c r="K20" s="3">
        <v>33</v>
      </c>
      <c r="L20" s="3">
        <v>33</v>
      </c>
    </row>
    <row r="21" spans="2:12" x14ac:dyDescent="0.25">
      <c r="B21" s="5"/>
      <c r="C21" s="5">
        <v>150</v>
      </c>
      <c r="D21" s="2" t="s">
        <v>2</v>
      </c>
      <c r="E21" s="3">
        <v>85.532879818594097</v>
      </c>
      <c r="F21" s="3">
        <v>86.6666666666666</v>
      </c>
      <c r="G21" s="3">
        <v>85.986394557823104</v>
      </c>
      <c r="H21" s="3">
        <v>54.331065759637099</v>
      </c>
      <c r="I21" s="3">
        <v>85.7596371882086</v>
      </c>
      <c r="J21" s="3">
        <v>87.029478458049809</v>
      </c>
      <c r="K21" s="3">
        <v>86.122448979591809</v>
      </c>
      <c r="L21" s="3">
        <v>54.6485260770975</v>
      </c>
    </row>
    <row r="22" spans="2:12" x14ac:dyDescent="0.25">
      <c r="B22" s="5"/>
      <c r="C22" s="5"/>
      <c r="D22" s="2" t="s">
        <v>3</v>
      </c>
      <c r="E22" s="3">
        <v>94.2403628117913</v>
      </c>
      <c r="F22" s="3">
        <v>95.374149659863903</v>
      </c>
      <c r="G22" s="3">
        <v>94.693877551020407</v>
      </c>
      <c r="H22" s="3">
        <v>64.081632653061206</v>
      </c>
      <c r="I22" s="3">
        <v>93.650793650793602</v>
      </c>
      <c r="J22" s="3">
        <v>94.92063492063491</v>
      </c>
      <c r="K22" s="3">
        <v>94.013605442176797</v>
      </c>
      <c r="L22" s="3">
        <v>63.945578231292501</v>
      </c>
    </row>
    <row r="23" spans="2:12" x14ac:dyDescent="0.25">
      <c r="B23" s="5"/>
      <c r="C23" s="5"/>
      <c r="D23" s="2" t="s">
        <v>4</v>
      </c>
      <c r="E23" s="3">
        <v>92.335600907029402</v>
      </c>
      <c r="F23" s="3">
        <v>93.469387755101991</v>
      </c>
      <c r="G23" s="3">
        <v>92.834467120181401</v>
      </c>
      <c r="H23" s="3">
        <v>62.721088435374092</v>
      </c>
      <c r="I23" s="3">
        <v>92.65306122448979</v>
      </c>
      <c r="J23" s="3">
        <v>93.877551020408106</v>
      </c>
      <c r="K23" s="3">
        <v>92.970521541950106</v>
      </c>
      <c r="L23" s="3">
        <v>62.811791383219898</v>
      </c>
    </row>
    <row r="24" spans="2:12" x14ac:dyDescent="0.25">
      <c r="B24" s="5"/>
      <c r="C24" s="5"/>
      <c r="D24" s="2" t="s">
        <v>5</v>
      </c>
      <c r="E24" s="3">
        <v>74.693877551020407</v>
      </c>
      <c r="F24" s="3">
        <v>75.600907029478407</v>
      </c>
      <c r="G24" s="3">
        <v>75.192743764172292</v>
      </c>
      <c r="H24" s="3">
        <v>54.058956916099696</v>
      </c>
      <c r="I24" s="3">
        <v>64.081632653061206</v>
      </c>
      <c r="J24" s="3">
        <v>65.3514739229024</v>
      </c>
      <c r="K24" s="3">
        <v>64.4444444444444</v>
      </c>
      <c r="L24" s="3">
        <v>32.426303854875201</v>
      </c>
    </row>
    <row r="25" spans="2:12" x14ac:dyDescent="0.25">
      <c r="B25" s="5"/>
      <c r="C25" s="5">
        <v>200</v>
      </c>
      <c r="D25" s="2" t="s">
        <v>2</v>
      </c>
      <c r="E25" s="3">
        <v>92.227438706311901</v>
      </c>
      <c r="F25" s="3">
        <v>92.853416797078708</v>
      </c>
      <c r="G25" s="3">
        <v>91.601460615545108</v>
      </c>
      <c r="H25" s="3">
        <v>60.772039645278994</v>
      </c>
      <c r="I25" s="3">
        <v>92.175273865414695</v>
      </c>
      <c r="J25" s="3">
        <v>93.114241001564906</v>
      </c>
      <c r="K25" s="3">
        <v>91.810119979134001</v>
      </c>
      <c r="L25" s="3">
        <v>76.838810641627504</v>
      </c>
    </row>
    <row r="26" spans="2:12" x14ac:dyDescent="0.25">
      <c r="B26" s="5"/>
      <c r="C26" s="5"/>
      <c r="D26" s="2" t="s">
        <v>3</v>
      </c>
      <c r="E26" s="3">
        <v>96.504955659885212</v>
      </c>
      <c r="F26" s="3">
        <v>97.130933750652005</v>
      </c>
      <c r="G26" s="3">
        <v>95.8268127282211</v>
      </c>
      <c r="H26" s="3">
        <v>65.571205007824702</v>
      </c>
      <c r="I26" s="3">
        <v>96.035472091810107</v>
      </c>
      <c r="J26" s="3">
        <v>96.922274387063098</v>
      </c>
      <c r="K26" s="3">
        <v>95.722483046426703</v>
      </c>
      <c r="L26" s="3">
        <v>81.220657276995297</v>
      </c>
    </row>
    <row r="27" spans="2:12" x14ac:dyDescent="0.25">
      <c r="B27" s="5"/>
      <c r="C27" s="5"/>
      <c r="D27" s="2" t="s">
        <v>4</v>
      </c>
      <c r="E27" s="3">
        <v>95.618153364632192</v>
      </c>
      <c r="F27" s="3">
        <v>96.191966614501794</v>
      </c>
      <c r="G27" s="3">
        <v>94.940010432968108</v>
      </c>
      <c r="H27" s="3">
        <v>64.840897235263398</v>
      </c>
      <c r="I27" s="3">
        <v>94.783515910276392</v>
      </c>
      <c r="J27" s="3">
        <v>95.8268127282211</v>
      </c>
      <c r="K27" s="3">
        <v>94.574856546687499</v>
      </c>
      <c r="L27" s="3">
        <v>79.968701095461597</v>
      </c>
    </row>
    <row r="28" spans="2:12" x14ac:dyDescent="0.25">
      <c r="B28" s="5"/>
      <c r="C28" s="5"/>
      <c r="D28" s="2" t="s">
        <v>5</v>
      </c>
      <c r="E28" s="3">
        <v>65.049556598852291</v>
      </c>
      <c r="F28" s="3">
        <v>65.675534689619198</v>
      </c>
      <c r="G28" s="3">
        <v>64.371413667188307</v>
      </c>
      <c r="H28" s="3">
        <v>33.437663015127796</v>
      </c>
      <c r="I28" s="3">
        <v>64.788732394366207</v>
      </c>
      <c r="J28" s="3">
        <v>65.884194053208105</v>
      </c>
      <c r="K28" s="3">
        <v>64.527908189879994</v>
      </c>
      <c r="L28" s="3">
        <v>49.139280125195597</v>
      </c>
    </row>
    <row r="29" spans="2:12" x14ac:dyDescent="0.25">
      <c r="D29" s="6" t="s">
        <v>47</v>
      </c>
      <c r="E29" s="6"/>
      <c r="F29" s="6"/>
      <c r="G29" s="6"/>
      <c r="H29" s="6"/>
      <c r="I29" s="6"/>
      <c r="J29" s="6"/>
      <c r="K29" s="6"/>
      <c r="L29" s="6"/>
    </row>
  </sheetData>
  <mergeCells count="12">
    <mergeCell ref="D29:L29"/>
    <mergeCell ref="B13:B28"/>
    <mergeCell ref="C13:C16"/>
    <mergeCell ref="C17:C20"/>
    <mergeCell ref="C21:C24"/>
    <mergeCell ref="C25:C28"/>
    <mergeCell ref="E2:H2"/>
    <mergeCell ref="I2:L2"/>
    <mergeCell ref="E10:L10"/>
    <mergeCell ref="E11:H11"/>
    <mergeCell ref="I11:L11"/>
    <mergeCell ref="D8:L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X29"/>
  <sheetViews>
    <sheetView tabSelected="1" zoomScale="80" zoomScaleNormal="80" workbookViewId="0">
      <selection activeCell="P33" sqref="P33"/>
    </sheetView>
  </sheetViews>
  <sheetFormatPr defaultRowHeight="15" x14ac:dyDescent="0.25"/>
  <cols>
    <col min="2" max="3" width="3.7109375" bestFit="1" customWidth="1"/>
    <col min="14" max="15" width="3.7109375" bestFit="1" customWidth="1"/>
  </cols>
  <sheetData>
    <row r="2" spans="2:24" x14ac:dyDescent="0.25">
      <c r="B2" s="1"/>
      <c r="C2" s="1"/>
      <c r="D2" s="1"/>
      <c r="E2" s="7" t="s">
        <v>0</v>
      </c>
      <c r="F2" s="7"/>
      <c r="G2" s="7"/>
      <c r="H2" s="7"/>
      <c r="I2" s="7" t="s">
        <v>1</v>
      </c>
      <c r="J2" s="7"/>
      <c r="K2" s="7"/>
      <c r="L2" s="7"/>
      <c r="N2" s="1"/>
      <c r="O2" s="1"/>
      <c r="P2" s="1"/>
      <c r="Q2" s="7" t="s">
        <v>0</v>
      </c>
      <c r="R2" s="7"/>
      <c r="S2" s="7"/>
      <c r="T2" s="7"/>
      <c r="U2" s="7" t="s">
        <v>1</v>
      </c>
      <c r="V2" s="7"/>
      <c r="W2" s="7"/>
      <c r="X2" s="7"/>
    </row>
    <row r="3" spans="2:24" x14ac:dyDescent="0.25">
      <c r="B3" s="1"/>
      <c r="C3" s="1"/>
      <c r="D3" s="1"/>
      <c r="E3" s="2">
        <v>50</v>
      </c>
      <c r="F3" s="2">
        <v>100</v>
      </c>
      <c r="G3" s="2">
        <v>150</v>
      </c>
      <c r="H3" s="2">
        <v>200</v>
      </c>
      <c r="I3" s="2">
        <v>50</v>
      </c>
      <c r="J3" s="2">
        <v>100</v>
      </c>
      <c r="K3" s="2">
        <v>150</v>
      </c>
      <c r="L3" s="2">
        <v>200</v>
      </c>
      <c r="N3" s="1"/>
      <c r="O3" s="1"/>
      <c r="P3" s="1"/>
      <c r="Q3" s="2">
        <v>50</v>
      </c>
      <c r="R3" s="2">
        <v>100</v>
      </c>
      <c r="S3" s="2">
        <v>150</v>
      </c>
      <c r="T3" s="2">
        <v>200</v>
      </c>
      <c r="U3" s="2">
        <v>50</v>
      </c>
      <c r="V3" s="2">
        <v>100</v>
      </c>
      <c r="W3" s="2">
        <v>150</v>
      </c>
      <c r="X3" s="2">
        <v>200</v>
      </c>
    </row>
    <row r="4" spans="2:24" x14ac:dyDescent="0.25">
      <c r="B4" s="1"/>
      <c r="C4" s="1"/>
      <c r="D4" s="2" t="s">
        <v>2</v>
      </c>
      <c r="E4" s="4">
        <f>AVERAGE('S1'!E4,'S2'!E4,'S3'!E4,'S4'!E4,'S5'!E4,'S6'!E4,'S7'!E4,'S8'!E4,'S9'!E4,'S10'!E4,'S11'!E4,'S12'!E4,'S13'!E4,'S14'!E4,'S15'!E4,'S16'!E4,'S17'!E4,'S18'!E4,'S19'!E4,'S20'!E4)</f>
        <v>75.38489196271567</v>
      </c>
      <c r="F4" s="4">
        <f>AVERAGE('S1'!F4,'S2'!F4,'S3'!F4,'S4'!F4,'S5'!F4,'S6'!F4,'S7'!F4,'S8'!F4,'S9'!F4,'S10'!F4,'S11'!F4,'S12'!F4,'S13'!F4,'S14'!F4,'S15'!F4,'S16'!F4,'S17'!F4,'S18'!F4,'S19'!F4,'S20'!F4)</f>
        <v>81.922255909370094</v>
      </c>
      <c r="G4" s="4">
        <f>AVERAGE('S1'!G4,'S2'!G4,'S3'!G4,'S4'!G4,'S5'!G4,'S6'!G4,'S7'!G4,'S8'!G4,'S9'!G4,'S10'!G4,'S11'!G4,'S12'!G4,'S13'!G4,'S14'!G4,'S15'!G4,'S16'!G4,'S17'!G4,'S18'!G4,'S19'!G4,'S20'!G4)</f>
        <v>87.117793715920556</v>
      </c>
      <c r="H4" s="4">
        <f>AVERAGE('S1'!H4,'S2'!H4,'S3'!H4,'S4'!H4,'S5'!H4,'S6'!H4,'S7'!H4,'S8'!H4,'S9'!H4,'S10'!H4,'S11'!H4,'S12'!H4,'S13'!H4,'S14'!H4,'S15'!H4,'S16'!H4,'S17'!H4,'S18'!H4,'S19'!H4,'S20'!H4)</f>
        <v>90.315554316851888</v>
      </c>
      <c r="I4" s="4">
        <f>AVERAGE('S1'!I4,'S2'!I4,'S3'!I4,'S4'!I4,'S5'!I4,'S6'!I4,'S7'!I4,'S8'!I4,'S9'!I4,'S10'!I4,'S11'!I4,'S12'!I4,'S13'!I4,'S14'!I4,'S15'!I4,'S16'!I4,'S17'!I4,'S18'!I4,'S19'!I4,'S20'!I4)</f>
        <v>75.285906000546291</v>
      </c>
      <c r="J4" s="4">
        <f>AVERAGE('S1'!J4,'S2'!J4,'S3'!J4,'S4'!J4,'S5'!J4,'S6'!J4,'S7'!J4,'S8'!J4,'S9'!J4,'S10'!J4,'S11'!J4,'S12'!J4,'S13'!J4,'S14'!J4,'S15'!J4,'S16'!J4,'S17'!J4,'S18'!J4,'S19'!J4,'S20'!J4)</f>
        <v>81.563481972099765</v>
      </c>
      <c r="K4" s="4">
        <f>AVERAGE('S1'!K4,'S2'!K4,'S3'!K4,'S4'!K4,'S5'!K4,'S6'!K4,'S7'!K4,'S8'!K4,'S9'!K4,'S10'!K4,'S11'!K4,'S12'!K4,'S13'!K4,'S14'!K4,'S15'!K4,'S16'!K4,'S17'!K4,'S18'!K4,'S19'!K4,'S20'!K4)</f>
        <v>87.062576791726244</v>
      </c>
      <c r="L4" s="4">
        <f>AVERAGE('S1'!L4,'S2'!L4,'S3'!L4,'S4'!L4,'S5'!L4,'S6'!L4,'S7'!L4,'S8'!L4,'S9'!L4,'S10'!L4,'S11'!L4,'S12'!L4,'S13'!L4,'S14'!L4,'S15'!L4,'S16'!L4,'S17'!L4,'S18'!L4,'S19'!L4,'S20'!L4)</f>
        <v>90.360787074952697</v>
      </c>
      <c r="N4" s="1"/>
      <c r="O4" s="1"/>
      <c r="P4" s="2" t="s">
        <v>2</v>
      </c>
      <c r="Q4" s="4">
        <f>_xlfn.STDEV.S('S1'!E4,'S2'!E4,'S3'!E4,'S4'!E4,'S5'!E4,'S6'!E4,'S7'!E4,'S8'!E4,'S9'!E4,'S10'!E4,'S11'!E4,'S12'!E4,'S13'!E4,'S14'!E4,'S15'!E4,'S16'!E4,'S17'!E4,'S18'!E4,'S19'!E4,'S20'!E4)</f>
        <v>5.9488877438579362</v>
      </c>
      <c r="R4" s="4">
        <f>_xlfn.STDEV.S('S1'!F4,'S2'!F4,'S3'!F4,'S4'!F4,'S5'!F4,'S6'!F4,'S7'!F4,'S8'!F4,'S9'!F4,'S10'!F4,'S11'!F4,'S12'!F4,'S13'!F4,'S14'!F4,'S15'!F4,'S16'!F4,'S17'!F4,'S18'!F4,'S19'!F4,'S20'!F4)</f>
        <v>4.9745178532293695</v>
      </c>
      <c r="S4" s="4">
        <f>_xlfn.STDEV.S('S1'!G4,'S2'!G4,'S3'!G4,'S4'!G4,'S5'!G4,'S6'!G4,'S7'!G4,'S8'!G4,'S9'!G4,'S10'!G4,'S11'!G4,'S12'!G4,'S13'!G4,'S14'!G4,'S15'!G4,'S16'!G4,'S17'!G4,'S18'!G4,'S19'!G4,'S20'!G4)</f>
        <v>4.2758691967799285</v>
      </c>
      <c r="T4" s="4">
        <f>_xlfn.STDEV.S('S1'!H4,'S2'!H4,'S3'!H4,'S4'!H4,'S5'!H4,'S6'!H4,'S7'!H4,'S8'!H4,'S9'!H4,'S10'!H4,'S11'!H4,'S12'!H4,'S13'!H4,'S14'!H4,'S15'!H4,'S16'!H4,'S17'!H4,'S18'!H4,'S19'!H4,'S20'!H4)</f>
        <v>3.8289737620272373</v>
      </c>
      <c r="U4" s="4">
        <f>_xlfn.STDEV.S('S1'!I4,'S2'!I4,'S3'!I4,'S4'!I4,'S5'!I4,'S6'!I4,'S7'!I4,'S8'!I4,'S9'!I4,'S10'!I4,'S11'!I4,'S12'!I4,'S13'!I4,'S14'!I4,'S15'!I4,'S16'!I4,'S17'!I4,'S18'!I4,'S19'!I4,'S20'!I4)</f>
        <v>5.9593227414928363</v>
      </c>
      <c r="V4" s="4">
        <f>_xlfn.STDEV.S('S1'!J4,'S2'!J4,'S3'!J4,'S4'!J4,'S5'!J4,'S6'!J4,'S7'!J4,'S8'!J4,'S9'!J4,'S10'!J4,'S11'!J4,'S12'!J4,'S13'!J4,'S14'!J4,'S15'!J4,'S16'!J4,'S17'!J4,'S18'!J4,'S19'!J4,'S20'!J4)</f>
        <v>5.0638508942575271</v>
      </c>
      <c r="W4" s="4">
        <f>_xlfn.STDEV.S('S1'!K4,'S2'!K4,'S3'!K4,'S4'!K4,'S5'!K4,'S6'!K4,'S7'!K4,'S8'!K4,'S9'!K4,'S10'!K4,'S11'!K4,'S12'!K4,'S13'!K4,'S14'!K4,'S15'!K4,'S16'!K4,'S17'!K4,'S18'!K4,'S19'!K4,'S20'!K4)</f>
        <v>4.4620108974549701</v>
      </c>
      <c r="X4" s="4">
        <f>_xlfn.STDEV.S('S1'!L4,'S2'!L4,'S3'!L4,'S4'!L4,'S5'!L4,'S6'!L4,'S7'!L4,'S8'!L4,'S9'!L4,'S10'!L4,'S11'!L4,'S12'!L4,'S13'!L4,'S14'!L4,'S15'!L4,'S16'!L4,'S17'!L4,'S18'!L4,'S19'!L4,'S20'!L4)</f>
        <v>3.7913760375808336</v>
      </c>
    </row>
    <row r="5" spans="2:24" x14ac:dyDescent="0.25">
      <c r="B5" s="1"/>
      <c r="C5" s="1"/>
      <c r="D5" s="2" t="s">
        <v>3</v>
      </c>
      <c r="E5" s="4">
        <f>AVERAGE('S1'!E5,'S2'!E5,'S3'!E5,'S4'!E5,'S5'!E5,'S6'!E5,'S7'!E5,'S8'!E5,'S9'!E5,'S10'!E5,'S11'!E5,'S12'!E5,'S13'!E5,'S14'!E5,'S15'!E5,'S16'!E5,'S17'!E5,'S18'!E5,'S19'!E5,'S20'!E5)</f>
        <v>76.45012328329625</v>
      </c>
      <c r="F5" s="4">
        <f>AVERAGE('S1'!F5,'S2'!F5,'S3'!F5,'S4'!F5,'S5'!F5,'S6'!F5,'S7'!F5,'S8'!F5,'S9'!F5,'S10'!F5,'S11'!F5,'S12'!F5,'S13'!F5,'S14'!F5,'S15'!F5,'S16'!F5,'S17'!F5,'S18'!F5,'S19'!F5,'S20'!F5)</f>
        <v>83.860131268754984</v>
      </c>
      <c r="G5" s="4">
        <f>AVERAGE('S1'!G5,'S2'!G5,'S3'!G5,'S4'!G5,'S5'!G5,'S6'!G5,'S7'!G5,'S8'!G5,'S9'!G5,'S10'!G5,'S11'!G5,'S12'!G5,'S13'!G5,'S14'!G5,'S15'!G5,'S16'!G5,'S17'!G5,'S18'!G5,'S19'!G5,'S20'!G5)</f>
        <v>89.491985608144603</v>
      </c>
      <c r="H5" s="4">
        <f>AVERAGE('S1'!H5,'S2'!H5,'S3'!H5,'S4'!H5,'S5'!H5,'S6'!H5,'S7'!H5,'S8'!H5,'S9'!H5,'S10'!H5,'S11'!H5,'S12'!H5,'S13'!H5,'S14'!H5,'S15'!H5,'S16'!H5,'S17'!H5,'S18'!H5,'S19'!H5,'S20'!H5)</f>
        <v>92.157543103941507</v>
      </c>
      <c r="I5" s="4">
        <f>AVERAGE('S1'!I5,'S2'!I5,'S3'!I5,'S4'!I5,'S5'!I5,'S6'!I5,'S7'!I5,'S8'!I5,'S9'!I5,'S10'!I5,'S11'!I5,'S12'!I5,'S13'!I5,'S14'!I5,'S15'!I5,'S16'!I5,'S17'!I5,'S18'!I5,'S19'!I5,'S20'!I5)</f>
        <v>76.596205578330085</v>
      </c>
      <c r="J5" s="4">
        <f>AVERAGE('S1'!J5,'S2'!J5,'S3'!J5,'S4'!J5,'S5'!J5,'S6'!J5,'S7'!J5,'S8'!J5,'S9'!J5,'S10'!J5,'S11'!J5,'S12'!J5,'S13'!J5,'S14'!J5,'S15'!J5,'S16'!J5,'S17'!J5,'S18'!J5,'S19'!J5,'S20'!J5)</f>
        <v>84.067156713387092</v>
      </c>
      <c r="K5" s="4">
        <f>AVERAGE('S1'!K5,'S2'!K5,'S3'!K5,'S4'!K5,'S5'!K5,'S6'!K5,'S7'!K5,'S8'!K5,'S9'!K5,'S10'!K5,'S11'!K5,'S12'!K5,'S13'!K5,'S14'!K5,'S15'!K5,'S16'!K5,'S17'!K5,'S18'!K5,'S19'!K5,'S20'!K5)</f>
        <v>90.078579556676814</v>
      </c>
      <c r="L5" s="4">
        <f>AVERAGE('S1'!L5,'S2'!L5,'S3'!L5,'S4'!L5,'S5'!L5,'S6'!L5,'S7'!L5,'S8'!L5,'S9'!L5,'S10'!L5,'S11'!L5,'S12'!L5,'S13'!L5,'S14'!L5,'S15'!L5,'S16'!L5,'S17'!L5,'S18'!L5,'S19'!L5,'S20'!L5)</f>
        <v>92.586866370483079</v>
      </c>
      <c r="N5" s="1"/>
      <c r="O5" s="1"/>
      <c r="P5" s="2" t="s">
        <v>3</v>
      </c>
      <c r="Q5" s="4">
        <f>_xlfn.STDEV.S('S1'!E5,'S2'!E5,'S3'!E5,'S4'!E5,'S5'!E5,'S6'!E5,'S7'!E5,'S8'!E5,'S9'!E5,'S10'!E5,'S11'!E5,'S12'!E5,'S13'!E5,'S14'!E5,'S15'!E5,'S16'!E5,'S17'!E5,'S18'!E5,'S19'!E5,'S20'!E5)</f>
        <v>5.8328742735653192</v>
      </c>
      <c r="R5" s="4">
        <f>_xlfn.STDEV.S('S1'!F5,'S2'!F5,'S3'!F5,'S4'!F5,'S5'!F5,'S6'!F5,'S7'!F5,'S8'!F5,'S9'!F5,'S10'!F5,'S11'!F5,'S12'!F5,'S13'!F5,'S14'!F5,'S15'!F5,'S16'!F5,'S17'!F5,'S18'!F5,'S19'!F5,'S20'!F5)</f>
        <v>4.2472629223779945</v>
      </c>
      <c r="S5" s="4">
        <f>_xlfn.STDEV.S('S1'!G5,'S2'!G5,'S3'!G5,'S4'!G5,'S5'!G5,'S6'!G5,'S7'!G5,'S8'!G5,'S9'!G5,'S10'!G5,'S11'!G5,'S12'!G5,'S13'!G5,'S14'!G5,'S15'!G5,'S16'!G5,'S17'!G5,'S18'!G5,'S19'!G5,'S20'!G5)</f>
        <v>3.3242276453217099</v>
      </c>
      <c r="T5" s="4">
        <f>_xlfn.STDEV.S('S1'!H5,'S2'!H5,'S3'!H5,'S4'!H5,'S5'!H5,'S6'!H5,'S7'!H5,'S8'!H5,'S9'!H5,'S10'!H5,'S11'!H5,'S12'!H5,'S13'!H5,'S14'!H5,'S15'!H5,'S16'!H5,'S17'!H5,'S18'!H5,'S19'!H5,'S20'!H5)</f>
        <v>2.6197683516822603</v>
      </c>
      <c r="U5" s="4">
        <f>_xlfn.STDEV.S('S1'!I5,'S2'!I5,'S3'!I5,'S4'!I5,'S5'!I5,'S6'!I5,'S7'!I5,'S8'!I5,'S9'!I5,'S10'!I5,'S11'!I5,'S12'!I5,'S13'!I5,'S14'!I5,'S15'!I5,'S16'!I5,'S17'!I5,'S18'!I5,'S19'!I5,'S20'!I5)</f>
        <v>5.5103820640554364</v>
      </c>
      <c r="V5" s="4">
        <f>_xlfn.STDEV.S('S1'!J5,'S2'!J5,'S3'!J5,'S4'!J5,'S5'!J5,'S6'!J5,'S7'!J5,'S8'!J5,'S9'!J5,'S10'!J5,'S11'!J5,'S12'!J5,'S13'!J5,'S14'!J5,'S15'!J5,'S16'!J5,'S17'!J5,'S18'!J5,'S19'!J5,'S20'!J5)</f>
        <v>4.486729326422485</v>
      </c>
      <c r="W5" s="4">
        <f>_xlfn.STDEV.S('S1'!K5,'S2'!K5,'S3'!K5,'S4'!K5,'S5'!K5,'S6'!K5,'S7'!K5,'S8'!K5,'S9'!K5,'S10'!K5,'S11'!K5,'S12'!K5,'S13'!K5,'S14'!K5,'S15'!K5,'S16'!K5,'S17'!K5,'S18'!K5,'S19'!K5,'S20'!K5)</f>
        <v>3.1861020334070966</v>
      </c>
      <c r="X5" s="4">
        <f>_xlfn.STDEV.S('S1'!L5,'S2'!L5,'S3'!L5,'S4'!L5,'S5'!L5,'S6'!L5,'S7'!L5,'S8'!L5,'S9'!L5,'S10'!L5,'S11'!L5,'S12'!L5,'S13'!L5,'S14'!L5,'S15'!L5,'S16'!L5,'S17'!L5,'S18'!L5,'S19'!L5,'S20'!L5)</f>
        <v>2.614967639908838</v>
      </c>
    </row>
    <row r="6" spans="2:24" x14ac:dyDescent="0.25">
      <c r="B6" s="1"/>
      <c r="C6" s="1"/>
      <c r="D6" s="2" t="s">
        <v>4</v>
      </c>
      <c r="E6" s="4">
        <f>AVERAGE('S1'!E6,'S2'!E6,'S3'!E6,'S4'!E6,'S5'!E6,'S6'!E6,'S7'!E6,'S8'!E6,'S9'!E6,'S10'!E6,'S11'!E6,'S12'!E6,'S13'!E6,'S14'!E6,'S15'!E6,'S16'!E6,'S17'!E6,'S18'!E6,'S19'!E6,'S20'!E6)</f>
        <v>69.423268075223106</v>
      </c>
      <c r="F6" s="4">
        <f>AVERAGE('S1'!F6,'S2'!F6,'S3'!F6,'S4'!F6,'S5'!F6,'S6'!F6,'S7'!F6,'S8'!F6,'S9'!F6,'S10'!F6,'S11'!F6,'S12'!F6,'S13'!F6,'S14'!F6,'S15'!F6,'S16'!F6,'S17'!F6,'S18'!F6,'S19'!F6,'S20'!F6)</f>
        <v>76.805175376650084</v>
      </c>
      <c r="G6" s="4">
        <f>AVERAGE('S1'!G6,'S2'!G6,'S3'!G6,'S4'!G6,'S5'!G6,'S6'!G6,'S7'!G6,'S8'!G6,'S9'!G6,'S10'!G6,'S11'!G6,'S12'!G6,'S13'!G6,'S14'!G6,'S15'!G6,'S16'!G6,'S17'!G6,'S18'!G6,'S19'!G6,'S20'!G6)</f>
        <v>82.639410918041023</v>
      </c>
      <c r="H6" s="4">
        <f>AVERAGE('S1'!H6,'S2'!H6,'S3'!H6,'S4'!H6,'S5'!H6,'S6'!H6,'S7'!H6,'S8'!H6,'S9'!H6,'S10'!H6,'S11'!H6,'S12'!H6,'S13'!H6,'S14'!H6,'S15'!H6,'S16'!H6,'S17'!H6,'S18'!H6,'S19'!H6,'S20'!H6)</f>
        <v>86.451573649017618</v>
      </c>
      <c r="I6" s="4">
        <f>AVERAGE('S1'!I6,'S2'!I6,'S3'!I6,'S4'!I6,'S5'!I6,'S6'!I6,'S7'!I6,'S8'!I6,'S9'!I6,'S10'!I6,'S11'!I6,'S12'!I6,'S13'!I6,'S14'!I6,'S15'!I6,'S16'!I6,'S17'!I6,'S18'!I6,'S19'!I6,'S20'!I6)</f>
        <v>69.33921506209019</v>
      </c>
      <c r="J6" s="4">
        <f>AVERAGE('S1'!J6,'S2'!J6,'S3'!J6,'S4'!J6,'S5'!J6,'S6'!J6,'S7'!J6,'S8'!J6,'S9'!J6,'S10'!J6,'S11'!J6,'S12'!J6,'S13'!J6,'S14'!J6,'S15'!J6,'S16'!J6,'S17'!J6,'S18'!J6,'S19'!J6,'S20'!J6)</f>
        <v>77.311007996833411</v>
      </c>
      <c r="K6" s="4">
        <f>AVERAGE('S1'!K6,'S2'!K6,'S3'!K6,'S4'!K6,'S5'!K6,'S6'!K6,'S7'!K6,'S8'!K6,'S9'!K6,'S10'!K6,'S11'!K6,'S12'!K6,'S13'!K6,'S14'!K6,'S15'!K6,'S16'!K6,'S17'!K6,'S18'!K6,'S19'!K6,'S20'!K6)</f>
        <v>83.17731021695883</v>
      </c>
      <c r="L6" s="4">
        <f>AVERAGE('S1'!L6,'S2'!L6,'S3'!L6,'S4'!L6,'S5'!L6,'S6'!L6,'S7'!L6,'S8'!L6,'S9'!L6,'S10'!L6,'S11'!L6,'S12'!L6,'S13'!L6,'S14'!L6,'S15'!L6,'S16'!L6,'S17'!L6,'S18'!L6,'S19'!L6,'S20'!L6)</f>
        <v>86.705529742259031</v>
      </c>
      <c r="N6" s="1"/>
      <c r="O6" s="1"/>
      <c r="P6" s="2" t="s">
        <v>4</v>
      </c>
      <c r="Q6" s="4">
        <f>_xlfn.STDEV.S('S1'!E6,'S2'!E6,'S3'!E6,'S4'!E6,'S5'!E6,'S6'!E6,'S7'!E6,'S8'!E6,'S9'!E6,'S10'!E6,'S11'!E6,'S12'!E6,'S13'!E6,'S14'!E6,'S15'!E6,'S16'!E6,'S17'!E6,'S18'!E6,'S19'!E6,'S20'!E6)</f>
        <v>5.6417256497497936</v>
      </c>
      <c r="R6" s="4">
        <f>_xlfn.STDEV.S('S1'!F6,'S2'!F6,'S3'!F6,'S4'!F6,'S5'!F6,'S6'!F6,'S7'!F6,'S8'!F6,'S9'!F6,'S10'!F6,'S11'!F6,'S12'!F6,'S13'!F6,'S14'!F6,'S15'!F6,'S16'!F6,'S17'!F6,'S18'!F6,'S19'!F6,'S20'!F6)</f>
        <v>5.3592462798458138</v>
      </c>
      <c r="S6" s="4">
        <f>_xlfn.STDEV.S('S1'!G6,'S2'!G6,'S3'!G6,'S4'!G6,'S5'!G6,'S6'!G6,'S7'!G6,'S8'!G6,'S9'!G6,'S10'!G6,'S11'!G6,'S12'!G6,'S13'!G6,'S14'!G6,'S15'!G6,'S16'!G6,'S17'!G6,'S18'!G6,'S19'!G6,'S20'!G6)</f>
        <v>4.812346562747976</v>
      </c>
      <c r="T6" s="4">
        <f>_xlfn.STDEV.S('S1'!H6,'S2'!H6,'S3'!H6,'S4'!H6,'S5'!H6,'S6'!H6,'S7'!H6,'S8'!H6,'S9'!H6,'S10'!H6,'S11'!H6,'S12'!H6,'S13'!H6,'S14'!H6,'S15'!H6,'S16'!H6,'S17'!H6,'S18'!H6,'S19'!H6,'S20'!H6)</f>
        <v>4.4506606953660803</v>
      </c>
      <c r="U6" s="4">
        <f>_xlfn.STDEV.S('S1'!I6,'S2'!I6,'S3'!I6,'S4'!I6,'S5'!I6,'S6'!I6,'S7'!I6,'S8'!I6,'S9'!I6,'S10'!I6,'S11'!I6,'S12'!I6,'S13'!I6,'S14'!I6,'S15'!I6,'S16'!I6,'S17'!I6,'S18'!I6,'S19'!I6,'S20'!I6)</f>
        <v>5.5311467203938927</v>
      </c>
      <c r="V6" s="4">
        <f>_xlfn.STDEV.S('S1'!J6,'S2'!J6,'S3'!J6,'S4'!J6,'S5'!J6,'S6'!J6,'S7'!J6,'S8'!J6,'S9'!J6,'S10'!J6,'S11'!J6,'S12'!J6,'S13'!J6,'S14'!J6,'S15'!J6,'S16'!J6,'S17'!J6,'S18'!J6,'S19'!J6,'S20'!J6)</f>
        <v>5.229632585687523</v>
      </c>
      <c r="W6" s="4">
        <f>_xlfn.STDEV.S('S1'!K6,'S2'!K6,'S3'!K6,'S4'!K6,'S5'!K6,'S6'!K6,'S7'!K6,'S8'!K6,'S9'!K6,'S10'!K6,'S11'!K6,'S12'!K6,'S13'!K6,'S14'!K6,'S15'!K6,'S16'!K6,'S17'!K6,'S18'!K6,'S19'!K6,'S20'!K6)</f>
        <v>4.9550682579589935</v>
      </c>
      <c r="X6" s="4">
        <f>_xlfn.STDEV.S('S1'!L6,'S2'!L6,'S3'!L6,'S4'!L6,'S5'!L6,'S6'!L6,'S7'!L6,'S8'!L6,'S9'!L6,'S10'!L6,'S11'!L6,'S12'!L6,'S13'!L6,'S14'!L6,'S15'!L6,'S16'!L6,'S17'!L6,'S18'!L6,'S19'!L6,'S20'!L6)</f>
        <v>4.1941224406586715</v>
      </c>
    </row>
    <row r="7" spans="2:24" x14ac:dyDescent="0.25">
      <c r="B7" s="1"/>
      <c r="C7" s="1"/>
      <c r="D7" s="2" t="s">
        <v>5</v>
      </c>
      <c r="E7" s="4">
        <f>AVERAGE('S1'!E7,'S2'!E7,'S3'!E7,'S4'!E7,'S5'!E7,'S6'!E7,'S7'!E7,'S8'!E7,'S9'!E7,'S10'!E7,'S11'!E7,'S12'!E7,'S13'!E7,'S14'!E7,'S15'!E7,'S16'!E7,'S17'!E7,'S18'!E7,'S19'!E7,'S20'!E7)</f>
        <v>71.595018360163266</v>
      </c>
      <c r="F7" s="4">
        <f>AVERAGE('S1'!F7,'S2'!F7,'S3'!F7,'S4'!F7,'S5'!F7,'S6'!F7,'S7'!F7,'S8'!F7,'S9'!F7,'S10'!F7,'S11'!F7,'S12'!F7,'S13'!F7,'S14'!F7,'S15'!F7,'S16'!F7,'S17'!F7,'S18'!F7,'S19'!F7,'S20'!F7)</f>
        <v>75.471933538108345</v>
      </c>
      <c r="G7" s="4">
        <f>AVERAGE('S1'!G7,'S2'!G7,'S3'!G7,'S4'!G7,'S5'!G7,'S6'!G7,'S7'!G7,'S8'!G7,'S9'!G7,'S10'!G7,'S11'!G7,'S12'!G7,'S13'!G7,'S14'!G7,'S15'!G7,'S16'!G7,'S17'!G7,'S18'!G7,'S19'!G7,'S20'!G7)</f>
        <v>79.781563822155221</v>
      </c>
      <c r="H7" s="4">
        <f>AVERAGE('S1'!H7,'S2'!H7,'S3'!H7,'S4'!H7,'S5'!H7,'S6'!H7,'S7'!H7,'S8'!H7,'S9'!H7,'S10'!H7,'S11'!H7,'S12'!H7,'S13'!H7,'S14'!H7,'S15'!H7,'S16'!H7,'S17'!H7,'S18'!H7,'S19'!H7,'S20'!H7)</f>
        <v>81.509876224268993</v>
      </c>
      <c r="I7" s="4">
        <f>AVERAGE('S1'!I7,'S2'!I7,'S3'!I7,'S4'!I7,'S5'!I7,'S6'!I7,'S7'!I7,'S8'!I7,'S9'!I7,'S10'!I7,'S11'!I7,'S12'!I7,'S13'!I7,'S14'!I7,'S15'!I7,'S16'!I7,'S17'!I7,'S18'!I7,'S19'!I7,'S20'!I7)</f>
        <v>35.212990706116372</v>
      </c>
      <c r="J7" s="4">
        <f>AVERAGE('S1'!J7,'S2'!J7,'S3'!J7,'S4'!J7,'S5'!J7,'S6'!J7,'S7'!J7,'S8'!J7,'S9'!J7,'S10'!J7,'S11'!J7,'S12'!J7,'S13'!J7,'S14'!J7,'S15'!J7,'S16'!J7,'S17'!J7,'S18'!J7,'S19'!J7,'S20'!J7)</f>
        <v>43.9736600968575</v>
      </c>
      <c r="K7" s="4">
        <f>AVERAGE('S1'!K7,'S2'!K7,'S3'!K7,'S4'!K7,'S5'!K7,'S6'!K7,'S7'!K7,'S8'!K7,'S9'!K7,'S10'!K7,'S11'!K7,'S12'!K7,'S13'!K7,'S14'!K7,'S15'!K7,'S16'!K7,'S17'!K7,'S18'!K7,'S19'!K7,'S20'!K7)</f>
        <v>43.54840615814156</v>
      </c>
      <c r="L7" s="4">
        <f>AVERAGE('S1'!L7,'S2'!L7,'S3'!L7,'S4'!L7,'S5'!L7,'S6'!L7,'S7'!L7,'S8'!L7,'S9'!L7,'S10'!L7,'S11'!L7,'S12'!L7,'S13'!L7,'S14'!L7,'S15'!L7,'S16'!L7,'S17'!L7,'S18'!L7,'S19'!L7,'S20'!L7)</f>
        <v>56.471486460285107</v>
      </c>
      <c r="N7" s="1"/>
      <c r="O7" s="1"/>
      <c r="P7" s="2" t="s">
        <v>5</v>
      </c>
      <c r="Q7" s="4">
        <f>_xlfn.STDEV.S('S1'!E7,'S2'!E7,'S3'!E7,'S4'!E7,'S5'!E7,'S6'!E7,'S7'!E7,'S8'!E7,'S9'!E7,'S10'!E7,'S11'!E7,'S12'!E7,'S13'!E7,'S14'!E7,'S15'!E7,'S16'!E7,'S17'!E7,'S18'!E7,'S19'!E7,'S20'!E7)</f>
        <v>6.9370573253704162</v>
      </c>
      <c r="R7" s="4">
        <f>_xlfn.STDEV.S('S1'!F7,'S2'!F7,'S3'!F7,'S4'!F7,'S5'!F7,'S6'!F7,'S7'!F7,'S8'!F7,'S9'!F7,'S10'!F7,'S11'!F7,'S12'!F7,'S13'!F7,'S14'!F7,'S15'!F7,'S16'!F7,'S17'!F7,'S18'!F7,'S19'!F7,'S20'!F7)</f>
        <v>7.0484312186362157</v>
      </c>
      <c r="S7" s="4">
        <f>_xlfn.STDEV.S('S1'!G7,'S2'!G7,'S3'!G7,'S4'!G7,'S5'!G7,'S6'!G7,'S7'!G7,'S8'!G7,'S9'!G7,'S10'!G7,'S11'!G7,'S12'!G7,'S13'!G7,'S14'!G7,'S15'!G7,'S16'!G7,'S17'!G7,'S18'!G7,'S19'!G7,'S20'!G7)</f>
        <v>7.1890247412146939</v>
      </c>
      <c r="T7" s="4">
        <f>_xlfn.STDEV.S('S1'!H7,'S2'!H7,'S3'!H7,'S4'!H7,'S5'!H7,'S6'!H7,'S7'!H7,'S8'!H7,'S9'!H7,'S10'!H7,'S11'!H7,'S12'!H7,'S13'!H7,'S14'!H7,'S15'!H7,'S16'!H7,'S17'!H7,'S18'!H7,'S19'!H7,'S20'!H7)</f>
        <v>13.287037183459963</v>
      </c>
      <c r="U7" s="4">
        <f>_xlfn.STDEV.S('S1'!I7,'S2'!I7,'S3'!I7,'S4'!I7,'S5'!I7,'S6'!I7,'S7'!I7,'S8'!I7,'S9'!I7,'S10'!I7,'S11'!I7,'S12'!I7,'S13'!I7,'S14'!I7,'S15'!I7,'S16'!I7,'S17'!I7,'S18'!I7,'S19'!I7,'S20'!I7)</f>
        <v>10.939632623995806</v>
      </c>
      <c r="V7" s="4">
        <f>_xlfn.STDEV.S('S1'!J7,'S2'!J7,'S3'!J7,'S4'!J7,'S5'!J7,'S6'!J7,'S7'!J7,'S8'!J7,'S9'!J7,'S10'!J7,'S11'!J7,'S12'!J7,'S13'!J7,'S14'!J7,'S15'!J7,'S16'!J7,'S17'!J7,'S18'!J7,'S19'!J7,'S20'!J7)</f>
        <v>18.571261804048007</v>
      </c>
      <c r="W7" s="4">
        <f>_xlfn.STDEV.S('S1'!K7,'S2'!K7,'S3'!K7,'S4'!K7,'S5'!K7,'S6'!K7,'S7'!K7,'S8'!K7,'S9'!K7,'S10'!K7,'S11'!K7,'S12'!K7,'S13'!K7,'S14'!K7,'S15'!K7,'S16'!K7,'S17'!K7,'S18'!K7,'S19'!K7,'S20'!K7)</f>
        <v>17.755319534767271</v>
      </c>
      <c r="X7" s="4">
        <f>_xlfn.STDEV.S('S1'!L7,'S2'!L7,'S3'!L7,'S4'!L7,'S5'!L7,'S6'!L7,'S7'!L7,'S8'!L7,'S9'!L7,'S10'!L7,'S11'!L7,'S12'!L7,'S13'!L7,'S14'!L7,'S15'!L7,'S16'!L7,'S17'!L7,'S18'!L7,'S19'!L7,'S20'!L7)</f>
        <v>23.322548208023807</v>
      </c>
    </row>
    <row r="8" spans="2:24" x14ac:dyDescent="0.25">
      <c r="B8" s="1"/>
      <c r="C8" s="1"/>
      <c r="D8" s="8" t="s">
        <v>48</v>
      </c>
      <c r="E8" s="8"/>
      <c r="F8" s="8"/>
      <c r="G8" s="8"/>
      <c r="H8" s="8"/>
      <c r="I8" s="8"/>
      <c r="J8" s="8"/>
      <c r="K8" s="8"/>
      <c r="L8" s="8"/>
      <c r="N8" s="1"/>
      <c r="O8" s="1"/>
      <c r="P8" s="8" t="s">
        <v>49</v>
      </c>
      <c r="Q8" s="8"/>
      <c r="R8" s="8"/>
      <c r="S8" s="8"/>
      <c r="T8" s="8"/>
      <c r="U8" s="8"/>
      <c r="V8" s="8"/>
      <c r="W8" s="8"/>
      <c r="X8" s="8"/>
    </row>
    <row r="9" spans="2:24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2:24" x14ac:dyDescent="0.25">
      <c r="B10" s="1"/>
      <c r="C10" s="1"/>
      <c r="D10" s="1"/>
      <c r="E10" s="7" t="s">
        <v>6</v>
      </c>
      <c r="F10" s="7"/>
      <c r="G10" s="7"/>
      <c r="H10" s="7"/>
      <c r="I10" s="7"/>
      <c r="J10" s="7"/>
      <c r="K10" s="7"/>
      <c r="L10" s="7"/>
      <c r="N10" s="1"/>
      <c r="O10" s="1"/>
      <c r="P10" s="1"/>
      <c r="Q10" s="7" t="s">
        <v>6</v>
      </c>
      <c r="R10" s="7"/>
      <c r="S10" s="7"/>
      <c r="T10" s="7"/>
      <c r="U10" s="7"/>
      <c r="V10" s="7"/>
      <c r="W10" s="7"/>
      <c r="X10" s="7"/>
    </row>
    <row r="11" spans="2:24" x14ac:dyDescent="0.25">
      <c r="B11" s="1"/>
      <c r="C11" s="1"/>
      <c r="D11" s="1"/>
      <c r="E11" s="7" t="s">
        <v>0</v>
      </c>
      <c r="F11" s="7"/>
      <c r="G11" s="7"/>
      <c r="H11" s="7"/>
      <c r="I11" s="7" t="s">
        <v>1</v>
      </c>
      <c r="J11" s="7"/>
      <c r="K11" s="7"/>
      <c r="L11" s="7"/>
      <c r="N11" s="1"/>
      <c r="O11" s="1"/>
      <c r="P11" s="1"/>
      <c r="Q11" s="7" t="s">
        <v>0</v>
      </c>
      <c r="R11" s="7"/>
      <c r="S11" s="7"/>
      <c r="T11" s="7"/>
      <c r="U11" s="7" t="s">
        <v>1</v>
      </c>
      <c r="V11" s="7"/>
      <c r="W11" s="7"/>
      <c r="X11" s="7"/>
    </row>
    <row r="12" spans="2:24" x14ac:dyDescent="0.25">
      <c r="B12" s="1"/>
      <c r="C12" s="1"/>
      <c r="D12" s="1"/>
      <c r="E12" s="2" t="s">
        <v>2</v>
      </c>
      <c r="F12" s="2" t="s">
        <v>3</v>
      </c>
      <c r="G12" s="2" t="s">
        <v>4</v>
      </c>
      <c r="H12" s="2" t="s">
        <v>5</v>
      </c>
      <c r="I12" s="2" t="s">
        <v>2</v>
      </c>
      <c r="J12" s="2" t="s">
        <v>3</v>
      </c>
      <c r="K12" s="2" t="s">
        <v>4</v>
      </c>
      <c r="L12" s="2" t="s">
        <v>5</v>
      </c>
      <c r="N12" s="1"/>
      <c r="O12" s="1"/>
      <c r="P12" s="1"/>
      <c r="Q12" s="2" t="s">
        <v>2</v>
      </c>
      <c r="R12" s="2" t="s">
        <v>3</v>
      </c>
      <c r="S12" s="2" t="s">
        <v>4</v>
      </c>
      <c r="T12" s="2" t="s">
        <v>5</v>
      </c>
      <c r="U12" s="2" t="s">
        <v>2</v>
      </c>
      <c r="V12" s="2" t="s">
        <v>3</v>
      </c>
      <c r="W12" s="2" t="s">
        <v>4</v>
      </c>
      <c r="X12" s="2" t="s">
        <v>5</v>
      </c>
    </row>
    <row r="13" spans="2:24" x14ac:dyDescent="0.25">
      <c r="B13" s="5" t="s">
        <v>7</v>
      </c>
      <c r="C13" s="5">
        <v>50</v>
      </c>
      <c r="D13" s="2" t="s">
        <v>2</v>
      </c>
      <c r="E13" s="4">
        <f>AVERAGE('S1'!E13,'S2'!E13,'S3'!E13,'S4'!E13,'S5'!E13,'S6'!E13,'S7'!E13,'S8'!E13,'S9'!E13,'S10'!E13,'S11'!E13,'S12'!E13,'S13'!E13,'S14'!E13,'S15'!E13,'S16'!E13,'S17'!E13,'S18'!E13,'S19'!E13,'S20'!E13)</f>
        <v>63.584034178077424</v>
      </c>
      <c r="F13" s="4">
        <f>AVERAGE('S1'!F13,'S2'!F13,'S3'!F13,'S4'!F13,'S5'!F13,'S6'!F13,'S7'!F13,'S8'!F13,'S9'!F13,'S10'!F13,'S11'!F13,'S12'!F13,'S13'!F13,'S14'!F13,'S15'!F13,'S16'!F13,'S17'!F13,'S18'!F13,'S19'!F13,'S20'!F13)</f>
        <v>64.398597841176183</v>
      </c>
      <c r="G13" s="4">
        <f>AVERAGE('S1'!G13,'S2'!G13,'S3'!G13,'S4'!G13,'S5'!G13,'S6'!G13,'S7'!G13,'S8'!G13,'S9'!G13,'S10'!G13,'S11'!G13,'S12'!G13,'S13'!G13,'S14'!G13,'S15'!G13,'S16'!G13,'S17'!G13,'S18'!G13,'S19'!G13,'S20'!G13)</f>
        <v>63.721601013334677</v>
      </c>
      <c r="H13" s="4">
        <f>AVERAGE('S1'!H13,'S2'!H13,'S3'!H13,'S4'!H13,'S5'!H13,'S6'!H13,'S7'!H13,'S8'!H13,'S9'!H13,'S10'!H13,'S11'!H13,'S12'!H13,'S13'!H13,'S14'!H13,'S15'!H13,'S16'!H13,'S17'!H13,'S18'!H13,'S19'!H13,'S20'!H13)</f>
        <v>44.197650615742106</v>
      </c>
      <c r="I13" s="4">
        <f>AVERAGE('S1'!I13,'S2'!I13,'S3'!I13,'S4'!I13,'S5'!I13,'S6'!I13,'S7'!I13,'S8'!I13,'S9'!I13,'S10'!I13,'S11'!I13,'S12'!I13,'S13'!I13,'S14'!I13,'S15'!I13,'S16'!I13,'S17'!I13,'S18'!I13,'S19'!I13,'S20'!I13)</f>
        <v>76.800187695075152</v>
      </c>
      <c r="J13" s="4">
        <f>AVERAGE('S1'!J13,'S2'!J13,'S3'!J13,'S4'!J13,'S5'!J13,'S6'!J13,'S7'!J13,'S8'!J13,'S9'!J13,'S10'!J13,'S11'!J13,'S12'!J13,'S13'!J13,'S14'!J13,'S15'!J13,'S16'!J13,'S17'!J13,'S18'!J13,'S19'!J13,'S20'!J13)</f>
        <v>77.856088070200315</v>
      </c>
      <c r="K13" s="4">
        <f>AVERAGE('S1'!K13,'S2'!K13,'S3'!K13,'S4'!K13,'S5'!K13,'S6'!K13,'S7'!K13,'S8'!K13,'S9'!K13,'S10'!K13,'S11'!K13,'S12'!K13,'S13'!K13,'S14'!K13,'S15'!K13,'S16'!K13,'S17'!K13,'S18'!K13,'S19'!K13,'S20'!K13)</f>
        <v>77.305411038551313</v>
      </c>
      <c r="L13" s="4">
        <f>AVERAGE('S1'!L13,'S2'!L13,'S3'!L13,'S4'!L13,'S5'!L13,'S6'!L13,'S7'!L13,'S8'!L13,'S9'!L13,'S10'!L13,'S11'!L13,'S12'!L13,'S13'!L13,'S14'!L13,'S15'!L13,'S16'!L13,'S17'!L13,'S18'!L13,'S19'!L13,'S20'!L13)</f>
        <v>49.382107938714448</v>
      </c>
      <c r="N13" s="5" t="s">
        <v>7</v>
      </c>
      <c r="O13" s="5">
        <v>50</v>
      </c>
      <c r="P13" s="2" t="s">
        <v>2</v>
      </c>
      <c r="Q13" s="4">
        <f>_xlfn.STDEV.S('S1'!E13,'S2'!E13,'S3'!E13,'S4'!E13,'S5'!E13,'S6'!E13,'S7'!E13,'S8'!E13,'S9'!E13,'S10'!E13,'S11'!E13,'S12'!E13,'S13'!E13,'S14'!E13,'S15'!E13,'S16'!E13,'S17'!E13,'S18'!E13,'S19'!E13,'S20'!E13)</f>
        <v>7.7744310950292839</v>
      </c>
      <c r="R13" s="4">
        <f>_xlfn.STDEV.S('S1'!F13,'S2'!F13,'S3'!F13,'S4'!F13,'S5'!F13,'S6'!F13,'S7'!F13,'S8'!F13,'S9'!F13,'S10'!F13,'S11'!F13,'S12'!F13,'S13'!F13,'S14'!F13,'S15'!F13,'S16'!F13,'S17'!F13,'S18'!F13,'S19'!F13,'S20'!F13)</f>
        <v>8.015684227870894</v>
      </c>
      <c r="S13" s="4">
        <f>_xlfn.STDEV.S('S1'!G13,'S2'!G13,'S3'!G13,'S4'!G13,'S5'!G13,'S6'!G13,'S7'!G13,'S8'!G13,'S9'!G13,'S10'!G13,'S11'!G13,'S12'!G13,'S13'!G13,'S14'!G13,'S15'!G13,'S16'!G13,'S17'!G13,'S18'!G13,'S19'!G13,'S20'!G13)</f>
        <v>7.986987861410566</v>
      </c>
      <c r="T13" s="4">
        <f>_xlfn.STDEV.S('S1'!H13,'S2'!H13,'S3'!H13,'S4'!H13,'S5'!H13,'S6'!H13,'S7'!H13,'S8'!H13,'S9'!H13,'S10'!H13,'S11'!H13,'S12'!H13,'S13'!H13,'S14'!H13,'S15'!H13,'S16'!H13,'S17'!H13,'S18'!H13,'S19'!H13,'S20'!H13)</f>
        <v>12.42347703118384</v>
      </c>
      <c r="U13" s="4">
        <f>_xlfn.STDEV.S('S1'!I13,'S2'!I13,'S3'!I13,'S4'!I13,'S5'!I13,'S6'!I13,'S7'!I13,'S8'!I13,'S9'!I13,'S10'!I13,'S11'!I13,'S12'!I13,'S13'!I13,'S14'!I13,'S15'!I13,'S16'!I13,'S17'!I13,'S18'!I13,'S19'!I13,'S20'!I13)</f>
        <v>5.3646201868636059</v>
      </c>
      <c r="V13" s="4">
        <f>_xlfn.STDEV.S('S1'!J13,'S2'!J13,'S3'!J13,'S4'!J13,'S5'!J13,'S6'!J13,'S7'!J13,'S8'!J13,'S9'!J13,'S10'!J13,'S11'!J13,'S12'!J13,'S13'!J13,'S14'!J13,'S15'!J13,'S16'!J13,'S17'!J13,'S18'!J13,'S19'!J13,'S20'!J13)</f>
        <v>5.1118877055006511</v>
      </c>
      <c r="W13" s="4">
        <f>_xlfn.STDEV.S('S1'!K13,'S2'!K13,'S3'!K13,'S4'!K13,'S5'!K13,'S6'!K13,'S7'!K13,'S8'!K13,'S9'!K13,'S10'!K13,'S11'!K13,'S12'!K13,'S13'!K13,'S14'!K13,'S15'!K13,'S16'!K13,'S17'!K13,'S18'!K13,'S19'!K13,'S20'!K13)</f>
        <v>5.1970040122321199</v>
      </c>
      <c r="X13" s="4">
        <f>_xlfn.STDEV.S('S1'!L13,'S2'!L13,'S3'!L13,'S4'!L13,'S5'!L13,'S6'!L13,'S7'!L13,'S8'!L13,'S9'!L13,'S10'!L13,'S11'!L13,'S12'!L13,'S13'!L13,'S14'!L13,'S15'!L13,'S16'!L13,'S17'!L13,'S18'!L13,'S19'!L13,'S20'!L13)</f>
        <v>9.3641725966440159</v>
      </c>
    </row>
    <row r="14" spans="2:24" x14ac:dyDescent="0.25">
      <c r="B14" s="5"/>
      <c r="C14" s="5"/>
      <c r="D14" s="2" t="s">
        <v>3</v>
      </c>
      <c r="E14" s="4">
        <f>AVERAGE('S1'!E14,'S2'!E14,'S3'!E14,'S4'!E14,'S5'!E14,'S6'!E14,'S7'!E14,'S8'!E14,'S9'!E14,'S10'!E14,'S11'!E14,'S12'!E14,'S13'!E14,'S14'!E14,'S15'!E14,'S16'!E14,'S17'!E14,'S18'!E14,'S19'!E14,'S20'!E14)</f>
        <v>80.109923405219519</v>
      </c>
      <c r="F14" s="4">
        <f>AVERAGE('S1'!F14,'S2'!F14,'S3'!F14,'S4'!F14,'S5'!F14,'S6'!F14,'S7'!F14,'S8'!F14,'S9'!F14,'S10'!F14,'S11'!F14,'S12'!F14,'S13'!F14,'S14'!F14,'S15'!F14,'S16'!F14,'S17'!F14,'S18'!F14,'S19'!F14,'S20'!F14)</f>
        <v>80.676976076036496</v>
      </c>
      <c r="G14" s="4">
        <f>AVERAGE('S1'!G14,'S2'!G14,'S3'!G14,'S4'!G14,'S5'!G14,'S6'!G14,'S7'!G14,'S8'!G14,'S9'!G14,'S10'!G14,'S11'!G14,'S12'!G14,'S13'!G14,'S14'!G14,'S15'!G14,'S16'!G14,'S17'!G14,'S18'!G14,'S19'!G14,'S20'!G14)</f>
        <v>80.230207410334032</v>
      </c>
      <c r="H14" s="4">
        <f>AVERAGE('S1'!H14,'S2'!H14,'S3'!H14,'S4'!H14,'S5'!H14,'S6'!H14,'S7'!H14,'S8'!H14,'S9'!H14,'S10'!H14,'S11'!H14,'S12'!H14,'S13'!H14,'S14'!H14,'S15'!H14,'S16'!H14,'S17'!H14,'S18'!H14,'S19'!H14,'S20'!H14)</f>
        <v>65.908884399706949</v>
      </c>
      <c r="I14" s="4">
        <f>AVERAGE('S1'!I14,'S2'!I14,'S3'!I14,'S4'!I14,'S5'!I14,'S6'!I14,'S7'!I14,'S8'!I14,'S9'!I14,'S10'!I14,'S11'!I14,'S12'!I14,'S13'!I14,'S14'!I14,'S15'!I14,'S16'!I14,'S17'!I14,'S18'!I14,'S19'!I14,'S20'!I14)</f>
        <v>91.502784818416643</v>
      </c>
      <c r="J14" s="4">
        <f>AVERAGE('S1'!J14,'S2'!J14,'S3'!J14,'S4'!J14,'S5'!J14,'S6'!J14,'S7'!J14,'S8'!J14,'S9'!J14,'S10'!J14,'S11'!J14,'S12'!J14,'S13'!J14,'S14'!J14,'S15'!J14,'S16'!J14,'S17'!J14,'S18'!J14,'S19'!J14,'S20'!J14)</f>
        <v>92.461202554891486</v>
      </c>
      <c r="K14" s="4">
        <f>AVERAGE('S1'!K14,'S2'!K14,'S3'!K14,'S4'!K14,'S5'!K14,'S6'!K14,'S7'!K14,'S8'!K14,'S9'!K14,'S10'!K14,'S11'!K14,'S12'!K14,'S13'!K14,'S14'!K14,'S15'!K14,'S16'!K14,'S17'!K14,'S18'!K14,'S19'!K14,'S20'!K14)</f>
        <v>91.97890924609689</v>
      </c>
      <c r="L14" s="4">
        <f>AVERAGE('S1'!L14,'S2'!L14,'S3'!L14,'S4'!L14,'S5'!L14,'S6'!L14,'S7'!L14,'S8'!L14,'S9'!L14,'S10'!L14,'S11'!L14,'S12'!L14,'S13'!L14,'S14'!L14,'S15'!L14,'S16'!L14,'S17'!L14,'S18'!L14,'S19'!L14,'S20'!L14)</f>
        <v>66.108480464305117</v>
      </c>
      <c r="N14" s="5"/>
      <c r="O14" s="5"/>
      <c r="P14" s="2" t="s">
        <v>3</v>
      </c>
      <c r="Q14" s="4">
        <f>_xlfn.STDEV.S('S1'!E14,'S2'!E14,'S3'!E14,'S4'!E14,'S5'!E14,'S6'!E14,'S7'!E14,'S8'!E14,'S9'!E14,'S10'!E14,'S11'!E14,'S12'!E14,'S13'!E14,'S14'!E14,'S15'!E14,'S16'!E14,'S17'!E14,'S18'!E14,'S19'!E14,'S20'!E14)</f>
        <v>5.6272205104767119</v>
      </c>
      <c r="R14" s="4">
        <f>_xlfn.STDEV.S('S1'!F14,'S2'!F14,'S3'!F14,'S4'!F14,'S5'!F14,'S6'!F14,'S7'!F14,'S8'!F14,'S9'!F14,'S10'!F14,'S11'!F14,'S12'!F14,'S13'!F14,'S14'!F14,'S15'!F14,'S16'!F14,'S17'!F14,'S18'!F14,'S19'!F14,'S20'!F14)</f>
        <v>5.9964222132013987</v>
      </c>
      <c r="S14" s="4">
        <f>_xlfn.STDEV.S('S1'!G14,'S2'!G14,'S3'!G14,'S4'!G14,'S5'!G14,'S6'!G14,'S7'!G14,'S8'!G14,'S9'!G14,'S10'!G14,'S11'!G14,'S12'!G14,'S13'!G14,'S14'!G14,'S15'!G14,'S16'!G14,'S17'!G14,'S18'!G14,'S19'!G14,'S20'!G14)</f>
        <v>5.8749425344165314</v>
      </c>
      <c r="T14" s="4">
        <f>_xlfn.STDEV.S('S1'!H14,'S2'!H14,'S3'!H14,'S4'!H14,'S5'!H14,'S6'!H14,'S7'!H14,'S8'!H14,'S9'!H14,'S10'!H14,'S11'!H14,'S12'!H14,'S13'!H14,'S14'!H14,'S15'!H14,'S16'!H14,'S17'!H14,'S18'!H14,'S19'!H14,'S20'!H14)</f>
        <v>8.7892937116987344</v>
      </c>
      <c r="U14" s="4">
        <f>_xlfn.STDEV.S('S1'!I14,'S2'!I14,'S3'!I14,'S4'!I14,'S5'!I14,'S6'!I14,'S7'!I14,'S8'!I14,'S9'!I14,'S10'!I14,'S11'!I14,'S12'!I14,'S13'!I14,'S14'!I14,'S15'!I14,'S16'!I14,'S17'!I14,'S18'!I14,'S19'!I14,'S20'!I14)</f>
        <v>2.4216432496075253</v>
      </c>
      <c r="V14" s="4">
        <f>_xlfn.STDEV.S('S1'!J14,'S2'!J14,'S3'!J14,'S4'!J14,'S5'!J14,'S6'!J14,'S7'!J14,'S8'!J14,'S9'!J14,'S10'!J14,'S11'!J14,'S12'!J14,'S13'!J14,'S14'!J14,'S15'!J14,'S16'!J14,'S17'!J14,'S18'!J14,'S19'!J14,'S20'!J14)</f>
        <v>2.007255638097762</v>
      </c>
      <c r="W14" s="4">
        <f>_xlfn.STDEV.S('S1'!K14,'S2'!K14,'S3'!K14,'S4'!K14,'S5'!K14,'S6'!K14,'S7'!K14,'S8'!K14,'S9'!K14,'S10'!K14,'S11'!K14,'S12'!K14,'S13'!K14,'S14'!K14,'S15'!K14,'S16'!K14,'S17'!K14,'S18'!K14,'S19'!K14,'S20'!K14)</f>
        <v>2.0889253961780843</v>
      </c>
      <c r="X14" s="4">
        <f>_xlfn.STDEV.S('S1'!L14,'S2'!L14,'S3'!L14,'S4'!L14,'S5'!L14,'S6'!L14,'S7'!L14,'S8'!L14,'S9'!L14,'S10'!L14,'S11'!L14,'S12'!L14,'S13'!L14,'S14'!L14,'S15'!L14,'S16'!L14,'S17'!L14,'S18'!L14,'S19'!L14,'S20'!L14)</f>
        <v>7.9426687201942707</v>
      </c>
    </row>
    <row r="15" spans="2:24" x14ac:dyDescent="0.25">
      <c r="B15" s="5"/>
      <c r="C15" s="5"/>
      <c r="D15" s="2" t="s">
        <v>4</v>
      </c>
      <c r="E15" s="4">
        <f>AVERAGE('S1'!E15,'S2'!E15,'S3'!E15,'S4'!E15,'S5'!E15,'S6'!E15,'S7'!E15,'S8'!E15,'S9'!E15,'S10'!E15,'S11'!E15,'S12'!E15,'S13'!E15,'S14'!E15,'S15'!E15,'S16'!E15,'S17'!E15,'S18'!E15,'S19'!E15,'S20'!E15)</f>
        <v>73.032840258866401</v>
      </c>
      <c r="F15" s="4">
        <f>AVERAGE('S1'!F15,'S2'!F15,'S3'!F15,'S4'!F15,'S5'!F15,'S6'!F15,'S7'!F15,'S8'!F15,'S9'!F15,'S10'!F15,'S11'!F15,'S12'!F15,'S13'!F15,'S14'!F15,'S15'!F15,'S16'!F15,'S17'!F15,'S18'!F15,'S19'!F15,'S20'!F15)</f>
        <v>73.648770990720536</v>
      </c>
      <c r="G15" s="4">
        <f>AVERAGE('S1'!G15,'S2'!G15,'S3'!G15,'S4'!G15,'S5'!G15,'S6'!G15,'S7'!G15,'S8'!G15,'S9'!G15,'S10'!G15,'S11'!G15,'S12'!G15,'S13'!G15,'S14'!G15,'S15'!G15,'S16'!G15,'S17'!G15,'S18'!G15,'S19'!G15,'S20'!G15)</f>
        <v>73.152822642747367</v>
      </c>
      <c r="H15" s="4">
        <f>AVERAGE('S1'!H15,'S2'!H15,'S3'!H15,'S4'!H15,'S5'!H15,'S6'!H15,'S7'!H15,'S8'!H15,'S9'!H15,'S10'!H15,'S11'!H15,'S12'!H15,'S13'!H15,'S14'!H15,'S15'!H15,'S16'!H15,'S17'!H15,'S18'!H15,'S19'!H15,'S20'!H15)</f>
        <v>57.951798261966964</v>
      </c>
      <c r="I15" s="4">
        <f>AVERAGE('S1'!I15,'S2'!I15,'S3'!I15,'S4'!I15,'S5'!I15,'S6'!I15,'S7'!I15,'S8'!I15,'S9'!I15,'S10'!I15,'S11'!I15,'S12'!I15,'S13'!I15,'S14'!I15,'S15'!I15,'S16'!I15,'S17'!I15,'S18'!I15,'S19'!I15,'S20'!I15)</f>
        <v>90.111406373862295</v>
      </c>
      <c r="J15" s="4">
        <f>AVERAGE('S1'!J15,'S2'!J15,'S3'!J15,'S4'!J15,'S5'!J15,'S6'!J15,'S7'!J15,'S8'!J15,'S9'!J15,'S10'!J15,'S11'!J15,'S12'!J15,'S13'!J15,'S14'!J15,'S15'!J15,'S16'!J15,'S17'!J15,'S18'!J15,'S19'!J15,'S20'!J15)</f>
        <v>91.080790424450498</v>
      </c>
      <c r="K15" s="4">
        <f>AVERAGE('S1'!K15,'S2'!K15,'S3'!K15,'S4'!K15,'S5'!K15,'S6'!K15,'S7'!K15,'S8'!K15,'S9'!K15,'S10'!K15,'S11'!K15,'S12'!K15,'S13'!K15,'S14'!K15,'S15'!K15,'S16'!K15,'S17'!K15,'S18'!K15,'S19'!K15,'S20'!K15)</f>
        <v>90.594313822895359</v>
      </c>
      <c r="L15" s="4">
        <f>AVERAGE('S1'!L15,'S2'!L15,'S3'!L15,'S4'!L15,'S5'!L15,'S6'!L15,'S7'!L15,'S8'!L15,'S9'!L15,'S10'!L15,'S11'!L15,'S12'!L15,'S13'!L15,'S14'!L15,'S15'!L15,'S16'!L15,'S17'!L15,'S18'!L15,'S19'!L15,'S20'!L15)</f>
        <v>64.483425200581308</v>
      </c>
      <c r="N15" s="5"/>
      <c r="O15" s="5"/>
      <c r="P15" s="2" t="s">
        <v>4</v>
      </c>
      <c r="Q15" s="4">
        <f>_xlfn.STDEV.S('S1'!E15,'S2'!E15,'S3'!E15,'S4'!E15,'S5'!E15,'S6'!E15,'S7'!E15,'S8'!E15,'S9'!E15,'S10'!E15,'S11'!E15,'S12'!E15,'S13'!E15,'S14'!E15,'S15'!E15,'S16'!E15,'S17'!E15,'S18'!E15,'S19'!E15,'S20'!E15)</f>
        <v>6.3008709682996624</v>
      </c>
      <c r="R15" s="4">
        <f>_xlfn.STDEV.S('S1'!F15,'S2'!F15,'S3'!F15,'S4'!F15,'S5'!F15,'S6'!F15,'S7'!F15,'S8'!F15,'S9'!F15,'S10'!F15,'S11'!F15,'S12'!F15,'S13'!F15,'S14'!F15,'S15'!F15,'S16'!F15,'S17'!F15,'S18'!F15,'S19'!F15,'S20'!F15)</f>
        <v>6.8323597454543226</v>
      </c>
      <c r="S15" s="4">
        <f>_xlfn.STDEV.S('S1'!G15,'S2'!G15,'S3'!G15,'S4'!G15,'S5'!G15,'S6'!G15,'S7'!G15,'S8'!G15,'S9'!G15,'S10'!G15,'S11'!G15,'S12'!G15,'S13'!G15,'S14'!G15,'S15'!G15,'S16'!G15,'S17'!G15,'S18'!G15,'S19'!G15,'S20'!G15)</f>
        <v>6.7630466473513486</v>
      </c>
      <c r="T15" s="4">
        <f>_xlfn.STDEV.S('S1'!H15,'S2'!H15,'S3'!H15,'S4'!H15,'S5'!H15,'S6'!H15,'S7'!H15,'S8'!H15,'S9'!H15,'S10'!H15,'S11'!H15,'S12'!H15,'S13'!H15,'S14'!H15,'S15'!H15,'S16'!H15,'S17'!H15,'S18'!H15,'S19'!H15,'S20'!H15)</f>
        <v>9.0161382248345614</v>
      </c>
      <c r="U15" s="4">
        <f>_xlfn.STDEV.S('S1'!I15,'S2'!I15,'S3'!I15,'S4'!I15,'S5'!I15,'S6'!I15,'S7'!I15,'S8'!I15,'S9'!I15,'S10'!I15,'S11'!I15,'S12'!I15,'S13'!I15,'S14'!I15,'S15'!I15,'S16'!I15,'S17'!I15,'S18'!I15,'S19'!I15,'S20'!I15)</f>
        <v>2.4084413810573815</v>
      </c>
      <c r="V15" s="4">
        <f>_xlfn.STDEV.S('S1'!J15,'S2'!J15,'S3'!J15,'S4'!J15,'S5'!J15,'S6'!J15,'S7'!J15,'S8'!J15,'S9'!J15,'S10'!J15,'S11'!J15,'S12'!J15,'S13'!J15,'S14'!J15,'S15'!J15,'S16'!J15,'S17'!J15,'S18'!J15,'S19'!J15,'S20'!J15)</f>
        <v>1.9575906013579936</v>
      </c>
      <c r="W15" s="4">
        <f>_xlfn.STDEV.S('S1'!K15,'S2'!K15,'S3'!K15,'S4'!K15,'S5'!K15,'S6'!K15,'S7'!K15,'S8'!K15,'S9'!K15,'S10'!K15,'S11'!K15,'S12'!K15,'S13'!K15,'S14'!K15,'S15'!K15,'S16'!K15,'S17'!K15,'S18'!K15,'S19'!K15,'S20'!K15)</f>
        <v>2.0502726164251688</v>
      </c>
      <c r="X15" s="4">
        <f>_xlfn.STDEV.S('S1'!L15,'S2'!L15,'S3'!L15,'S4'!L15,'S5'!L15,'S6'!L15,'S7'!L15,'S8'!L15,'S9'!L15,'S10'!L15,'S11'!L15,'S12'!L15,'S13'!L15,'S14'!L15,'S15'!L15,'S16'!L15,'S17'!L15,'S18'!L15,'S19'!L15,'S20'!L15)</f>
        <v>7.7906856961761877</v>
      </c>
    </row>
    <row r="16" spans="2:24" x14ac:dyDescent="0.25">
      <c r="B16" s="5"/>
      <c r="C16" s="5"/>
      <c r="D16" s="2" t="s">
        <v>5</v>
      </c>
      <c r="E16" s="4">
        <f>AVERAGE('S1'!E16,'S2'!E16,'S3'!E16,'S4'!E16,'S5'!E16,'S6'!E16,'S7'!E16,'S8'!E16,'S9'!E16,'S10'!E16,'S11'!E16,'S12'!E16,'S13'!E16,'S14'!E16,'S15'!E16,'S16'!E16,'S17'!E16,'S18'!E16,'S19'!E16,'S20'!E16)</f>
        <v>40.613961988304091</v>
      </c>
      <c r="F16" s="4">
        <f>AVERAGE('S1'!F16,'S2'!F16,'S3'!F16,'S4'!F16,'S5'!F16,'S6'!F16,'S7'!F16,'S8'!F16,'S9'!F16,'S10'!F16,'S11'!F16,'S12'!F16,'S13'!F16,'S14'!F16,'S15'!F16,'S16'!F16,'S17'!F16,'S18'!F16,'S19'!F16,'S20'!F16)</f>
        <v>40.680665204678363</v>
      </c>
      <c r="G16" s="4">
        <f>AVERAGE('S1'!G16,'S2'!G16,'S3'!G16,'S4'!G16,'S5'!G16,'S6'!G16,'S7'!G16,'S8'!G16,'S9'!G16,'S10'!G16,'S11'!G16,'S12'!G16,'S13'!G16,'S14'!G16,'S15'!G16,'S16'!G16,'S17'!G16,'S18'!G16,'S19'!G16,'S20'!G16)</f>
        <v>40.637719298245614</v>
      </c>
      <c r="H16" s="4">
        <f>AVERAGE('S1'!H16,'S2'!H16,'S3'!H16,'S4'!H16,'S5'!H16,'S6'!H16,'S7'!H16,'S8'!H16,'S9'!H16,'S10'!H16,'S11'!H16,'S12'!H16,'S13'!H16,'S14'!H16,'S15'!H16,'S16'!H16,'S17'!H16,'S18'!H16,'S19'!H16,'S20'!H16)</f>
        <v>39.002119883040926</v>
      </c>
      <c r="I16" s="4">
        <f>AVERAGE('S1'!I16,'S2'!I16,'S3'!I16,'S4'!I16,'S5'!I16,'S6'!I16,'S7'!I16,'S8'!I16,'S9'!I16,'S10'!I16,'S11'!I16,'S12'!I16,'S13'!I16,'S14'!I16,'S15'!I16,'S16'!I16,'S17'!I16,'S18'!I16,'S19'!I16,'S20'!I16)</f>
        <v>34.841715399610131</v>
      </c>
      <c r="J16" s="4">
        <f>AVERAGE('S1'!J16,'S2'!J16,'S3'!J16,'S4'!J16,'S5'!J16,'S6'!J16,'S7'!J16,'S8'!J16,'S9'!J16,'S10'!J16,'S11'!J16,'S12'!J16,'S13'!J16,'S14'!J16,'S15'!J16,'S16'!J16,'S17'!J16,'S18'!J16,'S19'!J16,'S20'!J16)</f>
        <v>34.884356725146191</v>
      </c>
      <c r="K16" s="4">
        <f>AVERAGE('S1'!K16,'S2'!K16,'S3'!K16,'S4'!K16,'S5'!K16,'S6'!K16,'S7'!K16,'S8'!K16,'S9'!K16,'S10'!K16,'S11'!K16,'S12'!K16,'S13'!K16,'S14'!K16,'S15'!K16,'S16'!K16,'S17'!K16,'S18'!K16,'S19'!K16,'S20'!K16)</f>
        <v>34.862426900584794</v>
      </c>
      <c r="L16" s="4">
        <f>AVERAGE('S1'!L16,'S2'!L16,'S3'!L16,'S4'!L16,'S5'!L16,'S6'!L16,'S7'!L16,'S8'!L16,'S9'!L16,'S10'!L16,'S11'!L16,'S12'!L16,'S13'!L16,'S14'!L16,'S15'!L16,'S16'!L16,'S17'!L16,'S18'!L16,'S19'!L16,'S20'!L16)</f>
        <v>34.043713450292401</v>
      </c>
      <c r="N16" s="5"/>
      <c r="O16" s="5"/>
      <c r="P16" s="2" t="s">
        <v>5</v>
      </c>
      <c r="Q16" s="4">
        <f>_xlfn.STDEV.S('S1'!E16,'S2'!E16,'S3'!E16,'S4'!E16,'S5'!E16,'S6'!E16,'S7'!E16,'S8'!E16,'S9'!E16,'S10'!E16,'S11'!E16,'S12'!E16,'S13'!E16,'S14'!E16,'S15'!E16,'S16'!E16,'S17'!E16,'S18'!E16,'S19'!E16,'S20'!E16)</f>
        <v>18.698277592159162</v>
      </c>
      <c r="R16" s="4">
        <f>_xlfn.STDEV.S('S1'!F16,'S2'!F16,'S3'!F16,'S4'!F16,'S5'!F16,'S6'!F16,'S7'!F16,'S8'!F16,'S9'!F16,'S10'!F16,'S11'!F16,'S12'!F16,'S13'!F16,'S14'!F16,'S15'!F16,'S16'!F16,'S17'!F16,'S18'!F16,'S19'!F16,'S20'!F16)</f>
        <v>18.848014578019598</v>
      </c>
      <c r="S16" s="4">
        <f>_xlfn.STDEV.S('S1'!G16,'S2'!G16,'S3'!G16,'S4'!G16,'S5'!G16,'S6'!G16,'S7'!G16,'S8'!G16,'S9'!G16,'S10'!G16,'S11'!G16,'S12'!G16,'S13'!G16,'S14'!G16,'S15'!G16,'S16'!G16,'S17'!G16,'S18'!G16,'S19'!G16,'S20'!G16)</f>
        <v>18.748156867286017</v>
      </c>
      <c r="T16" s="4">
        <f>_xlfn.STDEV.S('S1'!H16,'S2'!H16,'S3'!H16,'S4'!H16,'S5'!H16,'S6'!H16,'S7'!H16,'S8'!H16,'S9'!H16,'S10'!H16,'S11'!H16,'S12'!H16,'S13'!H16,'S14'!H16,'S15'!H16,'S16'!H16,'S17'!H16,'S18'!H16,'S19'!H16,'S20'!H16)</f>
        <v>15.21582940870524</v>
      </c>
      <c r="U16" s="4">
        <f>_xlfn.STDEV.S('S1'!I16,'S2'!I16,'S3'!I16,'S4'!I16,'S5'!I16,'S6'!I16,'S7'!I16,'S8'!I16,'S9'!I16,'S10'!I16,'S11'!I16,'S12'!I16,'S13'!I16,'S14'!I16,'S15'!I16,'S16'!I16,'S17'!I16,'S18'!I16,'S19'!I16,'S20'!I16)</f>
        <v>8.2364016574729249</v>
      </c>
      <c r="V16" s="4">
        <f>_xlfn.STDEV.S('S1'!J16,'S2'!J16,'S3'!J16,'S4'!J16,'S5'!J16,'S6'!J16,'S7'!J16,'S8'!J16,'S9'!J16,'S10'!J16,'S11'!J16,'S12'!J16,'S13'!J16,'S14'!J16,'S15'!J16,'S16'!J16,'S17'!J16,'S18'!J16,'S19'!J16,'S20'!J16)</f>
        <v>8.4270994625715563</v>
      </c>
      <c r="W16" s="4">
        <f>_xlfn.STDEV.S('S1'!K16,'S2'!K16,'S3'!K16,'S4'!K16,'S5'!K16,'S6'!K16,'S7'!K16,'S8'!K16,'S9'!K16,'S10'!K16,'S11'!K16,'S12'!K16,'S13'!K16,'S14'!K16,'S15'!K16,'S16'!K16,'S17'!K16,'S18'!K16,'S19'!K16,'S20'!K16)</f>
        <v>8.32902630566368</v>
      </c>
      <c r="X16" s="4">
        <f>_xlfn.STDEV.S('S1'!L16,'S2'!L16,'S3'!L16,'S4'!L16,'S5'!L16,'S6'!L16,'S7'!L16,'S8'!L16,'S9'!L16,'S10'!L16,'S11'!L16,'S12'!L16,'S13'!L16,'S14'!L16,'S15'!L16,'S16'!L16,'S17'!L16,'S18'!L16,'S19'!L16,'S20'!L16)</f>
        <v>4.6676284477692702</v>
      </c>
    </row>
    <row r="17" spans="2:24" x14ac:dyDescent="0.25">
      <c r="B17" s="5"/>
      <c r="C17" s="5">
        <v>100</v>
      </c>
      <c r="D17" s="2" t="s">
        <v>2</v>
      </c>
      <c r="E17" s="4">
        <f>AVERAGE('S1'!E17,'S2'!E17,'S3'!E17,'S4'!E17,'S5'!E17,'S6'!E17,'S7'!E17,'S8'!E17,'S9'!E17,'S10'!E17,'S11'!E17,'S12'!E17,'S13'!E17,'S14'!E17,'S15'!E17,'S16'!E17,'S17'!E17,'S18'!E17,'S19'!E17,'S20'!E17)</f>
        <v>72.603230363964741</v>
      </c>
      <c r="F17" s="4">
        <f>AVERAGE('S1'!F17,'S2'!F17,'S3'!F17,'S4'!F17,'S5'!F17,'S6'!F17,'S7'!F17,'S8'!F17,'S9'!F17,'S10'!F17,'S11'!F17,'S12'!F17,'S13'!F17,'S14'!F17,'S15'!F17,'S16'!F17,'S17'!F17,'S18'!F17,'S19'!F17,'S20'!F17)</f>
        <v>72.958472929803335</v>
      </c>
      <c r="G17" s="4">
        <f>AVERAGE('S1'!G17,'S2'!G17,'S3'!G17,'S4'!G17,'S5'!G17,'S6'!G17,'S7'!G17,'S8'!G17,'S9'!G17,'S10'!G17,'S11'!G17,'S12'!G17,'S13'!G17,'S14'!G17,'S15'!G17,'S16'!G17,'S17'!G17,'S18'!G17,'S19'!G17,'S20'!G17)</f>
        <v>72.471097924591589</v>
      </c>
      <c r="H17" s="4">
        <f>AVERAGE('S1'!H17,'S2'!H17,'S3'!H17,'S4'!H17,'S5'!H17,'S6'!H17,'S7'!H17,'S8'!H17,'S9'!H17,'S10'!H17,'S11'!H17,'S12'!H17,'S13'!H17,'S14'!H17,'S15'!H17,'S16'!H17,'S17'!H17,'S18'!H17,'S19'!H17,'S20'!H17)</f>
        <v>52.12795936818803</v>
      </c>
      <c r="I17" s="4">
        <f>AVERAGE('S1'!I17,'S2'!I17,'S3'!I17,'S4'!I17,'S5'!I17,'S6'!I17,'S7'!I17,'S8'!I17,'S9'!I17,'S10'!I17,'S11'!I17,'S12'!I17,'S13'!I17,'S14'!I17,'S15'!I17,'S16'!I17,'S17'!I17,'S18'!I17,'S19'!I17,'S20'!I17)</f>
        <v>83.747957020234225</v>
      </c>
      <c r="J17" s="4">
        <f>AVERAGE('S1'!J17,'S2'!J17,'S3'!J17,'S4'!J17,'S5'!J17,'S6'!J17,'S7'!J17,'S8'!J17,'S9'!J17,'S10'!J17,'S11'!J17,'S12'!J17,'S13'!J17,'S14'!J17,'S15'!J17,'S16'!J17,'S17'!J17,'S18'!J17,'S19'!J17,'S20'!J17)</f>
        <v>84.227761050541403</v>
      </c>
      <c r="K17" s="4">
        <f>AVERAGE('S1'!K17,'S2'!K17,'S3'!K17,'S4'!K17,'S5'!K17,'S6'!K17,'S7'!K17,'S8'!K17,'S9'!K17,'S10'!K17,'S11'!K17,'S12'!K17,'S13'!K17,'S14'!K17,'S15'!K17,'S16'!K17,'S17'!K17,'S18'!K17,'S19'!K17,'S20'!K17)</f>
        <v>83.702565850107504</v>
      </c>
      <c r="L17" s="4">
        <f>AVERAGE('S1'!L17,'S2'!L17,'S3'!L17,'S4'!L17,'S5'!L17,'S6'!L17,'S7'!L17,'S8'!L17,'S9'!L17,'S10'!L17,'S11'!L17,'S12'!L17,'S13'!L17,'S14'!L17,'S15'!L17,'S16'!L17,'S17'!L17,'S18'!L17,'S19'!L17,'S20'!L17)</f>
        <v>57.210013244391249</v>
      </c>
      <c r="N17" s="5"/>
      <c r="O17" s="5">
        <v>100</v>
      </c>
      <c r="P17" s="2" t="s">
        <v>2</v>
      </c>
      <c r="Q17" s="4">
        <f>_xlfn.STDEV.S('S1'!E17,'S2'!E17,'S3'!E17,'S4'!E17,'S5'!E17,'S6'!E17,'S7'!E17,'S8'!E17,'S9'!E17,'S10'!E17,'S11'!E17,'S12'!E17,'S13'!E17,'S14'!E17,'S15'!E17,'S16'!E17,'S17'!E17,'S18'!E17,'S19'!E17,'S20'!E17)</f>
        <v>8.5284450793681241</v>
      </c>
      <c r="R17" s="4">
        <f>_xlfn.STDEV.S('S1'!F17,'S2'!F17,'S3'!F17,'S4'!F17,'S5'!F17,'S6'!F17,'S7'!F17,'S8'!F17,'S9'!F17,'S10'!F17,'S11'!F17,'S12'!F17,'S13'!F17,'S14'!F17,'S15'!F17,'S16'!F17,'S17'!F17,'S18'!F17,'S19'!F17,'S20'!F17)</f>
        <v>8.7175451662386187</v>
      </c>
      <c r="S17" s="4">
        <f>_xlfn.STDEV.S('S1'!G17,'S2'!G17,'S3'!G17,'S4'!G17,'S5'!G17,'S6'!G17,'S7'!G17,'S8'!G17,'S9'!G17,'S10'!G17,'S11'!G17,'S12'!G17,'S13'!G17,'S14'!G17,'S15'!G17,'S16'!G17,'S17'!G17,'S18'!G17,'S19'!G17,'S20'!G17)</f>
        <v>8.6889770441249521</v>
      </c>
      <c r="T17" s="4">
        <f>_xlfn.STDEV.S('S1'!H17,'S2'!H17,'S3'!H17,'S4'!H17,'S5'!H17,'S6'!H17,'S7'!H17,'S8'!H17,'S9'!H17,'S10'!H17,'S11'!H17,'S12'!H17,'S13'!H17,'S14'!H17,'S15'!H17,'S16'!H17,'S17'!H17,'S18'!H17,'S19'!H17,'S20'!H17)</f>
        <v>13.316918072739144</v>
      </c>
      <c r="U17" s="4">
        <f>_xlfn.STDEV.S('S1'!I17,'S2'!I17,'S3'!I17,'S4'!I17,'S5'!I17,'S6'!I17,'S7'!I17,'S8'!I17,'S9'!I17,'S10'!I17,'S11'!I17,'S12'!I17,'S13'!I17,'S14'!I17,'S15'!I17,'S16'!I17,'S17'!I17,'S18'!I17,'S19'!I17,'S20'!I17)</f>
        <v>5.1012660987531842</v>
      </c>
      <c r="V17" s="4">
        <f>_xlfn.STDEV.S('S1'!J17,'S2'!J17,'S3'!J17,'S4'!J17,'S5'!J17,'S6'!J17,'S7'!J17,'S8'!J17,'S9'!J17,'S10'!J17,'S11'!J17,'S12'!J17,'S13'!J17,'S14'!J17,'S15'!J17,'S16'!J17,'S17'!J17,'S18'!J17,'S19'!J17,'S20'!J17)</f>
        <v>5.0062995299049522</v>
      </c>
      <c r="W17" s="4">
        <f>_xlfn.STDEV.S('S1'!K17,'S2'!K17,'S3'!K17,'S4'!K17,'S5'!K17,'S6'!K17,'S7'!K17,'S8'!K17,'S9'!K17,'S10'!K17,'S11'!K17,'S12'!K17,'S13'!K17,'S14'!K17,'S15'!K17,'S16'!K17,'S17'!K17,'S18'!K17,'S19'!K17,'S20'!K17)</f>
        <v>5.0684556278166779</v>
      </c>
      <c r="X17" s="4">
        <f>_xlfn.STDEV.S('S1'!L17,'S2'!L17,'S3'!L17,'S4'!L17,'S5'!L17,'S6'!L17,'S7'!L17,'S8'!L17,'S9'!L17,'S10'!L17,'S11'!L17,'S12'!L17,'S13'!L17,'S14'!L17,'S15'!L17,'S16'!L17,'S17'!L17,'S18'!L17,'S19'!L17,'S20'!L17)</f>
        <v>11.358189748374063</v>
      </c>
    </row>
    <row r="18" spans="2:24" x14ac:dyDescent="0.25">
      <c r="B18" s="5"/>
      <c r="C18" s="5"/>
      <c r="D18" s="2" t="s">
        <v>3</v>
      </c>
      <c r="E18" s="4">
        <f>AVERAGE('S1'!E18,'S2'!E18,'S3'!E18,'S4'!E18,'S5'!E18,'S6'!E18,'S7'!E18,'S8'!E18,'S9'!E18,'S10'!E18,'S11'!E18,'S12'!E18,'S13'!E18,'S14'!E18,'S15'!E18,'S16'!E18,'S17'!E18,'S18'!E18,'S19'!E18,'S20'!E18)</f>
        <v>85.981824575157091</v>
      </c>
      <c r="F18" s="4">
        <f>AVERAGE('S1'!F18,'S2'!F18,'S3'!F18,'S4'!F18,'S5'!F18,'S6'!F18,'S7'!F18,'S8'!F18,'S9'!F18,'S10'!F18,'S11'!F18,'S12'!F18,'S13'!F18,'S14'!F18,'S15'!F18,'S16'!F18,'S17'!F18,'S18'!F18,'S19'!F18,'S20'!F18)</f>
        <v>86.298161360259854</v>
      </c>
      <c r="G18" s="4">
        <f>AVERAGE('S1'!G18,'S2'!G18,'S3'!G18,'S4'!G18,'S5'!G18,'S6'!G18,'S7'!G18,'S8'!G18,'S9'!G18,'S10'!G18,'S11'!G18,'S12'!G18,'S13'!G18,'S14'!G18,'S15'!G18,'S16'!G18,'S17'!G18,'S18'!G18,'S19'!G18,'S20'!G18)</f>
        <v>85.919750299076838</v>
      </c>
      <c r="H18" s="4">
        <f>AVERAGE('S1'!H18,'S2'!H18,'S3'!H18,'S4'!H18,'S5'!H18,'S6'!H18,'S7'!H18,'S8'!H18,'S9'!H18,'S10'!H18,'S11'!H18,'S12'!H18,'S13'!H18,'S14'!H18,'S15'!H18,'S16'!H18,'S17'!H18,'S18'!H18,'S19'!H18,'S20'!H18)</f>
        <v>69.163110919356001</v>
      </c>
      <c r="I18" s="4">
        <f>AVERAGE('S1'!I18,'S2'!I18,'S3'!I18,'S4'!I18,'S5'!I18,'S6'!I18,'S7'!I18,'S8'!I18,'S9'!I18,'S10'!I18,'S11'!I18,'S12'!I18,'S13'!I18,'S14'!I18,'S15'!I18,'S16'!I18,'S17'!I18,'S18'!I18,'S19'!I18,'S20'!I18)</f>
        <v>94.29231810818024</v>
      </c>
      <c r="J18" s="4">
        <f>AVERAGE('S1'!J18,'S2'!J18,'S3'!J18,'S4'!J18,'S5'!J18,'S6'!J18,'S7'!J18,'S8'!J18,'S9'!J18,'S10'!J18,'S11'!J18,'S12'!J18,'S13'!J18,'S14'!J18,'S15'!J18,'S16'!J18,'S17'!J18,'S18'!J18,'S19'!J18,'S20'!J18)</f>
        <v>94.744833203589764</v>
      </c>
      <c r="K18" s="4">
        <f>AVERAGE('S1'!K18,'S2'!K18,'S3'!K18,'S4'!K18,'S5'!K18,'S6'!K18,'S7'!K18,'S8'!K18,'S9'!K18,'S10'!K18,'S11'!K18,'S12'!K18,'S13'!K18,'S14'!K18,'S15'!K18,'S16'!K18,'S17'!K18,'S18'!K18,'S19'!K18,'S20'!K18)</f>
        <v>94.273255256384715</v>
      </c>
      <c r="L18" s="4">
        <f>AVERAGE('S1'!L18,'S2'!L18,'S3'!L18,'S4'!L18,'S5'!L18,'S6'!L18,'S7'!L18,'S8'!L18,'S9'!L18,'S10'!L18,'S11'!L18,'S12'!L18,'S13'!L18,'S14'!L18,'S15'!L18,'S16'!L18,'S17'!L18,'S18'!L18,'S19'!L18,'S20'!L18)</f>
        <v>69.183693807229957</v>
      </c>
      <c r="N18" s="5"/>
      <c r="O18" s="5"/>
      <c r="P18" s="2" t="s">
        <v>3</v>
      </c>
      <c r="Q18" s="4">
        <f>_xlfn.STDEV.S('S1'!E18,'S2'!E18,'S3'!E18,'S4'!E18,'S5'!E18,'S6'!E18,'S7'!E18,'S8'!E18,'S9'!E18,'S10'!E18,'S11'!E18,'S12'!E18,'S13'!E18,'S14'!E18,'S15'!E18,'S16'!E18,'S17'!E18,'S18'!E18,'S19'!E18,'S20'!E18)</f>
        <v>4.1624466445940174</v>
      </c>
      <c r="R18" s="4">
        <f>_xlfn.STDEV.S('S1'!F18,'S2'!F18,'S3'!F18,'S4'!F18,'S5'!F18,'S6'!F18,'S7'!F18,'S8'!F18,'S9'!F18,'S10'!F18,'S11'!F18,'S12'!F18,'S13'!F18,'S14'!F18,'S15'!F18,'S16'!F18,'S17'!F18,'S18'!F18,'S19'!F18,'S20'!F18)</f>
        <v>4.40174785193968</v>
      </c>
      <c r="S18" s="4">
        <f>_xlfn.STDEV.S('S1'!G18,'S2'!G18,'S3'!G18,'S4'!G18,'S5'!G18,'S6'!G18,'S7'!G18,'S8'!G18,'S9'!G18,'S10'!G18,'S11'!G18,'S12'!G18,'S13'!G18,'S14'!G18,'S15'!G18,'S16'!G18,'S17'!G18,'S18'!G18,'S19'!G18,'S20'!G18)</f>
        <v>4.3364807708152409</v>
      </c>
      <c r="T18" s="4">
        <f>_xlfn.STDEV.S('S1'!H18,'S2'!H18,'S3'!H18,'S4'!H18,'S5'!H18,'S6'!H18,'S7'!H18,'S8'!H18,'S9'!H18,'S10'!H18,'S11'!H18,'S12'!H18,'S13'!H18,'S14'!H18,'S15'!H18,'S16'!H18,'S17'!H18,'S18'!H18,'S19'!H18,'S20'!H18)</f>
        <v>8.6262300331294863</v>
      </c>
      <c r="U18" s="4">
        <f>_xlfn.STDEV.S('S1'!I18,'S2'!I18,'S3'!I18,'S4'!I18,'S5'!I18,'S6'!I18,'S7'!I18,'S8'!I18,'S9'!I18,'S10'!I18,'S11'!I18,'S12'!I18,'S13'!I18,'S14'!I18,'S15'!I18,'S16'!I18,'S17'!I18,'S18'!I18,'S19'!I18,'S20'!I18)</f>
        <v>1.7372694958325916</v>
      </c>
      <c r="V18" s="4">
        <f>_xlfn.STDEV.S('S1'!J18,'S2'!J18,'S3'!J18,'S4'!J18,'S5'!J18,'S6'!J18,'S7'!J18,'S8'!J18,'S9'!J18,'S10'!J18,'S11'!J18,'S12'!J18,'S13'!J18,'S14'!J18,'S15'!J18,'S16'!J18,'S17'!J18,'S18'!J18,'S19'!J18,'S20'!J18)</f>
        <v>1.4585404149728807</v>
      </c>
      <c r="W18" s="4">
        <f>_xlfn.STDEV.S('S1'!K18,'S2'!K18,'S3'!K18,'S4'!K18,'S5'!K18,'S6'!K18,'S7'!K18,'S8'!K18,'S9'!K18,'S10'!K18,'S11'!K18,'S12'!K18,'S13'!K18,'S14'!K18,'S15'!K18,'S16'!K18,'S17'!K18,'S18'!K18,'S19'!K18,'S20'!K18)</f>
        <v>1.5852734486313396</v>
      </c>
      <c r="X18" s="4">
        <f>_xlfn.STDEV.S('S1'!L18,'S2'!L18,'S3'!L18,'S4'!L18,'S5'!L18,'S6'!L18,'S7'!L18,'S8'!L18,'S9'!L18,'S10'!L18,'S11'!L18,'S12'!L18,'S13'!L18,'S14'!L18,'S15'!L18,'S16'!L18,'S17'!L18,'S18'!L18,'S19'!L18,'S20'!L18)</f>
        <v>10.001202622335549</v>
      </c>
    </row>
    <row r="19" spans="2:24" x14ac:dyDescent="0.25">
      <c r="B19" s="5"/>
      <c r="C19" s="5"/>
      <c r="D19" s="2" t="s">
        <v>4</v>
      </c>
      <c r="E19" s="4">
        <f>AVERAGE('S1'!E19,'S2'!E19,'S3'!E19,'S4'!E19,'S5'!E19,'S6'!E19,'S7'!E19,'S8'!E19,'S9'!E19,'S10'!E19,'S11'!E19,'S12'!E19,'S13'!E19,'S14'!E19,'S15'!E19,'S16'!E19,'S17'!E19,'S18'!E19,'S19'!E19,'S20'!E19)</f>
        <v>79.810449635976866</v>
      </c>
      <c r="F19" s="4">
        <f>AVERAGE('S1'!F19,'S2'!F19,'S3'!F19,'S4'!F19,'S5'!F19,'S6'!F19,'S7'!F19,'S8'!F19,'S9'!F19,'S10'!F19,'S11'!F19,'S12'!F19,'S13'!F19,'S14'!F19,'S15'!F19,'S16'!F19,'S17'!F19,'S18'!F19,'S19'!F19,'S20'!F19)</f>
        <v>80.140552478439901</v>
      </c>
      <c r="G19" s="4">
        <f>AVERAGE('S1'!G19,'S2'!G19,'S3'!G19,'S4'!G19,'S5'!G19,'S6'!G19,'S7'!G19,'S8'!G19,'S9'!G19,'S10'!G19,'S11'!G19,'S12'!G19,'S13'!G19,'S14'!G19,'S15'!G19,'S16'!G19,'S17'!G19,'S18'!G19,'S19'!G19,'S20'!G19)</f>
        <v>79.768144747470302</v>
      </c>
      <c r="H19" s="4">
        <f>AVERAGE('S1'!H19,'S2'!H19,'S3'!H19,'S4'!H19,'S5'!H19,'S6'!H19,'S7'!H19,'S8'!H19,'S9'!H19,'S10'!H19,'S11'!H19,'S12'!H19,'S13'!H19,'S14'!H19,'S15'!H19,'S16'!H19,'S17'!H19,'S18'!H19,'S19'!H19,'S20'!H19)</f>
        <v>62.643014459465334</v>
      </c>
      <c r="I19" s="4">
        <f>AVERAGE('S1'!I19,'S2'!I19,'S3'!I19,'S4'!I19,'S5'!I19,'S6'!I19,'S7'!I19,'S8'!I19,'S9'!I19,'S10'!I19,'S11'!I19,'S12'!I19,'S13'!I19,'S14'!I19,'S15'!I19,'S16'!I19,'S17'!I19,'S18'!I19,'S19'!I19,'S20'!I19)</f>
        <v>93.097722239376537</v>
      </c>
      <c r="J19" s="4">
        <f>AVERAGE('S1'!J19,'S2'!J19,'S3'!J19,'S4'!J19,'S5'!J19,'S6'!J19,'S7'!J19,'S8'!J19,'S9'!J19,'S10'!J19,'S11'!J19,'S12'!J19,'S13'!J19,'S14'!J19,'S15'!J19,'S16'!J19,'S17'!J19,'S18'!J19,'S19'!J19,'S20'!J19)</f>
        <v>93.548689132169415</v>
      </c>
      <c r="K19" s="4">
        <f>AVERAGE('S1'!K19,'S2'!K19,'S3'!K19,'S4'!K19,'S5'!K19,'S6'!K19,'S7'!K19,'S8'!K19,'S9'!K19,'S10'!K19,'S11'!K19,'S12'!K19,'S13'!K19,'S14'!K19,'S15'!K19,'S16'!K19,'S17'!K19,'S18'!K19,'S19'!K19,'S20'!K19)</f>
        <v>93.066044614581315</v>
      </c>
      <c r="L19" s="4">
        <f>AVERAGE('S1'!L19,'S2'!L19,'S3'!L19,'S4'!L19,'S5'!L19,'S6'!L19,'S7'!L19,'S8'!L19,'S9'!L19,'S10'!L19,'S11'!L19,'S12'!L19,'S13'!L19,'S14'!L19,'S15'!L19,'S16'!L19,'S17'!L19,'S18'!L19,'S19'!L19,'S20'!L19)</f>
        <v>67.831376419076946</v>
      </c>
      <c r="N19" s="5"/>
      <c r="O19" s="5"/>
      <c r="P19" s="2" t="s">
        <v>4</v>
      </c>
      <c r="Q19" s="4">
        <f>_xlfn.STDEV.S('S1'!E19,'S2'!E19,'S3'!E19,'S4'!E19,'S5'!E19,'S6'!E19,'S7'!E19,'S8'!E19,'S9'!E19,'S10'!E19,'S11'!E19,'S12'!E19,'S13'!E19,'S14'!E19,'S15'!E19,'S16'!E19,'S17'!E19,'S18'!E19,'S19'!E19,'S20'!E19)</f>
        <v>5.6343263494083322</v>
      </c>
      <c r="R19" s="4">
        <f>_xlfn.STDEV.S('S1'!F19,'S2'!F19,'S3'!F19,'S4'!F19,'S5'!F19,'S6'!F19,'S7'!F19,'S8'!F19,'S9'!F19,'S10'!F19,'S11'!F19,'S12'!F19,'S13'!F19,'S14'!F19,'S15'!F19,'S16'!F19,'S17'!F19,'S18'!F19,'S19'!F19,'S20'!F19)</f>
        <v>5.9396059443800588</v>
      </c>
      <c r="S19" s="4">
        <f>_xlfn.STDEV.S('S1'!G19,'S2'!G19,'S3'!G19,'S4'!G19,'S5'!G19,'S6'!G19,'S7'!G19,'S8'!G19,'S9'!G19,'S10'!G19,'S11'!G19,'S12'!G19,'S13'!G19,'S14'!G19,'S15'!G19,'S16'!G19,'S17'!G19,'S18'!G19,'S19'!G19,'S20'!G19)</f>
        <v>5.8670420118564515</v>
      </c>
      <c r="T19" s="4">
        <f>_xlfn.STDEV.S('S1'!H19,'S2'!H19,'S3'!H19,'S4'!H19,'S5'!H19,'S6'!H19,'S7'!H19,'S8'!H19,'S9'!H19,'S10'!H19,'S11'!H19,'S12'!H19,'S13'!H19,'S14'!H19,'S15'!H19,'S16'!H19,'S17'!H19,'S18'!H19,'S19'!H19,'S20'!H19)</f>
        <v>9.3075913107670996</v>
      </c>
      <c r="U19" s="4">
        <f>_xlfn.STDEV.S('S1'!I19,'S2'!I19,'S3'!I19,'S4'!I19,'S5'!I19,'S6'!I19,'S7'!I19,'S8'!I19,'S9'!I19,'S10'!I19,'S11'!I19,'S12'!I19,'S13'!I19,'S14'!I19,'S15'!I19,'S16'!I19,'S17'!I19,'S18'!I19,'S19'!I19,'S20'!I19)</f>
        <v>1.8665365109366121</v>
      </c>
      <c r="V19" s="4">
        <f>_xlfn.STDEV.S('S1'!J19,'S2'!J19,'S3'!J19,'S4'!J19,'S5'!J19,'S6'!J19,'S7'!J19,'S8'!J19,'S9'!J19,'S10'!J19,'S11'!J19,'S12'!J19,'S13'!J19,'S14'!J19,'S15'!J19,'S16'!J19,'S17'!J19,'S18'!J19,'S19'!J19,'S20'!J19)</f>
        <v>1.5794381501182242</v>
      </c>
      <c r="W19" s="4">
        <f>_xlfn.STDEV.S('S1'!K19,'S2'!K19,'S3'!K19,'S4'!K19,'S5'!K19,'S6'!K19,'S7'!K19,'S8'!K19,'S9'!K19,'S10'!K19,'S11'!K19,'S12'!K19,'S13'!K19,'S14'!K19,'S15'!K19,'S16'!K19,'S17'!K19,'S18'!K19,'S19'!K19,'S20'!K19)</f>
        <v>1.6957656740611624</v>
      </c>
      <c r="X19" s="4">
        <f>_xlfn.STDEV.S('S1'!L19,'S2'!L19,'S3'!L19,'S4'!L19,'S5'!L19,'S6'!L19,'S7'!L19,'S8'!L19,'S9'!L19,'S10'!L19,'S11'!L19,'S12'!L19,'S13'!L19,'S14'!L19,'S15'!L19,'S16'!L19,'S17'!L19,'S18'!L19,'S19'!L19,'S20'!L19)</f>
        <v>9.9880319221067744</v>
      </c>
    </row>
    <row r="20" spans="2:24" x14ac:dyDescent="0.25">
      <c r="B20" s="5"/>
      <c r="C20" s="5"/>
      <c r="D20" s="2" t="s">
        <v>5</v>
      </c>
      <c r="E20" s="4">
        <f>AVERAGE('S1'!E20,'S2'!E20,'S3'!E20,'S4'!E20,'S5'!E20,'S6'!E20,'S7'!E20,'S8'!E20,'S9'!E20,'S10'!E20,'S11'!E20,'S12'!E20,'S13'!E20,'S14'!E20,'S15'!E20,'S16'!E20,'S17'!E20,'S18'!E20,'S19'!E20,'S20'!E20)</f>
        <v>33</v>
      </c>
      <c r="F20" s="4">
        <f>AVERAGE('S1'!F20,'S2'!F20,'S3'!F20,'S4'!F20,'S5'!F20,'S6'!F20,'S7'!F20,'S8'!F20,'S9'!F20,'S10'!F20,'S11'!F20,'S12'!F20,'S13'!F20,'S14'!F20,'S15'!F20,'S16'!F20,'S17'!F20,'S18'!F20,'S19'!F20,'S20'!F20)</f>
        <v>33</v>
      </c>
      <c r="G20" s="4">
        <f>AVERAGE('S1'!G20,'S2'!G20,'S3'!G20,'S4'!G20,'S5'!G20,'S6'!G20,'S7'!G20,'S8'!G20,'S9'!G20,'S10'!G20,'S11'!G20,'S12'!G20,'S13'!G20,'S14'!G20,'S15'!G20,'S16'!G20,'S17'!G20,'S18'!G20,'S19'!G20,'S20'!G20)</f>
        <v>33</v>
      </c>
      <c r="H20" s="4">
        <f>AVERAGE('S1'!H20,'S2'!H20,'S3'!H20,'S4'!H20,'S5'!H20,'S6'!H20,'S7'!H20,'S8'!H20,'S9'!H20,'S10'!H20,'S11'!H20,'S12'!H20,'S13'!H20,'S14'!H20,'S15'!H20,'S16'!H20,'S17'!H20,'S18'!H20,'S19'!H20,'S20'!H20)</f>
        <v>33</v>
      </c>
      <c r="I20" s="4">
        <f>AVERAGE('S1'!I20,'S2'!I20,'S3'!I20,'S4'!I20,'S5'!I20,'S6'!I20,'S7'!I20,'S8'!I20,'S9'!I20,'S10'!I20,'S11'!I20,'S12'!I20,'S13'!I20,'S14'!I20,'S15'!I20,'S16'!I20,'S17'!I20,'S18'!I20,'S19'!I20,'S20'!I20)</f>
        <v>40.198165609171177</v>
      </c>
      <c r="J20" s="4">
        <f>AVERAGE('S1'!J20,'S2'!J20,'S3'!J20,'S4'!J20,'S5'!J20,'S6'!J20,'S7'!J20,'S8'!J20,'S9'!J20,'S10'!J20,'S11'!J20,'S12'!J20,'S13'!J20,'S14'!J20,'S15'!J20,'S16'!J20,'S17'!J20,'S18'!J20,'S19'!J20,'S20'!J20)</f>
        <v>40.214652690991116</v>
      </c>
      <c r="K20" s="4">
        <f>AVERAGE('S1'!K20,'S2'!K20,'S3'!K20,'S4'!K20,'S5'!K20,'S6'!K20,'S7'!K20,'S8'!K20,'S9'!K20,'S10'!K20,'S11'!K20,'S12'!K20,'S13'!K20,'S14'!K20,'S15'!K20,'S16'!K20,'S17'!K20,'S18'!K20,'S19'!K20,'S20'!K20)</f>
        <v>40.146605220342366</v>
      </c>
      <c r="L20" s="4">
        <f>AVERAGE('S1'!L20,'S2'!L20,'S3'!L20,'S4'!L20,'S5'!L20,'S6'!L20,'S7'!L20,'S8'!L20,'S9'!L20,'S10'!L20,'S11'!L20,'S12'!L20,'S13'!L20,'S14'!L20,'S15'!L20,'S16'!L20,'S17'!L20,'S18'!L20,'S19'!L20,'S20'!L20)</f>
        <v>34.721827207033456</v>
      </c>
      <c r="N20" s="5"/>
      <c r="O20" s="5"/>
      <c r="P20" s="2" t="s">
        <v>5</v>
      </c>
      <c r="Q20" s="4">
        <f>_xlfn.STDEV.S('S1'!E20,'S2'!E20,'S3'!E20,'S4'!E20,'S5'!E20,'S6'!E20,'S7'!E20,'S8'!E20,'S9'!E20,'S10'!E20,'S11'!E20,'S12'!E20,'S13'!E20,'S14'!E20,'S15'!E20,'S16'!E20,'S17'!E20,'S18'!E20,'S19'!E20,'S20'!E20)</f>
        <v>0</v>
      </c>
      <c r="R20" s="4">
        <f>_xlfn.STDEV.S('S1'!F20,'S2'!F20,'S3'!F20,'S4'!F20,'S5'!F20,'S6'!F20,'S7'!F20,'S8'!F20,'S9'!F20,'S10'!F20,'S11'!F20,'S12'!F20,'S13'!F20,'S14'!F20,'S15'!F20,'S16'!F20,'S17'!F20,'S18'!F20,'S19'!F20,'S20'!F20)</f>
        <v>0</v>
      </c>
      <c r="S20" s="4">
        <f>_xlfn.STDEV.S('S1'!G20,'S2'!G20,'S3'!G20,'S4'!G20,'S5'!G20,'S6'!G20,'S7'!G20,'S8'!G20,'S9'!G20,'S10'!G20,'S11'!G20,'S12'!G20,'S13'!G20,'S14'!G20,'S15'!G20,'S16'!G20,'S17'!G20,'S18'!G20,'S19'!G20,'S20'!G20)</f>
        <v>0</v>
      </c>
      <c r="T20" s="4">
        <f>_xlfn.STDEV.S('S1'!H20,'S2'!H20,'S3'!H20,'S4'!H20,'S5'!H20,'S6'!H20,'S7'!H20,'S8'!H20,'S9'!H20,'S10'!H20,'S11'!H20,'S12'!H20,'S13'!H20,'S14'!H20,'S15'!H20,'S16'!H20,'S17'!H20,'S18'!H20,'S19'!H20,'S20'!H20)</f>
        <v>0</v>
      </c>
      <c r="U20" s="4">
        <f>_xlfn.STDEV.S('S1'!I20,'S2'!I20,'S3'!I20,'S4'!I20,'S5'!I20,'S6'!I20,'S7'!I20,'S8'!I20,'S9'!I20,'S10'!I20,'S11'!I20,'S12'!I20,'S13'!I20,'S14'!I20,'S15'!I20,'S16'!I20,'S17'!I20,'S18'!I20,'S19'!I20,'S20'!I20)</f>
        <v>14.957291703841836</v>
      </c>
      <c r="V20" s="4">
        <f>_xlfn.STDEV.S('S1'!J20,'S2'!J20,'S3'!J20,'S4'!J20,'S5'!J20,'S6'!J20,'S7'!J20,'S8'!J20,'S9'!J20,'S10'!J20,'S11'!J20,'S12'!J20,'S13'!J20,'S14'!J20,'S15'!J20,'S16'!J20,'S17'!J20,'S18'!J20,'S19'!J20,'S20'!J20)</f>
        <v>14.987363875318412</v>
      </c>
      <c r="W20" s="4">
        <f>_xlfn.STDEV.S('S1'!K20,'S2'!K20,'S3'!K20,'S4'!K20,'S5'!K20,'S6'!K20,'S7'!K20,'S8'!K20,'S9'!K20,'S10'!K20,'S11'!K20,'S12'!K20,'S13'!K20,'S14'!K20,'S15'!K20,'S16'!K20,'S17'!K20,'S18'!K20,'S19'!K20,'S20'!K20)</f>
        <v>14.855342392458589</v>
      </c>
      <c r="X20" s="4">
        <f>_xlfn.STDEV.S('S1'!L20,'S2'!L20,'S3'!L20,'S4'!L20,'S5'!L20,'S6'!L20,'S7'!L20,'S8'!L20,'S9'!L20,'S10'!L20,'S11'!L20,'S12'!L20,'S13'!L20,'S14'!L20,'S15'!L20,'S16'!L20,'S17'!L20,'S18'!L20,'S19'!L20,'S20'!L20)</f>
        <v>5.1518466566885595</v>
      </c>
    </row>
    <row r="21" spans="2:24" x14ac:dyDescent="0.25">
      <c r="B21" s="5"/>
      <c r="C21" s="5">
        <v>150</v>
      </c>
      <c r="D21" s="2" t="s">
        <v>2</v>
      </c>
      <c r="E21" s="4">
        <f>AVERAGE('S1'!E21,'S2'!E21,'S3'!E21,'S4'!E21,'S5'!E21,'S6'!E21,'S7'!E21,'S8'!E21,'S9'!E21,'S10'!E21,'S11'!E21,'S12'!E21,'S13'!E21,'S14'!E21,'S15'!E21,'S16'!E21,'S17'!E21,'S18'!E21,'S19'!E21,'S20'!E21)</f>
        <v>81.127442673207455</v>
      </c>
      <c r="F21" s="4">
        <f>AVERAGE('S1'!F21,'S2'!F21,'S3'!F21,'S4'!F21,'S5'!F21,'S6'!F21,'S7'!F21,'S8'!F21,'S9'!F21,'S10'!F21,'S11'!F21,'S12'!F21,'S13'!F21,'S14'!F21,'S15'!F21,'S16'!F21,'S17'!F21,'S18'!F21,'S19'!F21,'S20'!F21)</f>
        <v>81.314244640783656</v>
      </c>
      <c r="G21" s="4">
        <f>AVERAGE('S1'!G21,'S2'!G21,'S3'!G21,'S4'!G21,'S5'!G21,'S6'!G21,'S7'!G21,'S8'!G21,'S9'!G21,'S10'!G21,'S11'!G21,'S12'!G21,'S13'!G21,'S14'!G21,'S15'!G21,'S16'!G21,'S17'!G21,'S18'!G21,'S19'!G21,'S20'!G21)</f>
        <v>80.958533104964758</v>
      </c>
      <c r="H21" s="4">
        <f>AVERAGE('S1'!H21,'S2'!H21,'S3'!H21,'S4'!H21,'S5'!H21,'S6'!H21,'S7'!H21,'S8'!H21,'S9'!H21,'S10'!H21,'S11'!H21,'S12'!H21,'S13'!H21,'S14'!H21,'S15'!H21,'S16'!H21,'S17'!H21,'S18'!H21,'S19'!H21,'S20'!H21)</f>
        <v>61.225724629991603</v>
      </c>
      <c r="I21" s="4">
        <f>AVERAGE('S1'!I21,'S2'!I21,'S3'!I21,'S4'!I21,'S5'!I21,'S6'!I21,'S7'!I21,'S8'!I21,'S9'!I21,'S10'!I21,'S11'!I21,'S12'!I21,'S13'!I21,'S14'!I21,'S15'!I21,'S16'!I21,'S17'!I21,'S18'!I21,'S19'!I21,'S20'!I21)</f>
        <v>89.178760891562575</v>
      </c>
      <c r="J21" s="4">
        <f>AVERAGE('S1'!J21,'S2'!J21,'S3'!J21,'S4'!J21,'S5'!J21,'S6'!J21,'S7'!J21,'S8'!J21,'S9'!J21,'S10'!J21,'S11'!J21,'S12'!J21,'S13'!J21,'S14'!J21,'S15'!J21,'S16'!J21,'S17'!J21,'S18'!J21,'S19'!J21,'S20'!J21)</f>
        <v>89.421293860502772</v>
      </c>
      <c r="K21" s="4">
        <f>AVERAGE('S1'!K21,'S2'!K21,'S3'!K21,'S4'!K21,'S5'!K21,'S6'!K21,'S7'!K21,'S8'!K21,'S9'!K21,'S10'!K21,'S11'!K21,'S12'!K21,'S13'!K21,'S14'!K21,'S15'!K21,'S16'!K21,'S17'!K21,'S18'!K21,'S19'!K21,'S20'!K21)</f>
        <v>89.045259774012038</v>
      </c>
      <c r="L21" s="4">
        <f>AVERAGE('S1'!L21,'S2'!L21,'S3'!L21,'S4'!L21,'S5'!L21,'S6'!L21,'S7'!L21,'S8'!L21,'S9'!L21,'S10'!L21,'S11'!L21,'S12'!L21,'S13'!L21,'S14'!L21,'S15'!L21,'S16'!L21,'S17'!L21,'S18'!L21,'S19'!L21,'S20'!L21)</f>
        <v>66.29930867344477</v>
      </c>
      <c r="N21" s="5"/>
      <c r="O21" s="5">
        <v>150</v>
      </c>
      <c r="P21" s="2" t="s">
        <v>2</v>
      </c>
      <c r="Q21" s="4">
        <f>_xlfn.STDEV.S('S1'!E21,'S2'!E21,'S3'!E21,'S4'!E21,'S5'!E21,'S6'!E21,'S7'!E21,'S8'!E21,'S9'!E21,'S10'!E21,'S11'!E21,'S12'!E21,'S13'!E21,'S14'!E21,'S15'!E21,'S16'!E21,'S17'!E21,'S18'!E21,'S19'!E21,'S20'!E21)</f>
        <v>7.5565047012167454</v>
      </c>
      <c r="R21" s="4">
        <f>_xlfn.STDEV.S('S1'!F21,'S2'!F21,'S3'!F21,'S4'!F21,'S5'!F21,'S6'!F21,'S7'!F21,'S8'!F21,'S9'!F21,'S10'!F21,'S11'!F21,'S12'!F21,'S13'!F21,'S14'!F21,'S15'!F21,'S16'!F21,'S17'!F21,'S18'!F21,'S19'!F21,'S20'!F21)</f>
        <v>7.596636170009293</v>
      </c>
      <c r="S21" s="4">
        <f>_xlfn.STDEV.S('S1'!G21,'S2'!G21,'S3'!G21,'S4'!G21,'S5'!G21,'S6'!G21,'S7'!G21,'S8'!G21,'S9'!G21,'S10'!G21,'S11'!G21,'S12'!G21,'S13'!G21,'S14'!G21,'S15'!G21,'S16'!G21,'S17'!G21,'S18'!G21,'S19'!G21,'S20'!G21)</f>
        <v>7.6191544004896663</v>
      </c>
      <c r="T21" s="4">
        <f>_xlfn.STDEV.S('S1'!H21,'S2'!H21,'S3'!H21,'S4'!H21,'S5'!H21,'S6'!H21,'S7'!H21,'S8'!H21,'S9'!H21,'S10'!H21,'S11'!H21,'S12'!H21,'S13'!H21,'S14'!H21,'S15'!H21,'S16'!H21,'S17'!H21,'S18'!H21,'S19'!H21,'S20'!H21)</f>
        <v>11.660405632572353</v>
      </c>
      <c r="U21" s="4">
        <f>_xlfn.STDEV.S('S1'!I21,'S2'!I21,'S3'!I21,'S4'!I21,'S5'!I21,'S6'!I21,'S7'!I21,'S8'!I21,'S9'!I21,'S10'!I21,'S11'!I21,'S12'!I21,'S13'!I21,'S14'!I21,'S15'!I21,'S16'!I21,'S17'!I21,'S18'!I21,'S19'!I21,'S20'!I21)</f>
        <v>4.5903550090219207</v>
      </c>
      <c r="V21" s="4">
        <f>_xlfn.STDEV.S('S1'!J21,'S2'!J21,'S3'!J21,'S4'!J21,'S5'!J21,'S6'!J21,'S7'!J21,'S8'!J21,'S9'!J21,'S10'!J21,'S11'!J21,'S12'!J21,'S13'!J21,'S14'!J21,'S15'!J21,'S16'!J21,'S17'!J21,'S18'!J21,'S19'!J21,'S20'!J21)</f>
        <v>4.5906521619357283</v>
      </c>
      <c r="W21" s="4">
        <f>_xlfn.STDEV.S('S1'!K21,'S2'!K21,'S3'!K21,'S4'!K21,'S5'!K21,'S6'!K21,'S7'!K21,'S8'!K21,'S9'!K21,'S10'!K21,'S11'!K21,'S12'!K21,'S13'!K21,'S14'!K21,'S15'!K21,'S16'!K21,'S17'!K21,'S18'!K21,'S19'!K21,'S20'!K21)</f>
        <v>4.6189900467753615</v>
      </c>
      <c r="X21" s="4">
        <f>_xlfn.STDEV.S('S1'!L21,'S2'!L21,'S3'!L21,'S4'!L21,'S5'!L21,'S6'!L21,'S7'!L21,'S8'!L21,'S9'!L21,'S10'!L21,'S11'!L21,'S12'!L21,'S13'!L21,'S14'!L21,'S15'!L21,'S16'!L21,'S17'!L21,'S18'!L21,'S19'!L21,'S20'!L21)</f>
        <v>13.823817798078046</v>
      </c>
    </row>
    <row r="22" spans="2:24" x14ac:dyDescent="0.25">
      <c r="B22" s="5"/>
      <c r="C22" s="5"/>
      <c r="D22" s="2" t="s">
        <v>3</v>
      </c>
      <c r="E22" s="4">
        <f>AVERAGE('S1'!E22,'S2'!E22,'S3'!E22,'S4'!E22,'S5'!E22,'S6'!E22,'S7'!E22,'S8'!E22,'S9'!E22,'S10'!E22,'S11'!E22,'S12'!E22,'S13'!E22,'S14'!E22,'S15'!E22,'S16'!E22,'S17'!E22,'S18'!E22,'S19'!E22,'S20'!E22)</f>
        <v>90.874794770988686</v>
      </c>
      <c r="F22" s="4">
        <f>AVERAGE('S1'!F22,'S2'!F22,'S3'!F22,'S4'!F22,'S5'!F22,'S6'!F22,'S7'!F22,'S8'!F22,'S9'!F22,'S10'!F22,'S11'!F22,'S12'!F22,'S13'!F22,'S14'!F22,'S15'!F22,'S16'!F22,'S17'!F22,'S18'!F22,'S19'!F22,'S20'!F22)</f>
        <v>91.04683243856303</v>
      </c>
      <c r="G22" s="4">
        <f>AVERAGE('S1'!G22,'S2'!G22,'S3'!G22,'S4'!G22,'S5'!G22,'S6'!G22,'S7'!G22,'S8'!G22,'S9'!G22,'S10'!G22,'S11'!G22,'S12'!G22,'S13'!G22,'S14'!G22,'S15'!G22,'S16'!G22,'S17'!G22,'S18'!G22,'S19'!G22,'S20'!G22)</f>
        <v>90.750115534974029</v>
      </c>
      <c r="H22" s="4">
        <f>AVERAGE('S1'!H22,'S2'!H22,'S3'!H22,'S4'!H22,'S5'!H22,'S6'!H22,'S7'!H22,'S8'!H22,'S9'!H22,'S10'!H22,'S11'!H22,'S12'!H22,'S13'!H22,'S14'!H22,'S15'!H22,'S16'!H22,'S17'!H22,'S18'!H22,'S19'!H22,'S20'!H22)</f>
        <v>73.188396400325104</v>
      </c>
      <c r="I22" s="4">
        <f>AVERAGE('S1'!I22,'S2'!I22,'S3'!I22,'S4'!I22,'S5'!I22,'S6'!I22,'S7'!I22,'S8'!I22,'S9'!I22,'S10'!I22,'S11'!I22,'S12'!I22,'S13'!I22,'S14'!I22,'S15'!I22,'S16'!I22,'S17'!I22,'S18'!I22,'S19'!I22,'S20'!I22)</f>
        <v>96.285380269046556</v>
      </c>
      <c r="J22" s="4">
        <f>AVERAGE('S1'!J22,'S2'!J22,'S3'!J22,'S4'!J22,'S5'!J22,'S6'!J22,'S7'!J22,'S8'!J22,'S9'!J22,'S10'!J22,'S11'!J22,'S12'!J22,'S13'!J22,'S14'!J22,'S15'!J22,'S16'!J22,'S17'!J22,'S18'!J22,'S19'!J22,'S20'!J22)</f>
        <v>96.51604442902655</v>
      </c>
      <c r="K22" s="4">
        <f>AVERAGE('S1'!K22,'S2'!K22,'S3'!K22,'S4'!K22,'S5'!K22,'S6'!K22,'S7'!K22,'S8'!K22,'S9'!K22,'S10'!K22,'S11'!K22,'S12'!K22,'S13'!K22,'S14'!K22,'S15'!K22,'S16'!K22,'S17'!K22,'S18'!K22,'S19'!K22,'S20'!K22)</f>
        <v>96.144700543546321</v>
      </c>
      <c r="L22" s="4">
        <f>AVERAGE('S1'!L22,'S2'!L22,'S3'!L22,'S4'!L22,'S5'!L22,'S6'!L22,'S7'!L22,'S8'!L22,'S9'!L22,'S10'!L22,'S11'!L22,'S12'!L22,'S13'!L22,'S14'!L22,'S15'!L22,'S16'!L22,'S17'!L22,'S18'!L22,'S19'!L22,'S20'!L22)</f>
        <v>74.292970295810463</v>
      </c>
      <c r="N22" s="5"/>
      <c r="O22" s="5"/>
      <c r="P22" s="2" t="s">
        <v>3</v>
      </c>
      <c r="Q22" s="4">
        <f>_xlfn.STDEV.S('S1'!E22,'S2'!E22,'S3'!E22,'S4'!E22,'S5'!E22,'S6'!E22,'S7'!E22,'S8'!E22,'S9'!E22,'S10'!E22,'S11'!E22,'S12'!E22,'S13'!E22,'S14'!E22,'S15'!E22,'S16'!E22,'S17'!E22,'S18'!E22,'S19'!E22,'S20'!E22)</f>
        <v>3.0437528708753998</v>
      </c>
      <c r="R22" s="4">
        <f>_xlfn.STDEV.S('S1'!F22,'S2'!F22,'S3'!F22,'S4'!F22,'S5'!F22,'S6'!F22,'S7'!F22,'S8'!F22,'S9'!F22,'S10'!F22,'S11'!F22,'S12'!F22,'S13'!F22,'S14'!F22,'S15'!F22,'S16'!F22,'S17'!F22,'S18'!F22,'S19'!F22,'S20'!F22)</f>
        <v>3.1155824199979696</v>
      </c>
      <c r="S22" s="4">
        <f>_xlfn.STDEV.S('S1'!G22,'S2'!G22,'S3'!G22,'S4'!G22,'S5'!G22,'S6'!G22,'S7'!G22,'S8'!G22,'S9'!G22,'S10'!G22,'S11'!G22,'S12'!G22,'S13'!G22,'S14'!G22,'S15'!G22,'S16'!G22,'S17'!G22,'S18'!G22,'S19'!G22,'S20'!G22)</f>
        <v>3.1059324056769619</v>
      </c>
      <c r="T22" s="4">
        <f>_xlfn.STDEV.S('S1'!H22,'S2'!H22,'S3'!H22,'S4'!H22,'S5'!H22,'S6'!H22,'S7'!H22,'S8'!H22,'S9'!H22,'S10'!H22,'S11'!H22,'S12'!H22,'S13'!H22,'S14'!H22,'S15'!H22,'S16'!H22,'S17'!H22,'S18'!H22,'S19'!H22,'S20'!H22)</f>
        <v>8.6231254034779656</v>
      </c>
      <c r="U22" s="4">
        <f>_xlfn.STDEV.S('S1'!I22,'S2'!I22,'S3'!I22,'S4'!I22,'S5'!I22,'S6'!I22,'S7'!I22,'S8'!I22,'S9'!I22,'S10'!I22,'S11'!I22,'S12'!I22,'S13'!I22,'S14'!I22,'S15'!I22,'S16'!I22,'S17'!I22,'S18'!I22,'S19'!I22,'S20'!I22)</f>
        <v>1.2501380621848415</v>
      </c>
      <c r="V22" s="4">
        <f>_xlfn.STDEV.S('S1'!J22,'S2'!J22,'S3'!J22,'S4'!J22,'S5'!J22,'S6'!J22,'S7'!J22,'S8'!J22,'S9'!J22,'S10'!J22,'S11'!J22,'S12'!J22,'S13'!J22,'S14'!J22,'S15'!J22,'S16'!J22,'S17'!J22,'S18'!J22,'S19'!J22,'S20'!J22)</f>
        <v>1.1493400952013304</v>
      </c>
      <c r="W22" s="4">
        <f>_xlfn.STDEV.S('S1'!K22,'S2'!K22,'S3'!K22,'S4'!K22,'S5'!K22,'S6'!K22,'S7'!K22,'S8'!K22,'S9'!K22,'S10'!K22,'S11'!K22,'S12'!K22,'S13'!K22,'S14'!K22,'S15'!K22,'S16'!K22,'S17'!K22,'S18'!K22,'S19'!K22,'S20'!K22)</f>
        <v>1.2428031704413574</v>
      </c>
      <c r="X22" s="4">
        <f>_xlfn.STDEV.S('S1'!L22,'S2'!L22,'S3'!L22,'S4'!L22,'S5'!L22,'S6'!L22,'S7'!L22,'S8'!L22,'S9'!L22,'S10'!L22,'S11'!L22,'S12'!L22,'S13'!L22,'S14'!L22,'S15'!L22,'S16'!L22,'S17'!L22,'S18'!L22,'S19'!L22,'S20'!L22)</f>
        <v>13.044682473652504</v>
      </c>
    </row>
    <row r="23" spans="2:24" x14ac:dyDescent="0.25">
      <c r="B23" s="5"/>
      <c r="C23" s="5"/>
      <c r="D23" s="2" t="s">
        <v>4</v>
      </c>
      <c r="E23" s="4">
        <f>AVERAGE('S1'!E23,'S2'!E23,'S3'!E23,'S4'!E23,'S5'!E23,'S6'!E23,'S7'!E23,'S8'!E23,'S9'!E23,'S10'!E23,'S11'!E23,'S12'!E23,'S13'!E23,'S14'!E23,'S15'!E23,'S16'!E23,'S17'!E23,'S18'!E23,'S19'!E23,'S20'!E23)</f>
        <v>85.324607960781236</v>
      </c>
      <c r="F23" s="4">
        <f>AVERAGE('S1'!F23,'S2'!F23,'S3'!F23,'S4'!F23,'S5'!F23,'S6'!F23,'S7'!F23,'S8'!F23,'S9'!F23,'S10'!F23,'S11'!F23,'S12'!F23,'S13'!F23,'S14'!F23,'S15'!F23,'S16'!F23,'S17'!F23,'S18'!F23,'S19'!F23,'S20'!F23)</f>
        <v>85.49731954880356</v>
      </c>
      <c r="G23" s="4">
        <f>AVERAGE('S1'!G23,'S2'!G23,'S3'!G23,'S4'!G23,'S5'!G23,'S6'!G23,'S7'!G23,'S8'!G23,'S9'!G23,'S10'!G23,'S11'!G23,'S12'!G23,'S13'!G23,'S14'!G23,'S15'!G23,'S16'!G23,'S17'!G23,'S18'!G23,'S19'!G23,'S20'!G23)</f>
        <v>85.222303934970995</v>
      </c>
      <c r="H23" s="4">
        <f>AVERAGE('S1'!H23,'S2'!H23,'S3'!H23,'S4'!H23,'S5'!H23,'S6'!H23,'S7'!H23,'S8'!H23,'S9'!H23,'S10'!H23,'S11'!H23,'S12'!H23,'S13'!H23,'S14'!H23,'S15'!H23,'S16'!H23,'S17'!H23,'S18'!H23,'S19'!H23,'S20'!H23)</f>
        <v>67.718913801534839</v>
      </c>
      <c r="I23" s="4">
        <f>AVERAGE('S1'!I23,'S2'!I23,'S3'!I23,'S4'!I23,'S5'!I23,'S6'!I23,'S7'!I23,'S8'!I23,'S9'!I23,'S10'!I23,'S11'!I23,'S12'!I23,'S13'!I23,'S14'!I23,'S15'!I23,'S16'!I23,'S17'!I23,'S18'!I23,'S19'!I23,'S20'!I23)</f>
        <v>95.023060618237892</v>
      </c>
      <c r="J23" s="4">
        <f>AVERAGE('S1'!J23,'S2'!J23,'S3'!J23,'S4'!J23,'S5'!J23,'S6'!J23,'S7'!J23,'S8'!J23,'S9'!J23,'S10'!J23,'S11'!J23,'S12'!J23,'S13'!J23,'S14'!J23,'S15'!J23,'S16'!J23,'S17'!J23,'S18'!J23,'S19'!J23,'S20'!J23)</f>
        <v>95.265200319988111</v>
      </c>
      <c r="K23" s="4">
        <f>AVERAGE('S1'!K23,'S2'!K23,'S3'!K23,'S4'!K23,'S5'!K23,'S6'!K23,'S7'!K23,'S8'!K23,'S9'!K23,'S10'!K23,'S11'!K23,'S12'!K23,'S13'!K23,'S14'!K23,'S15'!K23,'S16'!K23,'S17'!K23,'S18'!K23,'S19'!K23,'S20'!K23)</f>
        <v>94.894254804294164</v>
      </c>
      <c r="L23" s="4">
        <f>AVERAGE('S1'!L23,'S2'!L23,'S3'!L23,'S4'!L23,'S5'!L23,'S6'!L23,'S7'!L23,'S8'!L23,'S9'!L23,'S10'!L23,'S11'!L23,'S12'!L23,'S13'!L23,'S14'!L23,'S15'!L23,'S16'!L23,'S17'!L23,'S18'!L23,'S19'!L23,'S20'!L23)</f>
        <v>73.020217396705078</v>
      </c>
      <c r="N23" s="5"/>
      <c r="O23" s="5"/>
      <c r="P23" s="2" t="s">
        <v>4</v>
      </c>
      <c r="Q23" s="4">
        <f>_xlfn.STDEV.S('S1'!E23,'S2'!E23,'S3'!E23,'S4'!E23,'S5'!E23,'S6'!E23,'S7'!E23,'S8'!E23,'S9'!E23,'S10'!E23,'S11'!E23,'S12'!E23,'S13'!E23,'S14'!E23,'S15'!E23,'S16'!E23,'S17'!E23,'S18'!E23,'S19'!E23,'S20'!E23)</f>
        <v>5.0035988576524568</v>
      </c>
      <c r="R23" s="4">
        <f>_xlfn.STDEV.S('S1'!F23,'S2'!F23,'S3'!F23,'S4'!F23,'S5'!F23,'S6'!F23,'S7'!F23,'S8'!F23,'S9'!F23,'S10'!F23,'S11'!F23,'S12'!F23,'S13'!F23,'S14'!F23,'S15'!F23,'S16'!F23,'S17'!F23,'S18'!F23,'S19'!F23,'S20'!F23)</f>
        <v>5.0929882606574219</v>
      </c>
      <c r="S23" s="4">
        <f>_xlfn.STDEV.S('S1'!G23,'S2'!G23,'S3'!G23,'S4'!G23,'S5'!G23,'S6'!G23,'S7'!G23,'S8'!G23,'S9'!G23,'S10'!G23,'S11'!G23,'S12'!G23,'S13'!G23,'S14'!G23,'S15'!G23,'S16'!G23,'S17'!G23,'S18'!G23,'S19'!G23,'S20'!G23)</f>
        <v>5.0712257919245269</v>
      </c>
      <c r="T23" s="4">
        <f>_xlfn.STDEV.S('S1'!H23,'S2'!H23,'S3'!H23,'S4'!H23,'S5'!H23,'S6'!H23,'S7'!H23,'S8'!H23,'S9'!H23,'S10'!H23,'S11'!H23,'S12'!H23,'S13'!H23,'S14'!H23,'S15'!H23,'S16'!H23,'S17'!H23,'S18'!H23,'S19'!H23,'S20'!H23)</f>
        <v>8.8593457212508895</v>
      </c>
      <c r="U23" s="4">
        <f>_xlfn.STDEV.S('S1'!I23,'S2'!I23,'S3'!I23,'S4'!I23,'S5'!I23,'S6'!I23,'S7'!I23,'S8'!I23,'S9'!I23,'S10'!I23,'S11'!I23,'S12'!I23,'S13'!I23,'S14'!I23,'S15'!I23,'S16'!I23,'S17'!I23,'S18'!I23,'S19'!I23,'S20'!I23)</f>
        <v>1.4026096469769096</v>
      </c>
      <c r="V23" s="4">
        <f>_xlfn.STDEV.S('S1'!J23,'S2'!J23,'S3'!J23,'S4'!J23,'S5'!J23,'S6'!J23,'S7'!J23,'S8'!J23,'S9'!J23,'S10'!J23,'S11'!J23,'S12'!J23,'S13'!J23,'S14'!J23,'S15'!J23,'S16'!J23,'S17'!J23,'S18'!J23,'S19'!J23,'S20'!J23)</f>
        <v>1.3399597910886476</v>
      </c>
      <c r="W23" s="4">
        <f>_xlfn.STDEV.S('S1'!K23,'S2'!K23,'S3'!K23,'S4'!K23,'S5'!K23,'S6'!K23,'S7'!K23,'S8'!K23,'S9'!K23,'S10'!K23,'S11'!K23,'S12'!K23,'S13'!K23,'S14'!K23,'S15'!K23,'S16'!K23,'S17'!K23,'S18'!K23,'S19'!K23,'S20'!K23)</f>
        <v>1.4068774464564917</v>
      </c>
      <c r="X23" s="4">
        <f>_xlfn.STDEV.S('S1'!L23,'S2'!L23,'S3'!L23,'S4'!L23,'S5'!L23,'S6'!L23,'S7'!L23,'S8'!L23,'S9'!L23,'S10'!L23,'S11'!L23,'S12'!L23,'S13'!L23,'S14'!L23,'S15'!L23,'S16'!L23,'S17'!L23,'S18'!L23,'S19'!L23,'S20'!L23)</f>
        <v>12.952838966204624</v>
      </c>
    </row>
    <row r="24" spans="2:24" x14ac:dyDescent="0.25">
      <c r="B24" s="5"/>
      <c r="C24" s="5"/>
      <c r="D24" s="2" t="s">
        <v>5</v>
      </c>
      <c r="E24" s="4">
        <f>AVERAGE('S1'!E24,'S2'!E24,'S3'!E24,'S4'!E24,'S5'!E24,'S6'!E24,'S7'!E24,'S8'!E24,'S9'!E24,'S10'!E24,'S11'!E24,'S12'!E24,'S13'!E24,'S14'!E24,'S15'!E24,'S16'!E24,'S17'!E24,'S18'!E24,'S19'!E24,'S20'!E24)</f>
        <v>46.802365663414733</v>
      </c>
      <c r="F24" s="4">
        <f>AVERAGE('S1'!F24,'S2'!F24,'S3'!F24,'S4'!F24,'S5'!F24,'S6'!F24,'S7'!F24,'S8'!F24,'S9'!F24,'S10'!F24,'S11'!F24,'S12'!F24,'S13'!F24,'S14'!F24,'S15'!F24,'S16'!F24,'S17'!F24,'S18'!F24,'S19'!F24,'S20'!F24)</f>
        <v>46.902345871754946</v>
      </c>
      <c r="G24" s="4">
        <f>AVERAGE('S1'!G24,'S2'!G24,'S3'!G24,'S4'!G24,'S5'!G24,'S6'!G24,'S7'!G24,'S8'!G24,'S9'!G24,'S10'!G24,'S11'!G24,'S12'!G24,'S13'!G24,'S14'!G24,'S15'!G24,'S16'!G24,'S17'!G24,'S18'!G24,'S19'!G24,'S20'!G24)</f>
        <v>46.76899556992398</v>
      </c>
      <c r="H24" s="4">
        <f>AVERAGE('S1'!H24,'S2'!H24,'S3'!H24,'S4'!H24,'S5'!H24,'S6'!H24,'S7'!H24,'S8'!H24,'S9'!H24,'S10'!H24,'S11'!H24,'S12'!H24,'S13'!H24,'S14'!H24,'S15'!H24,'S16'!H24,'S17'!H24,'S18'!H24,'S19'!H24,'S20'!H24)</f>
        <v>39.098742555832722</v>
      </c>
      <c r="I24" s="4">
        <f>AVERAGE('S1'!I24,'S2'!I24,'S3'!I24,'S4'!I24,'S5'!I24,'S6'!I24,'S7'!I24,'S8'!I24,'S9'!I24,'S10'!I24,'S11'!I24,'S12'!I24,'S13'!I24,'S14'!I24,'S15'!I24,'S16'!I24,'S17'!I24,'S18'!I24,'S19'!I24,'S20'!I24)</f>
        <v>64.751773247552563</v>
      </c>
      <c r="J24" s="4">
        <f>AVERAGE('S1'!J24,'S2'!J24,'S3'!J24,'S4'!J24,'S5'!J24,'S6'!J24,'S7'!J24,'S8'!J24,'S9'!J24,'S10'!J24,'S11'!J24,'S12'!J24,'S13'!J24,'S14'!J24,'S15'!J24,'S16'!J24,'S17'!J24,'S18'!J24,'S19'!J24,'S20'!J24)</f>
        <v>64.966163772025112</v>
      </c>
      <c r="K24" s="4">
        <f>AVERAGE('S1'!K24,'S2'!K24,'S3'!K24,'S4'!K24,'S5'!K24,'S6'!K24,'S7'!K24,'S8'!K24,'S9'!K24,'S10'!K24,'S11'!K24,'S12'!K24,'S13'!K24,'S14'!K24,'S15'!K24,'S16'!K24,'S17'!K24,'S18'!K24,'S19'!K24,'S20'!K24)</f>
        <v>64.669580845650998</v>
      </c>
      <c r="L24" s="4">
        <f>AVERAGE('S1'!L24,'S2'!L24,'S3'!L24,'S4'!L24,'S5'!L24,'S6'!L24,'S7'!L24,'S8'!L24,'S9'!L24,'S10'!L24,'S11'!L24,'S12'!L24,'S13'!L24,'S14'!L24,'S15'!L24,'S16'!L24,'S17'!L24,'S18'!L24,'S19'!L24,'S20'!L24)</f>
        <v>46.226161993805967</v>
      </c>
      <c r="N24" s="5"/>
      <c r="O24" s="5"/>
      <c r="P24" s="2" t="s">
        <v>5</v>
      </c>
      <c r="Q24" s="4">
        <f>_xlfn.STDEV.S('S1'!E24,'S2'!E24,'S3'!E24,'S4'!E24,'S5'!E24,'S6'!E24,'S7'!E24,'S8'!E24,'S9'!E24,'S10'!E24,'S11'!E24,'S12'!E24,'S13'!E24,'S14'!E24,'S15'!E24,'S16'!E24,'S17'!E24,'S18'!E24,'S19'!E24,'S20'!E24)</f>
        <v>19.467101512837559</v>
      </c>
      <c r="R24" s="4">
        <f>_xlfn.STDEV.S('S1'!F24,'S2'!F24,'S3'!F24,'S4'!F24,'S5'!F24,'S6'!F24,'S7'!F24,'S8'!F24,'S9'!F24,'S10'!F24,'S11'!F24,'S12'!F24,'S13'!F24,'S14'!F24,'S15'!F24,'S16'!F24,'S17'!F24,'S18'!F24,'S19'!F24,'S20'!F24)</f>
        <v>19.563025052978226</v>
      </c>
      <c r="S24" s="4">
        <f>_xlfn.STDEV.S('S1'!G24,'S2'!G24,'S3'!G24,'S4'!G24,'S5'!G24,'S6'!G24,'S7'!G24,'S8'!G24,'S9'!G24,'S10'!G24,'S11'!G24,'S12'!G24,'S13'!G24,'S14'!G24,'S15'!G24,'S16'!G24,'S17'!G24,'S18'!G24,'S19'!G24,'S20'!G24)</f>
        <v>19.471420294441547</v>
      </c>
      <c r="T24" s="4">
        <f>_xlfn.STDEV.S('S1'!H24,'S2'!H24,'S3'!H24,'S4'!H24,'S5'!H24,'S6'!H24,'S7'!H24,'S8'!H24,'S9'!H24,'S10'!H24,'S11'!H24,'S12'!H24,'S13'!H24,'S14'!H24,'S15'!H24,'S16'!H24,'S17'!H24,'S18'!H24,'S19'!H24,'S20'!H24)</f>
        <v>16.90263655660565</v>
      </c>
      <c r="U24" s="4">
        <f>_xlfn.STDEV.S('S1'!I24,'S2'!I24,'S3'!I24,'S4'!I24,'S5'!I24,'S6'!I24,'S7'!I24,'S8'!I24,'S9'!I24,'S10'!I24,'S11'!I24,'S12'!I24,'S13'!I24,'S14'!I24,'S15'!I24,'S16'!I24,'S17'!I24,'S18'!I24,'S19'!I24,'S20'!I24)</f>
        <v>15.912573847038809</v>
      </c>
      <c r="V24" s="4">
        <f>_xlfn.STDEV.S('S1'!J24,'S2'!J24,'S3'!J24,'S4'!J24,'S5'!J24,'S6'!J24,'S7'!J24,'S8'!J24,'S9'!J24,'S10'!J24,'S11'!J24,'S12'!J24,'S13'!J24,'S14'!J24,'S15'!J24,'S16'!J24,'S17'!J24,'S18'!J24,'S19'!J24,'S20'!J24)</f>
        <v>15.929490563867411</v>
      </c>
      <c r="W24" s="4">
        <f>_xlfn.STDEV.S('S1'!K24,'S2'!K24,'S3'!K24,'S4'!K24,'S5'!K24,'S6'!K24,'S7'!K24,'S8'!K24,'S9'!K24,'S10'!K24,'S11'!K24,'S12'!K24,'S13'!K24,'S14'!K24,'S15'!K24,'S16'!K24,'S17'!K24,'S18'!K24,'S19'!K24,'S20'!K24)</f>
        <v>15.863395937466299</v>
      </c>
      <c r="X24" s="4">
        <f>_xlfn.STDEV.S('S1'!L24,'S2'!L24,'S3'!L24,'S4'!L24,'S5'!L24,'S6'!L24,'S7'!L24,'S8'!L24,'S9'!L24,'S10'!L24,'S11'!L24,'S12'!L24,'S13'!L24,'S14'!L24,'S15'!L24,'S16'!L24,'S17'!L24,'S18'!L24,'S19'!L24,'S20'!L24)</f>
        <v>18.056819935807166</v>
      </c>
    </row>
    <row r="25" spans="2:24" x14ac:dyDescent="0.25">
      <c r="B25" s="5"/>
      <c r="C25" s="5">
        <v>200</v>
      </c>
      <c r="D25" s="2" t="s">
        <v>2</v>
      </c>
      <c r="E25" s="4">
        <f>AVERAGE('S1'!E25,'S2'!E25,'S3'!E25,'S4'!E25,'S5'!E25,'S6'!E25,'S7'!E25,'S8'!E25,'S9'!E25,'S10'!E25,'S11'!E25,'S12'!E25,'S13'!E25,'S14'!E25,'S15'!E25,'S16'!E25,'S17'!E25,'S18'!E25,'S19'!E25,'S20'!E25)</f>
        <v>87.181349445468015</v>
      </c>
      <c r="F25" s="4">
        <f>AVERAGE('S1'!F25,'S2'!F25,'S3'!F25,'S4'!F25,'S5'!F25,'S6'!F25,'S7'!F25,'S8'!F25,'S9'!F25,'S10'!F25,'S11'!F25,'S12'!F25,'S13'!F25,'S14'!F25,'S15'!F25,'S16'!F25,'S17'!F25,'S18'!F25,'S19'!F25,'S20'!F25)</f>
        <v>87.300355567191261</v>
      </c>
      <c r="G25" s="4">
        <f>AVERAGE('S1'!G25,'S2'!G25,'S3'!G25,'S4'!G25,'S5'!G25,'S6'!G25,'S7'!G25,'S8'!G25,'S9'!G25,'S10'!G25,'S11'!G25,'S12'!G25,'S13'!G25,'S14'!G25,'S15'!G25,'S16'!G25,'S17'!G25,'S18'!G25,'S19'!G25,'S20'!G25)</f>
        <v>86.962877980586057</v>
      </c>
      <c r="H25" s="4">
        <f>AVERAGE('S1'!H25,'S2'!H25,'S3'!H25,'S4'!H25,'S5'!H25,'S6'!H25,'S7'!H25,'S8'!H25,'S9'!H25,'S10'!H25,'S11'!H25,'S12'!H25,'S13'!H25,'S14'!H25,'S15'!H25,'S16'!H25,'S17'!H25,'S18'!H25,'S19'!H25,'S20'!H25)</f>
        <v>74.158101409783882</v>
      </c>
      <c r="I25" s="4">
        <f>AVERAGE('S1'!I25,'S2'!I25,'S3'!I25,'S4'!I25,'S5'!I25,'S6'!I25,'S7'!I25,'S8'!I25,'S9'!I25,'S10'!I25,'S11'!I25,'S12'!I25,'S13'!I25,'S14'!I25,'S15'!I25,'S16'!I25,'S17'!I25,'S18'!I25,'S19'!I25,'S20'!I25)</f>
        <v>93.045836820922801</v>
      </c>
      <c r="J25" s="4">
        <f>AVERAGE('S1'!J25,'S2'!J25,'S3'!J25,'S4'!J25,'S5'!J25,'S6'!J25,'S7'!J25,'S8'!J25,'S9'!J25,'S10'!J25,'S11'!J25,'S12'!J25,'S13'!J25,'S14'!J25,'S15'!J25,'S16'!J25,'S17'!J25,'S18'!J25,'S19'!J25,'S20'!J25)</f>
        <v>93.226895171357029</v>
      </c>
      <c r="K25" s="4">
        <f>AVERAGE('S1'!K25,'S2'!K25,'S3'!K25,'S4'!K25,'S5'!K25,'S6'!K25,'S7'!K25,'S8'!K25,'S9'!K25,'S10'!K25,'S11'!K25,'S12'!K25,'S13'!K25,'S14'!K25,'S15'!K25,'S16'!K25,'S17'!K25,'S18'!K25,'S19'!K25,'S20'!K25)</f>
        <v>92.905489055080835</v>
      </c>
      <c r="L25" s="4">
        <f>AVERAGE('S1'!L25,'S2'!L25,'S3'!L25,'S4'!L25,'S5'!L25,'S6'!L25,'S7'!L25,'S8'!L25,'S9'!L25,'S10'!L25,'S11'!L25,'S12'!L25,'S13'!L25,'S14'!L25,'S15'!L25,'S16'!L25,'S17'!L25,'S18'!L25,'S19'!L25,'S20'!L25)</f>
        <v>73.852721891948903</v>
      </c>
      <c r="N25" s="5"/>
      <c r="O25" s="5">
        <v>200</v>
      </c>
      <c r="P25" s="2" t="s">
        <v>2</v>
      </c>
      <c r="Q25" s="4">
        <f>_xlfn.STDEV.S('S1'!E25,'S2'!E25,'S3'!E25,'S4'!E25,'S5'!E25,'S6'!E25,'S7'!E25,'S8'!E25,'S9'!E25,'S10'!E25,'S11'!E25,'S12'!E25,'S13'!E25,'S14'!E25,'S15'!E25,'S16'!E25,'S17'!E25,'S18'!E25,'S19'!E25,'S20'!E25)</f>
        <v>6.5320215245766802</v>
      </c>
      <c r="R25" s="4">
        <f>_xlfn.STDEV.S('S1'!F25,'S2'!F25,'S3'!F25,'S4'!F25,'S5'!F25,'S6'!F25,'S7'!F25,'S8'!F25,'S9'!F25,'S10'!F25,'S11'!F25,'S12'!F25,'S13'!F25,'S14'!F25,'S15'!F25,'S16'!F25,'S17'!F25,'S18'!F25,'S19'!F25,'S20'!F25)</f>
        <v>6.5758497953120756</v>
      </c>
      <c r="S25" s="4">
        <f>_xlfn.STDEV.S('S1'!G25,'S2'!G25,'S3'!G25,'S4'!G25,'S5'!G25,'S6'!G25,'S7'!G25,'S8'!G25,'S9'!G25,'S10'!G25,'S11'!G25,'S12'!G25,'S13'!G25,'S14'!G25,'S15'!G25,'S16'!G25,'S17'!G25,'S18'!G25,'S19'!G25,'S20'!G25)</f>
        <v>6.5136388718995635</v>
      </c>
      <c r="T25" s="4">
        <f>_xlfn.STDEV.S('S1'!H25,'S2'!H25,'S3'!H25,'S4'!H25,'S5'!H25,'S6'!H25,'S7'!H25,'S8'!H25,'S9'!H25,'S10'!H25,'S11'!H25,'S12'!H25,'S13'!H25,'S14'!H25,'S15'!H25,'S16'!H25,'S17'!H25,'S18'!H25,'S19'!H25,'S20'!H25)</f>
        <v>12.948608697421795</v>
      </c>
      <c r="U25" s="4">
        <f>_xlfn.STDEV.S('S1'!I25,'S2'!I25,'S3'!I25,'S4'!I25,'S5'!I25,'S6'!I25,'S7'!I25,'S8'!I25,'S9'!I25,'S10'!I25,'S11'!I25,'S12'!I25,'S13'!I25,'S14'!I25,'S15'!I25,'S16'!I25,'S17'!I25,'S18'!I25,'S19'!I25,'S20'!I25)</f>
        <v>3.4650164650624022</v>
      </c>
      <c r="V25" s="4">
        <f>_xlfn.STDEV.S('S1'!J25,'S2'!J25,'S3'!J25,'S4'!J25,'S5'!J25,'S6'!J25,'S7'!J25,'S8'!J25,'S9'!J25,'S10'!J25,'S11'!J25,'S12'!J25,'S13'!J25,'S14'!J25,'S15'!J25,'S16'!J25,'S17'!J25,'S18'!J25,'S19'!J25,'S20'!J25)</f>
        <v>3.5139396823637332</v>
      </c>
      <c r="W25" s="4">
        <f>_xlfn.STDEV.S('S1'!K25,'S2'!K25,'S3'!K25,'S4'!K25,'S5'!K25,'S6'!K25,'S7'!K25,'S8'!K25,'S9'!K25,'S10'!K25,'S11'!K25,'S12'!K25,'S13'!K25,'S14'!K25,'S15'!K25,'S16'!K25,'S17'!K25,'S18'!K25,'S19'!K25,'S20'!K25)</f>
        <v>3.5144994649105543</v>
      </c>
      <c r="X25" s="4">
        <f>_xlfn.STDEV.S('S1'!L25,'S2'!L25,'S3'!L25,'S4'!L25,'S5'!L25,'S6'!L25,'S7'!L25,'S8'!L25,'S9'!L25,'S10'!L25,'S11'!L25,'S12'!L25,'S13'!L25,'S14'!L25,'S15'!L25,'S16'!L25,'S17'!L25,'S18'!L25,'S19'!L25,'S20'!L25)</f>
        <v>16.209987131676215</v>
      </c>
    </row>
    <row r="26" spans="2:24" x14ac:dyDescent="0.25">
      <c r="B26" s="5"/>
      <c r="C26" s="5"/>
      <c r="D26" s="2" t="s">
        <v>3</v>
      </c>
      <c r="E26" s="4">
        <f>AVERAGE('S1'!E26,'S2'!E26,'S3'!E26,'S4'!E26,'S5'!E26,'S6'!E26,'S7'!E26,'S8'!E26,'S9'!E26,'S10'!E26,'S11'!E26,'S12'!E26,'S13'!E26,'S14'!E26,'S15'!E26,'S16'!E26,'S17'!E26,'S18'!E26,'S19'!E26,'S20'!E26)</f>
        <v>93.300842723640073</v>
      </c>
      <c r="F26" s="4">
        <f>AVERAGE('S1'!F26,'S2'!F26,'S3'!F26,'S4'!F26,'S5'!F26,'S6'!F26,'S7'!F26,'S8'!F26,'S9'!F26,'S10'!F26,'S11'!F26,'S12'!F26,'S13'!F26,'S14'!F26,'S15'!F26,'S16'!F26,'S17'!F26,'S18'!F26,'S19'!F26,'S20'!F26)</f>
        <v>93.39739354598683</v>
      </c>
      <c r="G26" s="4">
        <f>AVERAGE('S1'!G26,'S2'!G26,'S3'!G26,'S4'!G26,'S5'!G26,'S6'!G26,'S7'!G26,'S8'!G26,'S9'!G26,'S10'!G26,'S11'!G26,'S12'!G26,'S13'!G26,'S14'!G26,'S15'!G26,'S16'!G26,'S17'!G26,'S18'!G26,'S19'!G26,'S20'!G26)</f>
        <v>93.091154022477212</v>
      </c>
      <c r="H26" s="4">
        <f>AVERAGE('S1'!H26,'S2'!H26,'S3'!H26,'S4'!H26,'S5'!H26,'S6'!H26,'S7'!H26,'S8'!H26,'S9'!H26,'S10'!H26,'S11'!H26,'S12'!H26,'S13'!H26,'S14'!H26,'S15'!H26,'S16'!H26,'S17'!H26,'S18'!H26,'S19'!H26,'S20'!H26)</f>
        <v>81.389410079282598</v>
      </c>
      <c r="I26" s="4">
        <f>AVERAGE('S1'!I26,'S2'!I26,'S3'!I26,'S4'!I26,'S5'!I26,'S6'!I26,'S7'!I26,'S8'!I26,'S9'!I26,'S10'!I26,'S11'!I26,'S12'!I26,'S13'!I26,'S14'!I26,'S15'!I26,'S16'!I26,'S17'!I26,'S18'!I26,'S19'!I26,'S20'!I26)</f>
        <v>97.384904128512886</v>
      </c>
      <c r="J26" s="4">
        <f>AVERAGE('S1'!J26,'S2'!J26,'S3'!J26,'S4'!J26,'S5'!J26,'S6'!J26,'S7'!J26,'S8'!J26,'S9'!J26,'S10'!J26,'S11'!J26,'S12'!J26,'S13'!J26,'S14'!J26,'S15'!J26,'S16'!J26,'S17'!J26,'S18'!J26,'S19'!J26,'S20'!J26)</f>
        <v>97.558578315870321</v>
      </c>
      <c r="K26" s="4">
        <f>AVERAGE('S1'!K26,'S2'!K26,'S3'!K26,'S4'!K26,'S5'!K26,'S6'!K26,'S7'!K26,'S8'!K26,'S9'!K26,'S10'!K26,'S11'!K26,'S12'!K26,'S13'!K26,'S14'!K26,'S15'!K26,'S16'!K26,'S17'!K26,'S18'!K26,'S19'!K26,'S20'!K26)</f>
        <v>97.24942286032578</v>
      </c>
      <c r="L26" s="4">
        <f>AVERAGE('S1'!L26,'S2'!L26,'S3'!L26,'S4'!L26,'S5'!L26,'S6'!L26,'S7'!L26,'S8'!L26,'S9'!L26,'S10'!L26,'S11'!L26,'S12'!L26,'S13'!L26,'S14'!L26,'S15'!L26,'S16'!L26,'S17'!L26,'S18'!L26,'S19'!L26,'S20'!L26)</f>
        <v>78.726718179411193</v>
      </c>
      <c r="N26" s="5"/>
      <c r="O26" s="5"/>
      <c r="P26" s="2" t="s">
        <v>3</v>
      </c>
      <c r="Q26" s="4">
        <f>_xlfn.STDEV.S('S1'!E26,'S2'!E26,'S3'!E26,'S4'!E26,'S5'!E26,'S6'!E26,'S7'!E26,'S8'!E26,'S9'!E26,'S10'!E26,'S11'!E26,'S12'!E26,'S13'!E26,'S14'!E26,'S15'!E26,'S16'!E26,'S17'!E26,'S18'!E26,'S19'!E26,'S20'!E26)</f>
        <v>2.710241491712774</v>
      </c>
      <c r="R26" s="4">
        <f>_xlfn.STDEV.S('S1'!F26,'S2'!F26,'S3'!F26,'S4'!F26,'S5'!F26,'S6'!F26,'S7'!F26,'S8'!F26,'S9'!F26,'S10'!F26,'S11'!F26,'S12'!F26,'S13'!F26,'S14'!F26,'S15'!F26,'S16'!F26,'S17'!F26,'S18'!F26,'S19'!F26,'S20'!F26)</f>
        <v>2.7614088466969777</v>
      </c>
      <c r="S26" s="4">
        <f>_xlfn.STDEV.S('S1'!G26,'S2'!G26,'S3'!G26,'S4'!G26,'S5'!G26,'S6'!G26,'S7'!G26,'S8'!G26,'S9'!G26,'S10'!G26,'S11'!G26,'S12'!G26,'S13'!G26,'S14'!G26,'S15'!G26,'S16'!G26,'S17'!G26,'S18'!G26,'S19'!G26,'S20'!G26)</f>
        <v>2.6607005446899015</v>
      </c>
      <c r="T26" s="4">
        <f>_xlfn.STDEV.S('S1'!H26,'S2'!H26,'S3'!H26,'S4'!H26,'S5'!H26,'S6'!H26,'S7'!H26,'S8'!H26,'S9'!H26,'S10'!H26,'S11'!H26,'S12'!H26,'S13'!H26,'S14'!H26,'S15'!H26,'S16'!H26,'S17'!H26,'S18'!H26,'S19'!H26,'S20'!H26)</f>
        <v>10.889584902651345</v>
      </c>
      <c r="U26" s="4">
        <f>_xlfn.STDEV.S('S1'!I26,'S2'!I26,'S3'!I26,'S4'!I26,'S5'!I26,'S6'!I26,'S7'!I26,'S8'!I26,'S9'!I26,'S10'!I26,'S11'!I26,'S12'!I26,'S13'!I26,'S14'!I26,'S15'!I26,'S16'!I26,'S17'!I26,'S18'!I26,'S19'!I26,'S20'!I26)</f>
        <v>0.91246533594536938</v>
      </c>
      <c r="V26" s="4">
        <f>_xlfn.STDEV.S('S1'!J26,'S2'!J26,'S3'!J26,'S4'!J26,'S5'!J26,'S6'!J26,'S7'!J26,'S8'!J26,'S9'!J26,'S10'!J26,'S11'!J26,'S12'!J26,'S13'!J26,'S14'!J26,'S15'!J26,'S16'!J26,'S17'!J26,'S18'!J26,'S19'!J26,'S20'!J26)</f>
        <v>0.88211629276658488</v>
      </c>
      <c r="W26" s="4">
        <f>_xlfn.STDEV.S('S1'!K26,'S2'!K26,'S3'!K26,'S4'!K26,'S5'!K26,'S6'!K26,'S7'!K26,'S8'!K26,'S9'!K26,'S10'!K26,'S11'!K26,'S12'!K26,'S13'!K26,'S14'!K26,'S15'!K26,'S16'!K26,'S17'!K26,'S18'!K26,'S19'!K26,'S20'!K26)</f>
        <v>0.9454780198607392</v>
      </c>
      <c r="X26" s="4">
        <f>_xlfn.STDEV.S('S1'!L26,'S2'!L26,'S3'!L26,'S4'!L26,'S5'!L26,'S6'!L26,'S7'!L26,'S8'!L26,'S9'!L26,'S10'!L26,'S11'!L26,'S12'!L26,'S13'!L26,'S14'!L26,'S15'!L26,'S16'!L26,'S17'!L26,'S18'!L26,'S19'!L26,'S20'!L26)</f>
        <v>14.739838453898489</v>
      </c>
    </row>
    <row r="27" spans="2:24" x14ac:dyDescent="0.25">
      <c r="B27" s="5"/>
      <c r="C27" s="5"/>
      <c r="D27" s="2" t="s">
        <v>4</v>
      </c>
      <c r="E27" s="4">
        <f>AVERAGE('S1'!E27,'S2'!E27,'S3'!E27,'S4'!E27,'S5'!E27,'S6'!E27,'S7'!E27,'S8'!E27,'S9'!E27,'S10'!E27,'S11'!E27,'S12'!E27,'S13'!E27,'S14'!E27,'S15'!E27,'S16'!E27,'S17'!E27,'S18'!E27,'S19'!E27,'S20'!E27)</f>
        <v>88.571186048406929</v>
      </c>
      <c r="F27" s="4">
        <f>AVERAGE('S1'!F27,'S2'!F27,'S3'!F27,'S4'!F27,'S5'!F27,'S6'!F27,'S7'!F27,'S8'!F27,'S9'!F27,'S10'!F27,'S11'!F27,'S12'!F27,'S13'!F27,'S14'!F27,'S15'!F27,'S16'!F27,'S17'!F27,'S18'!F27,'S19'!F27,'S20'!F27)</f>
        <v>88.66822033926212</v>
      </c>
      <c r="G27" s="4">
        <f>AVERAGE('S1'!G27,'S2'!G27,'S3'!G27,'S4'!G27,'S5'!G27,'S6'!G27,'S7'!G27,'S8'!G27,'S9'!G27,'S10'!G27,'S11'!G27,'S12'!G27,'S13'!G27,'S14'!G27,'S15'!G27,'S16'!G27,'S17'!G27,'S18'!G27,'S19'!G27,'S20'!G27)</f>
        <v>88.381545967369959</v>
      </c>
      <c r="H27" s="4">
        <f>AVERAGE('S1'!H27,'S2'!H27,'S3'!H27,'S4'!H27,'S5'!H27,'S6'!H27,'S7'!H27,'S8'!H27,'S9'!H27,'S10'!H27,'S11'!H27,'S12'!H27,'S13'!H27,'S14'!H27,'S15'!H27,'S16'!H27,'S17'!H27,'S18'!H27,'S19'!H27,'S20'!H27)</f>
        <v>76.744833891022083</v>
      </c>
      <c r="I27" s="4">
        <f>AVERAGE('S1'!I27,'S2'!I27,'S3'!I27,'S4'!I27,'S5'!I27,'S6'!I27,'S7'!I27,'S8'!I27,'S9'!I27,'S10'!I27,'S11'!I27,'S12'!I27,'S13'!I27,'S14'!I27,'S15'!I27,'S16'!I27,'S17'!I27,'S18'!I27,'S19'!I27,'S20'!I27)</f>
        <v>96.220530832928802</v>
      </c>
      <c r="J27" s="4">
        <f>AVERAGE('S1'!J27,'S2'!J27,'S3'!J27,'S4'!J27,'S5'!J27,'S6'!J27,'S7'!J27,'S8'!J27,'S9'!J27,'S10'!J27,'S11'!J27,'S12'!J27,'S13'!J27,'S14'!J27,'S15'!J27,'S16'!J27,'S17'!J27,'S18'!J27,'S19'!J27,'S20'!J27)</f>
        <v>96.403847365278324</v>
      </c>
      <c r="K27" s="4">
        <f>AVERAGE('S1'!K27,'S2'!K27,'S3'!K27,'S4'!K27,'S5'!K27,'S6'!K27,'S7'!K27,'S8'!K27,'S9'!K27,'S10'!K27,'S11'!K27,'S12'!K27,'S13'!K27,'S14'!K27,'S15'!K27,'S16'!K27,'S17'!K27,'S18'!K27,'S19'!K27,'S20'!K27)</f>
        <v>96.096516286960309</v>
      </c>
      <c r="L27" s="4">
        <f>AVERAGE('S1'!L27,'S2'!L27,'S3'!L27,'S4'!L27,'S5'!L27,'S6'!L27,'S7'!L27,'S8'!L27,'S9'!L27,'S10'!L27,'S11'!L27,'S12'!L27,'S13'!L27,'S14'!L27,'S15'!L27,'S16'!L27,'S17'!L27,'S18'!L27,'S19'!L27,'S20'!L27)</f>
        <v>77.701593161904654</v>
      </c>
      <c r="N27" s="5"/>
      <c r="O27" s="5"/>
      <c r="P27" s="2" t="s">
        <v>4</v>
      </c>
      <c r="Q27" s="4">
        <f>_xlfn.STDEV.S('S1'!E27,'S2'!E27,'S3'!E27,'S4'!E27,'S5'!E27,'S6'!E27,'S7'!E27,'S8'!E27,'S9'!E27,'S10'!E27,'S11'!E27,'S12'!E27,'S13'!E27,'S14'!E27,'S15'!E27,'S16'!E27,'S17'!E27,'S18'!E27,'S19'!E27,'S20'!E27)</f>
        <v>4.7205600932503913</v>
      </c>
      <c r="R27" s="4">
        <f>_xlfn.STDEV.S('S1'!F27,'S2'!F27,'S3'!F27,'S4'!F27,'S5'!F27,'S6'!F27,'S7'!F27,'S8'!F27,'S9'!F27,'S10'!F27,'S11'!F27,'S12'!F27,'S13'!F27,'S14'!F27,'S15'!F27,'S16'!F27,'S17'!F27,'S18'!F27,'S19'!F27,'S20'!F27)</f>
        <v>4.7777092240062373</v>
      </c>
      <c r="S27" s="4">
        <f>_xlfn.STDEV.S('S1'!G27,'S2'!G27,'S3'!G27,'S4'!G27,'S5'!G27,'S6'!G27,'S7'!G27,'S8'!G27,'S9'!G27,'S10'!G27,'S11'!G27,'S12'!G27,'S13'!G27,'S14'!G27,'S15'!G27,'S16'!G27,'S17'!G27,'S18'!G27,'S19'!G27,'S20'!G27)</f>
        <v>4.6473293525725392</v>
      </c>
      <c r="T27" s="4">
        <f>_xlfn.STDEV.S('S1'!H27,'S2'!H27,'S3'!H27,'S4'!H27,'S5'!H27,'S6'!H27,'S7'!H27,'S8'!H27,'S9'!H27,'S10'!H27,'S11'!H27,'S12'!H27,'S13'!H27,'S14'!H27,'S15'!H27,'S16'!H27,'S17'!H27,'S18'!H27,'S19'!H27,'S20'!H27)</f>
        <v>11.095169582719079</v>
      </c>
      <c r="U27" s="4">
        <f>_xlfn.STDEV.S('S1'!I27,'S2'!I27,'S3'!I27,'S4'!I27,'S5'!I27,'S6'!I27,'S7'!I27,'S8'!I27,'S9'!I27,'S10'!I27,'S11'!I27,'S12'!I27,'S13'!I27,'S14'!I27,'S15'!I27,'S16'!I27,'S17'!I27,'S18'!I27,'S19'!I27,'S20'!I27)</f>
        <v>1.4852706656091017</v>
      </c>
      <c r="V27" s="4">
        <f>_xlfn.STDEV.S('S1'!J27,'S2'!J27,'S3'!J27,'S4'!J27,'S5'!J27,'S6'!J27,'S7'!J27,'S8'!J27,'S9'!J27,'S10'!J27,'S11'!J27,'S12'!J27,'S13'!J27,'S14'!J27,'S15'!J27,'S16'!J27,'S17'!J27,'S18'!J27,'S19'!J27,'S20'!J27)</f>
        <v>1.4764928222511382</v>
      </c>
      <c r="W27" s="4">
        <f>_xlfn.STDEV.S('S1'!K27,'S2'!K27,'S3'!K27,'S4'!K27,'S5'!K27,'S6'!K27,'S7'!K27,'S8'!K27,'S9'!K27,'S10'!K27,'S11'!K27,'S12'!K27,'S13'!K27,'S14'!K27,'S15'!K27,'S16'!K27,'S17'!K27,'S18'!K27,'S19'!K27,'S20'!K27)</f>
        <v>1.524368764446717</v>
      </c>
      <c r="X27" s="4">
        <f>_xlfn.STDEV.S('S1'!L27,'S2'!L27,'S3'!L27,'S4'!L27,'S5'!L27,'S6'!L27,'S7'!L27,'S8'!L27,'S9'!L27,'S10'!L27,'S11'!L27,'S12'!L27,'S13'!L27,'S14'!L27,'S15'!L27,'S16'!L27,'S17'!L27,'S18'!L27,'S19'!L27,'S20'!L27)</f>
        <v>14.813929442354718</v>
      </c>
    </row>
    <row r="28" spans="2:24" x14ac:dyDescent="0.25">
      <c r="B28" s="5"/>
      <c r="C28" s="5"/>
      <c r="D28" s="2" t="s">
        <v>5</v>
      </c>
      <c r="E28" s="4">
        <f>AVERAGE('S1'!E28,'S2'!E28,'S3'!E28,'S4'!E28,'S5'!E28,'S6'!E28,'S7'!E28,'S8'!E28,'S9'!E28,'S10'!E28,'S11'!E28,'S12'!E28,'S13'!E28,'S14'!E28,'S15'!E28,'S16'!E28,'S17'!E28,'S18'!E28,'S19'!E28,'S20'!E28)</f>
        <v>51.121613234165963</v>
      </c>
      <c r="F28" s="4">
        <f>AVERAGE('S1'!F28,'S2'!F28,'S3'!F28,'S4'!F28,'S5'!F28,'S6'!F28,'S7'!F28,'S8'!F28,'S9'!F28,'S10'!F28,'S11'!F28,'S12'!F28,'S13'!F28,'S14'!F28,'S15'!F28,'S16'!F28,'S17'!F28,'S18'!F28,'S19'!F28,'S20'!F28)</f>
        <v>51.186156819555372</v>
      </c>
      <c r="G28" s="4">
        <f>AVERAGE('S1'!G28,'S2'!G28,'S3'!G28,'S4'!G28,'S5'!G28,'S6'!G28,'S7'!G28,'S8'!G28,'S9'!G28,'S10'!G28,'S11'!G28,'S12'!G28,'S13'!G28,'S14'!G28,'S15'!G28,'S16'!G28,'S17'!G28,'S18'!G28,'S19'!G28,'S20'!G28)</f>
        <v>51.00016176134163</v>
      </c>
      <c r="H28" s="4">
        <f>AVERAGE('S1'!H28,'S2'!H28,'S3'!H28,'S4'!H28,'S5'!H28,'S6'!H28,'S7'!H28,'S8'!H28,'S9'!H28,'S10'!H28,'S11'!H28,'S12'!H28,'S13'!H28,'S14'!H28,'S15'!H28,'S16'!H28,'S17'!H28,'S18'!H28,'S19'!H28,'S20'!H28)</f>
        <v>44.898749410684822</v>
      </c>
      <c r="I28" s="4">
        <f>AVERAGE('S1'!I28,'S2'!I28,'S3'!I28,'S4'!I28,'S5'!I28,'S6'!I28,'S7'!I28,'S8'!I28,'S9'!I28,'S10'!I28,'S11'!I28,'S12'!I28,'S13'!I28,'S14'!I28,'S15'!I28,'S16'!I28,'S17'!I28,'S18'!I28,'S19'!I28,'S20'!I28)</f>
        <v>70.61504250921881</v>
      </c>
      <c r="J28" s="4">
        <f>AVERAGE('S1'!J28,'S2'!J28,'S3'!J28,'S4'!J28,'S5'!J28,'S6'!J28,'S7'!J28,'S8'!J28,'S9'!J28,'S10'!J28,'S11'!J28,'S12'!J28,'S13'!J28,'S14'!J28,'S15'!J28,'S16'!J28,'S17'!J28,'S18'!J28,'S19'!J28,'S20'!J28)</f>
        <v>70.78096312671218</v>
      </c>
      <c r="K28" s="4">
        <f>AVERAGE('S1'!K28,'S2'!K28,'S3'!K28,'S4'!K28,'S5'!K28,'S6'!K28,'S7'!K28,'S8'!K28,'S9'!K28,'S10'!K28,'S11'!K28,'S12'!K28,'S13'!K28,'S14'!K28,'S15'!K28,'S16'!K28,'S17'!K28,'S18'!K28,'S19'!K28,'S20'!K28)</f>
        <v>70.496943129778913</v>
      </c>
      <c r="L28" s="4">
        <f>AVERAGE('S1'!L28,'S2'!L28,'S3'!L28,'S4'!L28,'S5'!L28,'S6'!L28,'S7'!L28,'S8'!L28,'S9'!L28,'S10'!L28,'S11'!L28,'S12'!L28,'S13'!L28,'S14'!L28,'S15'!L28,'S16'!L28,'S17'!L28,'S18'!L28,'S19'!L28,'S20'!L28)</f>
        <v>52.732676983051817</v>
      </c>
      <c r="N28" s="5"/>
      <c r="O28" s="5"/>
      <c r="P28" s="2" t="s">
        <v>5</v>
      </c>
      <c r="Q28" s="4">
        <f>_xlfn.STDEV.S('S1'!E28,'S2'!E28,'S3'!E28,'S4'!E28,'S5'!E28,'S6'!E28,'S7'!E28,'S8'!E28,'S9'!E28,'S10'!E28,'S11'!E28,'S12'!E28,'S13'!E28,'S14'!E28,'S15'!E28,'S16'!E28,'S17'!E28,'S18'!E28,'S19'!E28,'S20'!E28)</f>
        <v>22.707534041327534</v>
      </c>
      <c r="R28" s="4">
        <f>_xlfn.STDEV.S('S1'!F28,'S2'!F28,'S3'!F28,'S4'!F28,'S5'!F28,'S6'!F28,'S7'!F28,'S8'!F28,'S9'!F28,'S10'!F28,'S11'!F28,'S12'!F28,'S13'!F28,'S14'!F28,'S15'!F28,'S16'!F28,'S17'!F28,'S18'!F28,'S19'!F28,'S20'!F28)</f>
        <v>22.718825592313102</v>
      </c>
      <c r="S28" s="4">
        <f>_xlfn.STDEV.S('S1'!G28,'S2'!G28,'S3'!G28,'S4'!G28,'S5'!G28,'S6'!G28,'S7'!G28,'S8'!G28,'S9'!G28,'S10'!G28,'S11'!G28,'S12'!G28,'S13'!G28,'S14'!G28,'S15'!G28,'S16'!G28,'S17'!G28,'S18'!G28,'S19'!G28,'S20'!G28)</f>
        <v>22.630945428697835</v>
      </c>
      <c r="T28" s="4">
        <f>_xlfn.STDEV.S('S1'!H28,'S2'!H28,'S3'!H28,'S4'!H28,'S5'!H28,'S6'!H28,'S7'!H28,'S8'!H28,'S9'!H28,'S10'!H28,'S11'!H28,'S12'!H28,'S13'!H28,'S14'!H28,'S15'!H28,'S16'!H28,'S17'!H28,'S18'!H28,'S19'!H28,'S20'!H28)</f>
        <v>19.589408380203949</v>
      </c>
      <c r="U28" s="4">
        <f>_xlfn.STDEV.S('S1'!I28,'S2'!I28,'S3'!I28,'S4'!I28,'S5'!I28,'S6'!I28,'S7'!I28,'S8'!I28,'S9'!I28,'S10'!I28,'S11'!I28,'S12'!I28,'S13'!I28,'S14'!I28,'S15'!I28,'S16'!I28,'S17'!I28,'S18'!I28,'S19'!I28,'S20'!I28)</f>
        <v>12.951203842543544</v>
      </c>
      <c r="V28" s="4">
        <f>_xlfn.STDEV.S('S1'!J28,'S2'!J28,'S3'!J28,'S4'!J28,'S5'!J28,'S6'!J28,'S7'!J28,'S8'!J28,'S9'!J28,'S10'!J28,'S11'!J28,'S12'!J28,'S13'!J28,'S14'!J28,'S15'!J28,'S16'!J28,'S17'!J28,'S18'!J28,'S19'!J28,'S20'!J28)</f>
        <v>12.936952369600473</v>
      </c>
      <c r="W28" s="4">
        <f>_xlfn.STDEV.S('S1'!K28,'S2'!K28,'S3'!K28,'S4'!K28,'S5'!K28,'S6'!K28,'S7'!K28,'S8'!K28,'S9'!K28,'S10'!K28,'S11'!K28,'S12'!K28,'S13'!K28,'S14'!K28,'S15'!K28,'S16'!K28,'S17'!K28,'S18'!K28,'S19'!K28,'S20'!K28)</f>
        <v>12.983713963169851</v>
      </c>
      <c r="X28" s="4">
        <f>_xlfn.STDEV.S('S1'!L28,'S2'!L28,'S3'!L28,'S4'!L28,'S5'!L28,'S6'!L28,'S7'!L28,'S8'!L28,'S9'!L28,'S10'!L28,'S11'!L28,'S12'!L28,'S13'!L28,'S14'!L28,'S15'!L28,'S16'!L28,'S17'!L28,'S18'!L28,'S19'!L28,'S20'!L28)</f>
        <v>20.735377309375743</v>
      </c>
    </row>
    <row r="29" spans="2:24" x14ac:dyDescent="0.25">
      <c r="D29" s="6" t="s">
        <v>50</v>
      </c>
      <c r="E29" s="6"/>
      <c r="F29" s="6"/>
      <c r="G29" s="6"/>
      <c r="H29" s="6"/>
      <c r="I29" s="6"/>
      <c r="J29" s="6"/>
      <c r="K29" s="6"/>
      <c r="L29" s="6"/>
      <c r="P29" s="6" t="s">
        <v>51</v>
      </c>
      <c r="Q29" s="6"/>
      <c r="R29" s="6"/>
      <c r="S29" s="6"/>
      <c r="T29" s="6"/>
      <c r="U29" s="6"/>
      <c r="V29" s="6"/>
      <c r="W29" s="6"/>
      <c r="X29" s="6"/>
    </row>
  </sheetData>
  <mergeCells count="24">
    <mergeCell ref="D29:L29"/>
    <mergeCell ref="P29:X29"/>
    <mergeCell ref="E2:H2"/>
    <mergeCell ref="I2:L2"/>
    <mergeCell ref="E10:L10"/>
    <mergeCell ref="E11:H11"/>
    <mergeCell ref="I11:L11"/>
    <mergeCell ref="D8:L8"/>
    <mergeCell ref="Q2:T2"/>
    <mergeCell ref="U2:X2"/>
    <mergeCell ref="Q10:X10"/>
    <mergeCell ref="Q11:T11"/>
    <mergeCell ref="U11:X11"/>
    <mergeCell ref="P8:X8"/>
    <mergeCell ref="N13:N28"/>
    <mergeCell ref="O13:O16"/>
    <mergeCell ref="O17:O20"/>
    <mergeCell ref="O21:O24"/>
    <mergeCell ref="O25:O28"/>
    <mergeCell ref="B13:B28"/>
    <mergeCell ref="C13:C16"/>
    <mergeCell ref="C17:C20"/>
    <mergeCell ref="C21:C24"/>
    <mergeCell ref="C25:C2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  <vt:lpstr>S13</vt:lpstr>
      <vt:lpstr>S14</vt:lpstr>
      <vt:lpstr>S15</vt:lpstr>
      <vt:lpstr>S16</vt:lpstr>
      <vt:lpstr>S17</vt:lpstr>
      <vt:lpstr>S18</vt:lpstr>
      <vt:lpstr>S19</vt:lpstr>
      <vt:lpstr>S20</vt:lpstr>
      <vt:lpstr>Mean (SD)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Ishwarya A</cp:lastModifiedBy>
  <dcterms:created xsi:type="dcterms:W3CDTF">2015-06-05T18:17:20Z</dcterms:created>
  <dcterms:modified xsi:type="dcterms:W3CDTF">2026-03-03T04:46:57Z</dcterms:modified>
</cp:coreProperties>
</file>