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yass\Desktop\"/>
    </mc:Choice>
  </mc:AlternateContent>
  <xr:revisionPtr revIDLastSave="0" documentId="13_ncr:1_{9BC73F0E-142D-4FD4-B4AB-FBA6BE6FCFC2}" xr6:coauthVersionLast="47" xr6:coauthVersionMax="47" xr10:uidLastSave="{00000000-0000-0000-0000-000000000000}"/>
  <bookViews>
    <workbookView xWindow="-108" yWindow="-108" windowWidth="23256" windowHeight="12456" firstSheet="7" activeTab="7" xr2:uid="{00000000-000D-0000-FFFF-FFFF00000000}"/>
  </bookViews>
  <sheets>
    <sheet name="Q&amp;A of Chat GPT 4.1" sheetId="4" r:id="rId1"/>
    <sheet name="Chat GPT 4.1 Evaluation" sheetId="2" r:id="rId2"/>
    <sheet name="Q&amp;A of Claude Sonnet 4" sheetId="7" r:id="rId3"/>
    <sheet name="Claude Sonnet 4 Evaluation " sheetId="8" r:id="rId4"/>
    <sheet name="Q&amp;A of DeepSeek R1" sheetId="9" r:id="rId5"/>
    <sheet name="DeepSeek R1 Evaluation" sheetId="10" r:id="rId6"/>
    <sheet name="Q&amp;A of Gemini 2.5 Pro" sheetId="12" r:id="rId7"/>
    <sheet name="Gemini 2.5 Pro Evaluation" sheetId="11" r:id="rId8"/>
    <sheet name="Q&amp;A of ChatGPT 5" sheetId="16" r:id="rId9"/>
    <sheet name="ChatGPT 5 Evaluation" sheetId="15" r:id="rId10"/>
  </sheets>
  <definedNames>
    <definedName name="NamedRange1">#REF!</definedName>
    <definedName name="Recommendation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5" i="15" l="1"/>
  <c r="Z95" i="15"/>
  <c r="Y95" i="15"/>
  <c r="X95" i="15"/>
  <c r="W95" i="15"/>
  <c r="V95" i="15"/>
  <c r="U95" i="15"/>
  <c r="T95" i="15"/>
  <c r="S95" i="15"/>
  <c r="R95" i="15"/>
  <c r="Q95" i="15"/>
  <c r="P95" i="15"/>
  <c r="O95" i="15"/>
  <c r="N95" i="15"/>
  <c r="M95" i="15"/>
  <c r="L95" i="15"/>
  <c r="G95" i="15"/>
  <c r="F95" i="15"/>
  <c r="E95" i="15"/>
  <c r="D95" i="15"/>
  <c r="AA94" i="15"/>
  <c r="Z94" i="15"/>
  <c r="Y94" i="15"/>
  <c r="X94" i="15"/>
  <c r="W94" i="15"/>
  <c r="V94" i="15"/>
  <c r="U94" i="15"/>
  <c r="T94" i="15"/>
  <c r="S94" i="15"/>
  <c r="R94" i="15"/>
  <c r="Q94" i="15"/>
  <c r="P94" i="15"/>
  <c r="O94" i="15"/>
  <c r="N94" i="15"/>
  <c r="M94" i="15"/>
  <c r="L94" i="15"/>
  <c r="G94" i="15"/>
  <c r="F94" i="15"/>
  <c r="E94" i="15"/>
  <c r="D94" i="15"/>
  <c r="AA93" i="15"/>
  <c r="Z93" i="15"/>
  <c r="Y93" i="15"/>
  <c r="X93" i="15"/>
  <c r="W93" i="15"/>
  <c r="V93" i="15"/>
  <c r="U93" i="15"/>
  <c r="T93" i="15"/>
  <c r="S93" i="15"/>
  <c r="R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AA92" i="15"/>
  <c r="Z92" i="15"/>
  <c r="Y92" i="15"/>
  <c r="X92" i="15"/>
  <c r="W92" i="15"/>
  <c r="V92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90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N89" i="15"/>
  <c r="M89" i="15"/>
  <c r="L89" i="15"/>
  <c r="K89" i="15"/>
  <c r="J89" i="15"/>
  <c r="I89" i="15"/>
  <c r="H89" i="15"/>
  <c r="G89" i="15"/>
  <c r="F89" i="15"/>
  <c r="E89" i="15"/>
  <c r="D89" i="15"/>
  <c r="AA88" i="15"/>
  <c r="Z88" i="15"/>
  <c r="Y88" i="15"/>
  <c r="X88" i="15"/>
  <c r="W88" i="15"/>
  <c r="V88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D88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7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J85" i="15"/>
  <c r="I85" i="15"/>
  <c r="H85" i="15"/>
  <c r="G85" i="15"/>
  <c r="F85" i="15"/>
  <c r="E85" i="15"/>
  <c r="D85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84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H83" i="15"/>
  <c r="G83" i="15"/>
  <c r="F83" i="15"/>
  <c r="E83" i="15"/>
  <c r="D83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G82" i="15"/>
  <c r="F82" i="15"/>
  <c r="E82" i="15"/>
  <c r="D82" i="15"/>
  <c r="AA95" i="11"/>
  <c r="Z95" i="11"/>
  <c r="Y95" i="11"/>
  <c r="X95" i="11"/>
  <c r="W95" i="11"/>
  <c r="V95" i="11"/>
  <c r="U95" i="11"/>
  <c r="T95" i="11"/>
  <c r="S95" i="11"/>
  <c r="R95" i="11"/>
  <c r="Q95" i="11"/>
  <c r="P95" i="11"/>
  <c r="O95" i="11"/>
  <c r="N95" i="11"/>
  <c r="M95" i="11"/>
  <c r="L95" i="11"/>
  <c r="G95" i="11"/>
  <c r="F95" i="11"/>
  <c r="E95" i="11"/>
  <c r="D95" i="11"/>
  <c r="AA94" i="11"/>
  <c r="Z94" i="11"/>
  <c r="Y94" i="11"/>
  <c r="X94" i="11"/>
  <c r="W94" i="11"/>
  <c r="V94" i="11"/>
  <c r="U94" i="11"/>
  <c r="T94" i="11"/>
  <c r="S94" i="11"/>
  <c r="R94" i="11"/>
  <c r="Q94" i="11"/>
  <c r="P94" i="11"/>
  <c r="O94" i="11"/>
  <c r="N94" i="11"/>
  <c r="M94" i="11"/>
  <c r="L94" i="11"/>
  <c r="G94" i="11"/>
  <c r="F94" i="11"/>
  <c r="E94" i="11"/>
  <c r="D94" i="11"/>
  <c r="AA93" i="11"/>
  <c r="Z93" i="11"/>
  <c r="Y93" i="11"/>
  <c r="X93" i="11"/>
  <c r="W93" i="11"/>
  <c r="V93" i="11"/>
  <c r="U93" i="11"/>
  <c r="T93" i="11"/>
  <c r="S93" i="11"/>
  <c r="R93" i="11"/>
  <c r="Q93" i="11"/>
  <c r="P93" i="11"/>
  <c r="O93" i="11"/>
  <c r="N93" i="11"/>
  <c r="M93" i="11"/>
  <c r="L93" i="11"/>
  <c r="K93" i="11"/>
  <c r="J93" i="11"/>
  <c r="I93" i="11"/>
  <c r="H93" i="11"/>
  <c r="G93" i="11"/>
  <c r="F93" i="11"/>
  <c r="E93" i="11"/>
  <c r="D93" i="11"/>
  <c r="AA92" i="11"/>
  <c r="Z92" i="11"/>
  <c r="Y92" i="11"/>
  <c r="X92" i="11"/>
  <c r="W92" i="11"/>
  <c r="V92" i="11"/>
  <c r="U92" i="11"/>
  <c r="T92" i="11"/>
  <c r="S92" i="11"/>
  <c r="R92" i="11"/>
  <c r="Q92" i="11"/>
  <c r="P92" i="11"/>
  <c r="O92" i="11"/>
  <c r="N92" i="11"/>
  <c r="M92" i="11"/>
  <c r="L92" i="11"/>
  <c r="K92" i="11"/>
  <c r="J92" i="11"/>
  <c r="I92" i="11"/>
  <c r="H92" i="11"/>
  <c r="G92" i="11"/>
  <c r="F92" i="11"/>
  <c r="E92" i="11"/>
  <c r="D92" i="11"/>
  <c r="AA90" i="11"/>
  <c r="Z90" i="11"/>
  <c r="Y90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E90" i="11"/>
  <c r="D90" i="11"/>
  <c r="AA89" i="11"/>
  <c r="Z89" i="11"/>
  <c r="Y89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J89" i="11"/>
  <c r="I89" i="11"/>
  <c r="H89" i="11"/>
  <c r="G89" i="11"/>
  <c r="F89" i="11"/>
  <c r="E89" i="11"/>
  <c r="D89" i="11"/>
  <c r="AA88" i="11"/>
  <c r="Z88" i="11"/>
  <c r="Y88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E88" i="11"/>
  <c r="D88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E87" i="11"/>
  <c r="D87" i="11"/>
  <c r="AA85" i="11"/>
  <c r="Z85" i="11"/>
  <c r="Y85" i="11"/>
  <c r="X85" i="11"/>
  <c r="W85" i="11"/>
  <c r="V85" i="11"/>
  <c r="U85" i="11"/>
  <c r="T85" i="11"/>
  <c r="S85" i="11"/>
  <c r="R85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E85" i="11"/>
  <c r="D85" i="11"/>
  <c r="AA84" i="11"/>
  <c r="Z84" i="11"/>
  <c r="Y84" i="11"/>
  <c r="X84" i="11"/>
  <c r="W84" i="11"/>
  <c r="V84" i="11"/>
  <c r="U8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AA83" i="11"/>
  <c r="Z83" i="11"/>
  <c r="Y83" i="11"/>
  <c r="X83" i="11"/>
  <c r="W83" i="11"/>
  <c r="V83" i="11"/>
  <c r="U83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D83" i="11"/>
  <c r="AA82" i="11"/>
  <c r="Z82" i="11"/>
  <c r="Y82" i="11"/>
  <c r="X82" i="11"/>
  <c r="W82" i="11"/>
  <c r="V82" i="11"/>
  <c r="U82" i="11"/>
  <c r="T82" i="11"/>
  <c r="S82" i="11"/>
  <c r="R82" i="11"/>
  <c r="Q82" i="11"/>
  <c r="P82" i="11"/>
  <c r="O82" i="11"/>
  <c r="N82" i="11"/>
  <c r="M82" i="11"/>
  <c r="L82" i="11"/>
  <c r="K82" i="11"/>
  <c r="J82" i="11"/>
  <c r="I82" i="11"/>
  <c r="H82" i="11"/>
  <c r="G82" i="11"/>
  <c r="F82" i="11"/>
  <c r="E82" i="11"/>
  <c r="D82" i="11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D83" i="2"/>
  <c r="E83" i="2"/>
  <c r="F83" i="2"/>
  <c r="G83" i="2"/>
  <c r="H83" i="2"/>
  <c r="D84" i="2"/>
  <c r="E84" i="2"/>
  <c r="F84" i="2"/>
  <c r="G84" i="2"/>
  <c r="H84" i="2"/>
  <c r="D85" i="2"/>
  <c r="E85" i="2"/>
  <c r="F85" i="2"/>
  <c r="G85" i="2"/>
  <c r="H85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D92" i="2"/>
  <c r="E92" i="2"/>
  <c r="F92" i="2"/>
  <c r="G92" i="2"/>
  <c r="D93" i="2"/>
  <c r="E93" i="2"/>
  <c r="F93" i="2"/>
  <c r="G93" i="2"/>
  <c r="D94" i="2"/>
  <c r="E94" i="2"/>
  <c r="F94" i="2"/>
  <c r="G94" i="2"/>
  <c r="D95" i="2"/>
  <c r="E95" i="2"/>
  <c r="F95" i="2"/>
  <c r="G95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A95" i="10"/>
  <c r="Z95" i="10"/>
  <c r="Y95" i="10"/>
  <c r="X95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G95" i="10"/>
  <c r="F95" i="10"/>
  <c r="E95" i="10"/>
  <c r="D95" i="10"/>
  <c r="AA94" i="10"/>
  <c r="Z94" i="10"/>
  <c r="Y94" i="10"/>
  <c r="X94" i="10"/>
  <c r="W94" i="10"/>
  <c r="V94" i="10"/>
  <c r="U94" i="10"/>
  <c r="T94" i="10"/>
  <c r="S94" i="10"/>
  <c r="R94" i="10"/>
  <c r="Q94" i="10"/>
  <c r="P94" i="10"/>
  <c r="O94" i="10"/>
  <c r="N94" i="10"/>
  <c r="M94" i="10"/>
  <c r="L94" i="10"/>
  <c r="G94" i="10"/>
  <c r="F94" i="10"/>
  <c r="E94" i="10"/>
  <c r="D94" i="10"/>
  <c r="AA93" i="10"/>
  <c r="Z93" i="10"/>
  <c r="Y93" i="10"/>
  <c r="X93" i="10"/>
  <c r="W93" i="10"/>
  <c r="V93" i="10"/>
  <c r="U93" i="10"/>
  <c r="T93" i="10"/>
  <c r="S93" i="10"/>
  <c r="R93" i="10"/>
  <c r="Q93" i="10"/>
  <c r="P93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AA90" i="10"/>
  <c r="Z90" i="10"/>
  <c r="Y90" i="10"/>
  <c r="X90" i="10"/>
  <c r="W90" i="10"/>
  <c r="V90" i="10"/>
  <c r="U90" i="10"/>
  <c r="T90" i="10"/>
  <c r="S90" i="10"/>
  <c r="R90" i="10"/>
  <c r="Q90" i="10"/>
  <c r="P90" i="10"/>
  <c r="O90" i="10"/>
  <c r="N90" i="10"/>
  <c r="M90" i="10"/>
  <c r="L90" i="10"/>
  <c r="K90" i="10"/>
  <c r="J90" i="10"/>
  <c r="I90" i="10"/>
  <c r="H90" i="10"/>
  <c r="G90" i="10"/>
  <c r="F90" i="10"/>
  <c r="E90" i="10"/>
  <c r="D90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E89" i="10"/>
  <c r="D89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AA87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E87" i="10"/>
  <c r="D87" i="10"/>
  <c r="AA85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AA84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AA83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AA82" i="10"/>
  <c r="Z82" i="10"/>
  <c r="Y82" i="10"/>
  <c r="X82" i="10"/>
  <c r="W82" i="10"/>
  <c r="V82" i="10"/>
  <c r="U82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G95" i="8"/>
  <c r="F95" i="8"/>
  <c r="E95" i="8"/>
  <c r="D95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G94" i="8"/>
  <c r="F94" i="8"/>
  <c r="E94" i="8"/>
  <c r="D94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</calcChain>
</file>

<file path=xl/sharedStrings.xml><?xml version="1.0" encoding="utf-8"?>
<sst xmlns="http://schemas.openxmlformats.org/spreadsheetml/2006/main" count="1815" uniqueCount="460">
  <si>
    <t>Recommendations (General)</t>
  </si>
  <si>
    <t>Diagnosis &amp; Evaluation</t>
  </si>
  <si>
    <t>Surgical Management</t>
  </si>
  <si>
    <t>Radiotherapy</t>
  </si>
  <si>
    <t>Approaches to Metastasis and Palliative Care</t>
  </si>
  <si>
    <t xml:space="preserve">Simple </t>
  </si>
  <si>
    <t xml:space="preserve">Moderate </t>
  </si>
  <si>
    <t>Complex</t>
  </si>
  <si>
    <t>Linkert Scale 1-5</t>
  </si>
  <si>
    <t>Relevancy</t>
  </si>
  <si>
    <t xml:space="preserve">Clarity </t>
  </si>
  <si>
    <t xml:space="preserve">Accuracy </t>
  </si>
  <si>
    <t>Adequacy</t>
  </si>
  <si>
    <t>In a patient diagnosed with ATC, what would be the primary treatment goals?</t>
  </si>
  <si>
    <t>If a patient presented with neck swelling, hoarseness and difficulty in swallowing, and was suspected to be ATC. What imaging modalities are recommended to establish diagnosis?</t>
  </si>
  <si>
    <t>At what stage the surgical option is recommended for ATC patients?</t>
  </si>
  <si>
    <t>In a patient diagnosed with ATC undergoing radiation therapy, what adverse effects can this treatment modality have on the patient?</t>
  </si>
  <si>
    <t>What are the most common sites of metastasis found in ATC patients?</t>
  </si>
  <si>
    <t>During the initial diagnosis of ATC, why is the multidisciplinary approach emphasized, and which specialties should it involve?</t>
  </si>
  <si>
    <t>What are the recommended initial laboratory tests in patients with established diagnosis of ATC?</t>
  </si>
  <si>
    <t>What are the main surgical options for patients with locoregional ATC?</t>
  </si>
  <si>
    <t>After establishing the diagnosis of ATC in a patient, what are the indication criteria for chemotherapy, and how does it complement other therapeutic approaches?</t>
  </si>
  <si>
    <t>What are the indications for initiating radiotherapy in the management of ATC patients?</t>
  </si>
  <si>
    <t>Which imaging modality is recommended to confirm suspected brain metastasis?</t>
  </si>
  <si>
    <t>When would a patient with ATC be suggested for hospice care?</t>
  </si>
  <si>
    <t>In patients with ATC, why is core biopsy recommended over fine-needle aspiration (FNA) for ATC diagnosis, and when should we consider doing a core biopsy?</t>
  </si>
  <si>
    <t>During the management of ATC patients, when is tracheostomy appropriate and why is prophylactic tracheostomy not recommended?</t>
  </si>
  <si>
    <t>In managing a case with ATC, would combining chemotherapy and radiation therapy be beneficial?</t>
  </si>
  <si>
    <t>What is the primary goal of treatment in an ATC patient indicated for radiotherapy?</t>
  </si>
  <si>
    <t>In evalutating a patient with ATC, what is the role of vocal cord assessment?</t>
  </si>
  <si>
    <t>After confirmation of ATC diagnosis, what preoperative imaging modalities should be considered and why is it important?</t>
  </si>
  <si>
    <t>What specific targeted therapies should be used for ATC patients with detectable mutations?</t>
  </si>
  <si>
    <t>During the induction of radiotherapy, what is the definitive intended dose of used in ATC patients?</t>
  </si>
  <si>
    <t>In an ATC patient with confirmed bone metastasis, what would be the route of administration of bisphosphonate?</t>
  </si>
  <si>
    <t>If a patient is diagnosed with wild type ATC, how does the molecular type impact the treatment decision making, and what molecular markers should be tested during ATC diagnosis?</t>
  </si>
  <si>
    <t>How to describe the role of FDG-PET/CT in staging and treatment planning for ATC patients?​</t>
  </si>
  <si>
    <t>What are the surgical approaches recommended for ATC patients with airway compression?</t>
  </si>
  <si>
    <t>When an ATC patient is receiving systemic therapy, what are the potential toxicities that should be considered, and how to manage them?</t>
  </si>
  <si>
    <t>Once the diagnosis of ATC is established, is radiotherapy mandatory for all patients?</t>
  </si>
  <si>
    <t>If an ATC patient was found to have bone metastasis, when would palliative radiotherapy be indicated?</t>
  </si>
  <si>
    <t>After confirming the diagnosis of ATC, what are the criteria which determine the surgical resectablity of ATC?</t>
  </si>
  <si>
    <t>Given a suspected ATC case, what is the optimal sequence of diagnostic tests to be conducted, and what are the key decision points?</t>
  </si>
  <si>
    <t>After undergoing surgical resection in a patient with locoregional ATC, when is the optimal time to initiate radiotherapy?</t>
  </si>
  <si>
    <t>In a patient diagnosed with metastatic ATC, when would target therapy be recommended in its management?</t>
  </si>
  <si>
    <t>When is neoadjuvant therapy recommended for ATC patients, and what are the preferred regimens?</t>
  </si>
  <si>
    <t>What is the importance of obtaining a rapid diagnosis in ATC patients, and what strategies are recommended to avoid diagnostic delays?</t>
  </si>
  <si>
    <t>What factors could affect the time of administration of chemotherapy in a patient diagnosed with advanced ATC?</t>
  </si>
  <si>
    <t>What type of radiation technique used in ATC patients and why?</t>
  </si>
  <si>
    <t>What does oligoprogressive metastatic ATC mean and what line of management is best recommended?</t>
  </si>
  <si>
    <t>What systemic therapy options are available for ATC patients who are ineligible for surgery or radiation?</t>
  </si>
  <si>
    <t>When evaluating a possible ATC case, what are the potential misdiagnoses, and how do we differentiate it from other thyroid malignancies?</t>
  </si>
  <si>
    <t>When should cytotoxic chemotherapy be favored over targeted therapy in the management of ATC patients?</t>
  </si>
  <si>
    <t>During the course of radiotherapy treatment in a ATC patients, how is the disease progression monitored?</t>
  </si>
  <si>
    <t>What is the recommended intervention for an ATC patient presenting with bone metastasis causing structural compromise before initiating palliative radiotherapy?</t>
  </si>
  <si>
    <t>How do the NCCN, ATA and ESMO guidelines differ in their recommendations for sequencing surgery, radiotherapy, and systemic therapy in ATC?</t>
  </si>
  <si>
    <t>In cases of ATC presented with extensive necrosis, what are the diagnostic pitfalls of cytologic analysis, and how can these challenges be overcome?</t>
  </si>
  <si>
    <t xml:space="preserve">During preoperative imaging for ATC, the patient was found to have an infiltrated carotid artery. In this case, what criteria determine if the patient is a candidate for surgery? </t>
  </si>
  <si>
    <t>What are the limitations of using systemic therapy in ATC, and how do guidelines suggest overcoming them?</t>
  </si>
  <si>
    <t>How do dose-intensification strategies of radiotherapy impact the median survival rate of ATC patients?</t>
  </si>
  <si>
    <t>If an ATC patient is presented with compressive neurological symptoms, what would be the recommended line of management?</t>
  </si>
  <si>
    <t>What are the key differences in addressing the targeted therapy recommendations between the NCCN, ATA and ESMO guidelines for ATC?</t>
  </si>
  <si>
    <t xml:space="preserve">If an initial histopathology did not confirm the suspected case of ATC, what determines the necessity of repeating the biopsy? </t>
  </si>
  <si>
    <t>How do the guidelines define the optimal timing for surgery concerning other treatment modalities in ATC patients?</t>
  </si>
  <si>
    <t>If an ATC patient presented with poor performance status, would this necessitate the modification of chemotherapy regimens?</t>
  </si>
  <si>
    <t>While managing ATC, when is elective nodal irradiation indicated?</t>
  </si>
  <si>
    <t>What are the ethical considerations taken in a poor prognostic ATC patient when deciding to stop life sustaining treatment?</t>
  </si>
  <si>
    <t>How should a surgeon balance the benefits of airway management in aggressive tumor resection with potential postoperative complications in ATC patients?</t>
  </si>
  <si>
    <t>How do guidelines define and manage ATC patients with acquired resistance to kinase inhibitors (e.g. BRAF/MEK inhibitors)?</t>
  </si>
  <si>
    <t>In an ATC patient undergoing radiotherapy, what are the recommendations for confirming suspected radio resistance?</t>
  </si>
  <si>
    <t>What ethical considerations are involved in offering clinical trials to ATC patients, and does it differ from one guideline to another?</t>
  </si>
  <si>
    <t>What is the sequence of tracheostomy decision making in ATC patients, and is it patient centered or not?</t>
  </si>
  <si>
    <t>What are the key factors impacting the chemotherapy response rates in ATC patients, and how do they affect prognosis?</t>
  </si>
  <si>
    <t>What is the recommended palliative management in ATC patients presented with bone pain?</t>
  </si>
  <si>
    <t>Systemic Therapy</t>
  </si>
  <si>
    <t>In planning the management of an ATC patient, what are the most recommended chemotherapeutic and immunotherapeutic agents that could be administered?</t>
  </si>
  <si>
    <t xml:space="preserve">An ATC patient was found to have a positive RET expression and was prescribed selpercatinib. What are the indications of immunotherapy, and how could it benefit the patient? </t>
  </si>
  <si>
    <t>Expert 1</t>
  </si>
  <si>
    <t>Expert 2</t>
  </si>
  <si>
    <t>Expert 3</t>
  </si>
  <si>
    <t>In a patient with a recent diagnosis of ATC, why do guidelines concern and recommend rapid initiation of treatment?</t>
  </si>
  <si>
    <t>In patients with confirmed ATC, how does the decision of undertaking debulking surgery affect other treatment planning and efficacy such as radiotherapy, chemotherapy and targeted therapy?</t>
  </si>
  <si>
    <t>Given a confirmed ATC case, what surgical considerations allow us to decide whether R0 resections are feasible to be done?</t>
  </si>
  <si>
    <t>In the context of a patient presenting with ATC that has a local extent, what factors should be considered to determine whether adjuvant therapy should be incorporated with surgery in the treatment planning process?</t>
  </si>
  <si>
    <t>How does the combination of radiotherapy with targeted therapy influence the treatment efficacy and toxicity in patients with confirmed ATC?</t>
  </si>
  <si>
    <t>If a patient presents with metastatic ATC, would major surgical resection be a viable option of suggestion to include in the treatment plan?</t>
  </si>
  <si>
    <t>During follow up, what clinical indicators suggest the transition from treatment responsive disease to treatment refractory disease in patients with metastatic ATC?</t>
  </si>
  <si>
    <t>What would be the recommended plan of management in a patient with ATC with bone metastasis causing structural compromise in a weight bearing region?</t>
  </si>
  <si>
    <t>Q</t>
  </si>
  <si>
    <t>A</t>
  </si>
  <si>
    <t>A1</t>
  </si>
  <si>
    <t>A2</t>
  </si>
  <si>
    <t>A3</t>
  </si>
  <si>
    <t>A4</t>
  </si>
  <si>
    <t>Cumulative Assessment Result of All Experts (Chat GPT 4.1)</t>
  </si>
  <si>
    <t>Anaplatic Thyroid Cancer ATA/NCCN/ESMO Guidelines Questionnaire &amp; Answers (Chat GPT 4.1)</t>
  </si>
  <si>
    <t>Anaplatic Thyroid Cancer ATA/NCCN/ESMO Guidelines Questionnaire Answers Evaluation (Chat GPT 4.1)</t>
  </si>
  <si>
    <t>Anaplatic Thyroid Cancer ATA/NCCN/ESMO Guidelines Questionnaire &amp; Answers (DeepSeek R1)</t>
  </si>
  <si>
    <t>Cumulative Assessment Result of All Experts (DeepSeek R1)</t>
  </si>
  <si>
    <t>Anaplatic Thyroid Cancer ATA/NCCN/ESMO Guidelines Questionnaire Answers Evaluation (DeepSeek R1)</t>
  </si>
  <si>
    <t>In evaluating patient with ATC, what is the role of vocal cord assessment?</t>
  </si>
  <si>
    <t>At what stage is the surgical option recommended for ATC patients?</t>
  </si>
  <si>
    <t>If an ATC patient is presented with poor performance status, would this necessitate the modification of chemotherapy regimens?</t>
  </si>
  <si>
    <t>What are the key factors impacting chemotherapy response rates in ATC patients, and how do they affect prognosis?</t>
  </si>
  <si>
    <t>What type of radiation technique is used in ATC patients and why?</t>
  </si>
  <si>
    <t>Prolong survival, preserve airway, and maintain quality of life; cure is rarely achievable due to aggressiveness. Palliation and symptom control are central.</t>
  </si>
  <si>
    <t>Rapid progression and complexity require input from endocrinology, surgery, medical oncology, radiation oncology, pathology, radiology, palliative care, and nutrition teams for optimal, individualized care.</t>
  </si>
  <si>
    <t>Recommended when disease is unresectable, rapidly progressive, refractory to available therapies, and/or performance status is poor (ECOG ≥3) and symptom burden is high.</t>
  </si>
  <si>
    <t>ATC progresses extremely quickly; delays worsen survival and airway compromise. Guidelines (NCCN, ATA) recommend treatment within days of diagnosis.</t>
  </si>
  <si>
    <t>Molecular profiling guides targeted therapy (e.g., BRAF V600E, RET, NTRK, ALK, MSI-H, PD-L1). Wild-type (no actionable mutations): limits targeted therapy options; rely on standard chemoradiation.</t>
  </si>
  <si>
    <t>No invasion of unresectable structures (e.g., carotid artery encasement &gt;180°, prevertebral fascia, mediastinal vessels, distant metastasis);  R0/R1 resection feasible and patient fit for surgery.</t>
  </si>
  <si>
    <t>Considered in borderline-resectable or locally advanced disease to shrink tumor. Regimens: BRAF/MEK inhibitors (if BRAF V600E+), chemoradiation.</t>
  </si>
  <si>
    <t>Targeted therapy (if actionable mutations), chemotherapy (doxorubicin, paclitaxel), immunotherapy (pembrolizumab if PD-L1+/MSI-H).</t>
  </si>
  <si>
    <t>Offer when standard therapy options exhausted, ensure informed consent, avoid therapeutic misconception.  
Guidelines agree on patient autonomy, safety, and transparency.</t>
  </si>
  <si>
    <t>Weigh burden vs. benefit, patient autonomy, prognosis, and quality of life.  
Shared decision-making, advance directives, and family involvement are key.</t>
  </si>
  <si>
    <t>Neck ultrasound, contrast-enhanced CT/MRI of neck/chest, FDG-PET/CT for distant spread.</t>
  </si>
  <si>
    <t>TSH, free T4, CBC, LFTs, renal function, calcium, and tumor molecular profiling.</t>
  </si>
  <si>
    <t>Core biopsy provides more tissue for accurate diagnosis and molecular studies; It is recommended when FNA is non-diagnostic or for rapid, definitive diagnosis.</t>
  </si>
  <si>
    <t>Laryngoscopy to assess vocal cord mobility, airway invasion, and surgical planning.</t>
  </si>
  <si>
    <t>Staging, detecting distant metastasis, assessing treatment response, and guiding radiation fields.</t>
  </si>
  <si>
    <t>Clinical exam → Ultrasound → Cross-sectional imaging → Core biopsy → Molecular testing → FDG-PET/CT if advanced.</t>
  </si>
  <si>
    <t>Avoids airway compromise and rapid progression;  
Expedited imaging, pathology, and molecular testing; fast-track pathology protocols.</t>
  </si>
  <si>
    <t>Poorly differentiated thyroid carcinoma, lymphoma, medullary, metastatic carcinoma.  
Immunohistochemistry, molecular testing, and morphology differentiate.</t>
  </si>
  <si>
    <t>Necrosis leads to low cellularity and non-diagnostic samples; overcome with core biopsy, cell block preparation, and rapid on-site evaluation.</t>
  </si>
  <si>
    <t>If clinical suspicion persists, initial biopsy non-diagnostic/necrotic/insufficient for molecular studies.</t>
  </si>
  <si>
    <t>Resectable, localized disease without major vascular or distant invasion, and patient is operable.</t>
  </si>
  <si>
    <t>En bloc total thyroidectomy ± central/lateral neck dissection; airway intervention as needed.</t>
  </si>
  <si>
    <t xml:space="preserve">Only if impending airway obstruction, prophylactic tracheostomy is not recommended due to the risk of rapid tumor overgrowth and complications.  </t>
  </si>
  <si>
    <t>Tracheostomy (if needed), tumor debulking or en bloc resection if feasible, palliative stenting in inoperable cases.</t>
  </si>
  <si>
    <t>Limited benefit; may impair wound healing, complicate radiotherapy, and is not routinely recommended unless for palliation.</t>
  </si>
  <si>
    <t>No invasion of unresectable structures (carotid, mediastinum), no distant metastasis, good performance status.</t>
  </si>
  <si>
    <t>Margin status, extrathyroidal extension, lymph node metastases, and molecular profile.</t>
  </si>
  <si>
    <t>Carotid encasement (&gt;180°), invasion of mediastinal vessels or prevertebral fascia = unresectable.</t>
  </si>
  <si>
    <t xml:space="preserve"> Immediate surgery if feasible, otherwise initiate systemic therapy/RT first if not resectable.</t>
  </si>
  <si>
    <t>Prevent airway loss but avoid unnecessary tracheostomy; weigh operative risk, quality of life, and expected survival.</t>
  </si>
  <si>
    <t>Concurrent chemoradiation may improve local control versus either alone, especially in unresectable or high-risk locoregional disease.</t>
  </si>
  <si>
    <t>Performance status, tumor burden, organ function, molecular markers, rapidity of progression, patient wishes.</t>
  </si>
  <si>
    <t>No actionable mutations, rapid progression needing urgent cytoreduction, or failure of targeted agents.</t>
  </si>
  <si>
    <t>Reduce dose, use less toxic regimens, or focus on best supportive care.</t>
  </si>
  <si>
    <t>Re-biopsy to retest for new mutations, switch to alternative targeted agents or cytotoxic therapy, clinical trial enrollment.</t>
  </si>
  <si>
    <t>Dermatitis, mucositis, dysphagia, esophagitis, laryngeal edema, xerostomia, hypothyroidism, fibrosis, rarely tracheoesophageal fistula.</t>
  </si>
  <si>
    <t>Unresectable or gross residual disease, adjuvant for high-risk features after surgery, palliation in metastatic/locally advanced disease.</t>
  </si>
  <si>
    <t>Local control, symptom relief (especially airway), and possibly survival benefit.</t>
  </si>
  <si>
    <t>60–70 Gy in 2 Gy fractions is typical; hypofractionated regimens may be used for palliation.</t>
  </si>
  <si>
    <t>As soon as possible, typically within 2–4 weeks post-surgery if wound healing permits.</t>
  </si>
  <si>
    <t>Intensity-modulated radiotherapy (IMRT) preferred for precision and sparing normal tissue.</t>
  </si>
  <si>
    <t>Clinical exam, imaging (CT/MRI), symptom assessment.</t>
  </si>
  <si>
    <t>May improve local control but modest effect on overall survival due to distant metastasis; increased toxicity risk.</t>
  </si>
  <si>
    <t>Not routinely recommended unless nodal involvement is present.</t>
  </si>
  <si>
    <t>Assess for progression on imaging during/soon after RT. Biopsy if uncertain.</t>
  </si>
  <si>
    <t>Potentially improved efficacy; increased risk of overlapping toxicities. Use with caution and close monitoring.</t>
  </si>
  <si>
    <t>Lungs, bone, brain, liver.</t>
  </si>
  <si>
    <t>Brain MRI with contrast.</t>
  </si>
  <si>
    <t>Intravenous (e.g., zoledronic acid).</t>
  </si>
  <si>
    <t>Symptomatic bone pain, risk of fracture, or spinal cord compression.</t>
  </si>
  <si>
    <t>If actionable mutations (BRAF, RET, NTRK, etc.) are present.</t>
  </si>
  <si>
    <t>Surgical stabilization of affected bone before radiotherapy.</t>
  </si>
  <si>
    <t>Emergency imaging, corticosteroids, surgical decompression or radiotherapy as indicated.</t>
  </si>
  <si>
    <t>Clinical progression, new/worsening symptoms, radiologic evidence of progression despite therapy.</t>
  </si>
  <si>
    <t>Surgical stabilization, followed by radiotherapy and systemic therapy as appropriate.</t>
  </si>
  <si>
    <t>Anaplatic Thyroid Cancer ATA/NCCN/ESMO Guidelines Questionnaire &amp; Answers (Claude 4 Sonnet)</t>
  </si>
  <si>
    <t>Rapid treatment initiation is recommended because ATC has extremely aggressive behavior with median survival 3-5 months. Delay can lead to unresectable disease, airway compromise, and loss of treatment opportunities.</t>
  </si>
  <si>
    <t>For wild-type ATC (no targetable mutations), treatment relies primarily on cytotoxic chemotherapy and radiation. Molecular markers to test: BRAF, RAS, RET/PTC, TP53, PI3K/AKT pathway mutations, PD-L1 expression.</t>
  </si>
  <si>
    <t xml:space="preserve"> Ethical considerations include informed consent about prognosis, patient autonomy in treatment decisions, balancing hope with realistic expectations, and ensuring clinical trials don't exploit vulnerable patients.</t>
  </si>
  <si>
    <t>Provides adequate tissue for histologic diagnosis.
Allows molecular testing.
ATC often has extensive necrosis making cytology inadequate.</t>
  </si>
  <si>
    <t>TSH, free T4, T3.
Complete blood count.
Comprehensive metabolic panel.
Thyroglobulin and anti-thyroglobulin antibodies.</t>
  </si>
  <si>
    <t>Staging for distant metastases.
Treatment response monitoring.
Identifying sites for biopsy.</t>
  </si>
  <si>
    <t>1. Clinical evaluation and imaging (CT neck/chest)
2. Core needle biopsy
3. FDG-PET/CT for staging
4. Molecular testing
5. Multidisciplinary planning</t>
  </si>
  <si>
    <t>Rapid diagnosis important due to aggressive nature. Strategies: expedited biopsy processing, dedicated ATC pathways, same-day multidisciplinary review.</t>
  </si>
  <si>
    <t>Potential misdiagnoses include poorly differentiated thyroid cancer, lymphoma, sarcoma, metastatic carcinoma. Differentiation requires immunohistochemistry and molecular analysis.</t>
  </si>
  <si>
    <t>1. Locoregional control to prevent airway compromise.
2. Palliation of symptoms (dysphagia, dyspnea, pain).
3. Extend survival when possible.
4. Maintain quality of life.</t>
  </si>
  <si>
    <t>1. CT neck/chest with contrast.
2. FDG-PET/CT for staging.
3. MRI if CNS involvement suspected.</t>
  </si>
  <si>
    <t>1. Performance status significantly deteriorated (ECOG 3-4).
2. Disease progression despite treatment.
3. Life expectancy &lt;6 months.
Patient/family preference for comfort care</t>
  </si>
  <si>
    <t>1. Tumor confined to thyroid or minimal extrathyroidal extension
2. No invasion of unresectable structures (carotid artery, prevertebral fascia)
3. Adequate performance status
Ability to achieve R0 or R1 resection</t>
  </si>
  <si>
    <t>1. Initial sample inadequate/non-diagnostic
2. Clinical suspicion remains high despite negative initial biopsy
3. Need for additional molecular testing
4. Discordance between clinical presentation and pathology</t>
  </si>
  <si>
    <t>Surgery recommended for Stage IVA disease (T4a, N0-1, M0) when complete resection achievable.</t>
  </si>
  <si>
    <t>1. Total thyroidectomy with central neck dissection
2. Total thyroidectomy with bilateral neck dissection
3. Debulking surgery for palliation (selected cases)</t>
  </si>
  <si>
    <t>1. Actual airway compromise
2. High risk of post-operative airway edema
Prophylactic tracheostomy not recommended due to morbidity and questionable benefit.</t>
  </si>
  <si>
    <t>1. High-resolution CT neck/chest
2. Assessment of great vessel involvement
3. Evaluation of aerodigestive tract invasion
Important for surgical planning and resectability assessment.</t>
  </si>
  <si>
    <t>1. Emergency tracheostomy if immediate threat
2. Surgical debulking to relieve compression
3. Combined with radiation therapy post-operatively</t>
  </si>
  <si>
    <t>1. May improve radiation therapy effectiveness by reducing tumor burden
2. Can relieve symptoms allowing better tolerance of systemic therapy
3 .Must weigh surgical risks against potential benefits</t>
  </si>
  <si>
    <t>1. Tumor size and local extent
2. Absence of great vessel invasion
3. Adequate functional reserve for extensive resection
4. Surgeon experience with complex thyroid surgery</t>
  </si>
  <si>
    <t>1. Margin status (R1/R2 resection)
2. Nodal involvement
3. Extrathyroidal extension
4. Patient performance status</t>
  </si>
  <si>
    <t>1. Degree of vessel involvement (&lt;270° circumference may be resectable)
2. Adequacy of collateral circulation
3. Overall prognosis and patient wishes
4. Availability of vascular reconstruction</t>
  </si>
  <si>
    <t>1. Surgery first if clearly resectable
2. Neoadjuvant therapy if borderline resectable
3. Radiation therapy within 6 weeks post-operatively</t>
  </si>
  <si>
    <t>1. Prioritize airway security
2. Consider less aggressive resection if high complication risk
3. Multidisciplinary discussion of goals of care</t>
  </si>
  <si>
    <t>1. Individual anatomy and tumor characteristics
2. Patient preferences and quality of life goals
3. Reversibility of the procedure</t>
  </si>
  <si>
    <t>1. Unresectable disease
2. Metastatic disease
3. Wild-type tumors without targetable mutations
Complements surgery/radiation for multimodal approach.</t>
  </si>
  <si>
    <t>1. May enhance radiosensitivity
2. Can provide systemic control during local treatment
3. Requires careful toxicity monitoring</t>
  </si>
  <si>
    <t>1. Performance status
2. Comorbidities
3. Concurrent radiation therapy
4. Disease progression rate
5. Patient preferences</t>
  </si>
  <si>
    <t>1. No targetable mutations identified
2. Wild-type tumor
3. Rapid disease progression requiring immediate treatment
4. Targeted therapy contraindicated</t>
  </si>
  <si>
    <t>1. Dose reductions
2. Single-agent rather than combination therapy
3. Extended treatment intervals
4. Consider best supportive care</t>
  </si>
  <si>
    <t>1. Molecular profiling to identify resistance mechanisms
2. Switch to alternative targeted agents
3. Combination strategies (limited data)
4. Clinical trial enrollment</t>
  </si>
  <si>
    <t>1. Molecular profile (targetable mutations)
2. Performance status
3 .Disease burden
4. Prior treatments
Generally correlates with improved progression-free but not overall survival.</t>
  </si>
  <si>
    <t>1. Adjuvant after surgery (R1/R2 resection)
2. Definitive treatment for unresectable disease
3. Palliative treatment for symptoms</t>
  </si>
  <si>
    <t>1. Local control
2. Symptom palliation
3. Prevention of airway obstruction</t>
  </si>
  <si>
    <t>1. Consider performance status
2. Life expectancy
3. Goals of care
4. Potential toxicities</t>
  </si>
  <si>
    <t>1. Within 6 weeks post-operatively
2. Earlier if high-risk features present
3. Coordinate with wound healing</t>
  </si>
  <si>
    <t>1. Intensity-modulated radiation therapy (IMRT) preferred
2. Allows better organ-at-risk sparing
3. Improved dose conformality</t>
  </si>
  <si>
    <t>1. Weekly clinical assessments
2. Imaging if clinically indicated
3. Toxicity evaluation and management</t>
  </si>
  <si>
    <t>1. Limited data on survival benefit
2. Higher toxicity risk
3. Individual patient considerations important</t>
  </si>
  <si>
    <t>1. High-risk nodal regions
2. Inadequate surgical nodal sampling
3. Gross nodal involvement</t>
  </si>
  <si>
    <t>1. Progressive disease during/shortly after radiation
2. Imaging evidence of growth
3. Clinical deterioration</t>
  </si>
  <si>
    <t>1.Lungs (most common)
2. Bone
3. Liver
4. Brain
5. Distant lymph nodes</t>
  </si>
  <si>
    <t>MRI brain with contrast (preferred), but CT head if MRI contraindicated.</t>
  </si>
  <si>
    <t>Generally not recommended as primary treatment due to poor prognosis. May consider for:
1. Oligometastatic disease with good performance status
2. Palliation of local symptoms
3. After significant response to systemic therapy</t>
  </si>
  <si>
    <t>1. Bone pain despite analgesics
2. Risk of pathological fracture
3. Spinal cord compression risk
4. Functional impairment</t>
  </si>
  <si>
    <t>1. Actionable mutations identified (BRAF, RET, NTRK)
2. Adequate performance status
3. No contraindications to specific agents</t>
  </si>
  <si>
    <t>1. Orthopedic surgical stabilization
2. Vertebroplasty/kyphoplasty for vertebral lesions
3. Consider systemic corticosteroids for spinal cord compression</t>
  </si>
  <si>
    <t>1. Emergency high-dose corticosteroids
2. Urgent radiation therapy
3. Surgical decompression if appropriate
4. Multidisciplinary urgent consultation</t>
  </si>
  <si>
    <t>1. Progressive disease on imaging
2. Worsening performance status
3. New symptomatic sites
4. Rising tumor markers (if applicable)
5. Clinical deterioration despite treatment</t>
  </si>
  <si>
    <t>1. Urgent orthopedic evaluation
2. Prophylactic internal fixation
3. Post-operative radiation therapy
4. Bisphosphonate therapy</t>
  </si>
  <si>
    <t>1. Multimodal analgesia (opioids, NSAIDs, adjuvants)
2. Palliative radiotherapy
3. Bisphosphonates or denosumab
4. Interventional pain management techniques</t>
  </si>
  <si>
    <t>Anaplatic Thyroid Cancer ATA/NCCN/ESMO Guidelines Questionaire Answers Evaluation (Claude 4)</t>
  </si>
  <si>
    <t>Cumulative Assessment Result of All Experts (Claude 4)</t>
  </si>
  <si>
    <t>Local disease control, symptom palliation, and potential survival prolongation. Cure is rarely achievable.</t>
  </si>
  <si>
    <t>Due to aggressive biology requiring coordinated care. Involves: Surgical Oncology, Medical Oncology, Radiation Oncology, Endocrinology, Palliative Care, Pathology, Radiology.</t>
  </si>
  <si>
    <t>When disease is widely metastatic/unresectable, ECOG PS ≥3, or patient prioritizes comfort over aggressive therapy.</t>
  </si>
  <si>
    <t xml:space="preserve">ATC has rapid doubling time (days-weeks); delays &gt;2 weeks worsen prognosis.
</t>
  </si>
  <si>
    <t>BRAF V600E: BRAF/MEK inhibitors (dabrafenib/trametinib). NTRK fusions: Larotrectinib/entrectinib. Test: BRAF, TERT, NTRK, MSI/MMR, PD-L1. Wild-type may respond less to targeted agents.</t>
  </si>
  <si>
    <t>R0 feasibility requires: Absence of carotid encasement (&gt;180°), tracheal/esophageal invasion, distant metastases, or mediastinal extension.</t>
  </si>
  <si>
    <t>For unresectable T4b tumors to downstage. Regimens: Paclitaxel + doxorubicin ± radiation; or BRAF/MEK inhibitors if BRAF V600E-mutant.</t>
  </si>
  <si>
    <t>Targeted therapy (if actionable mutation), pembrolizumab (if high TMB/MSI-H), or palliative chemotherapy (carboplatin/paclitaxel).</t>
  </si>
  <si>
    <t>NCCN: Favors immediate surgery if resectable, then adjuvant therapy. ATA/ESMO: Prefer neoadjuvant therapy for borderline resectable/unresectable disease.</t>
  </si>
  <si>
    <t>NCCN: Recommends targeted therapy for BRAF V600E (Category 1). ATA/ESMO: Broader support for biomarker testing but less specific sequencing.</t>
  </si>
  <si>
    <t>Autonomy (patient wishes), non-maleficence (avoid futile interventions), beneficence (focus on comfort), justice (resource allocation).</t>
  </si>
  <si>
    <t>Balance hope vs. realistic benefit. Guidelines agree trials should be offered early but differ: NCCN emphasizes molecular screening; ESMO stresses performance status.</t>
  </si>
  <si>
    <r>
      <rPr>
        <b/>
        <sz val="10"/>
        <color rgb="FF990000"/>
        <rFont val="Arial"/>
        <family val="2"/>
        <scheme val="minor"/>
      </rPr>
      <t>Initial:</t>
    </r>
    <r>
      <rPr>
        <sz val="10"/>
        <color rgb="FF990000"/>
        <rFont val="Arial"/>
        <family val="2"/>
        <scheme val="minor"/>
      </rPr>
      <t xml:space="preserve"> Neck US + FNA/core biopsy. </t>
    </r>
    <r>
      <rPr>
        <b/>
        <sz val="10"/>
        <color rgb="FF990000"/>
        <rFont val="Arial"/>
        <family val="2"/>
        <scheme val="minor"/>
      </rPr>
      <t>Staging:</t>
    </r>
    <r>
      <rPr>
        <sz val="10"/>
        <color rgb="FF990000"/>
        <rFont val="Arial"/>
        <family val="2"/>
        <scheme val="minor"/>
      </rPr>
      <t xml:space="preserve"> Contrast CT neck/chest; Brain MRI if neurological symptoms; FDG-PET/CT for distant mets.</t>
    </r>
  </si>
  <si>
    <t>TSH, T3/T4, CBC, LFTs, Ca²⁺, LDH, renal function.</t>
  </si>
  <si>
    <t>Core biopsy provides architecture for ATC diagnosis (vs. FNA’s limited sample). Use if FNA indeterminate/suspicious, or when mutation profiling needed.</t>
  </si>
  <si>
    <r>
      <rPr>
        <b/>
        <sz val="10"/>
        <color rgb="FF990000"/>
        <rFont val="Arial"/>
        <family val="2"/>
        <scheme val="minor"/>
      </rPr>
      <t>Essential:</t>
    </r>
    <r>
      <rPr>
        <sz val="10"/>
        <color rgb="FF990000"/>
        <rFont val="Arial"/>
        <family val="2"/>
        <scheme val="minor"/>
      </rPr>
      <t xml:space="preserve"> Hoarseness suggests recurrent laryngeal nerve invasion, altering surgical/airway planning.</t>
    </r>
  </si>
  <si>
    <t>Detects occult metastases (30% at diagnosis), guides radiotherapy planning, and assesses treatment response.</t>
  </si>
  <si>
    <t>Survival drops sharply with delays. Strategies: Expedite biopsies, prioritize rapid review, coordinate same-day consults.</t>
  </si>
  <si>
    <r>
      <rPr>
        <b/>
        <sz val="10"/>
        <color rgb="FF990000"/>
        <rFont val="Arial"/>
        <family val="2"/>
        <scheme val="minor"/>
      </rPr>
      <t xml:space="preserve">Misdiagnoses: </t>
    </r>
    <r>
      <rPr>
        <sz val="10"/>
        <color rgb="FF990000"/>
        <rFont val="Arial"/>
        <family val="2"/>
        <scheme val="minor"/>
      </rPr>
      <t>Lymphoma, SCC, MTC.</t>
    </r>
    <r>
      <rPr>
        <b/>
        <sz val="10"/>
        <color rgb="FF990000"/>
        <rFont val="Arial"/>
        <family val="2"/>
        <scheme val="minor"/>
      </rPr>
      <t xml:space="preserve"> Differentiation:</t>
    </r>
    <r>
      <rPr>
        <sz val="10"/>
        <color rgb="FF990000"/>
        <rFont val="Arial"/>
        <family val="2"/>
        <scheme val="minor"/>
      </rPr>
      <t xml:space="preserve"> IHC (CK, TTF-1, thyroglobulin negative in ATC; calcitonin for MTC).</t>
    </r>
  </si>
  <si>
    <t>Necrosis obscures tumor cells. Overcome: Core biopsy (preserves architecture), IHC (p53, β-catenin).</t>
  </si>
  <si>
    <r>
      <rPr>
        <b/>
        <sz val="10"/>
        <color rgb="FF990000"/>
        <rFont val="Arial"/>
        <family val="2"/>
        <scheme val="minor"/>
      </rPr>
      <t>Repeat if:</t>
    </r>
    <r>
      <rPr>
        <sz val="10"/>
        <color rgb="FF990000"/>
        <rFont val="Arial"/>
        <family val="2"/>
        <scheme val="minor"/>
      </rPr>
      <t xml:space="preserve"> Clinical/imaging suspicion persists, initial sample inadequate, or for molecular testing.</t>
    </r>
  </si>
  <si>
    <t>Stage IVA/IVB (locoregional, no distant mets) with technically resectable disease.</t>
  </si>
  <si>
    <t>Total thyroidectomy ± neck dissection (if nodal involvement), or debulking for palliation.</t>
  </si>
  <si>
    <t>For acute airway obstruction. Prophylactic not recommended due to stoma invasion risk.</t>
  </si>
  <si>
    <t>CT neck/chest: Assesses tracheal invasion, vascular involvement, metastases. Avoids futile surgery.</t>
  </si>
  <si>
    <t>Tracheostomy for obstruction; laryngectomy/tracheal resection if limited invasion.</t>
  </si>
  <si>
    <t>Debulking may improve efficacy of adjuvant RT/chemotherapy by reducing tumor burden.</t>
  </si>
  <si>
    <r>
      <rPr>
        <b/>
        <sz val="10"/>
        <color rgb="FF990000"/>
        <rFont val="Arial"/>
        <family val="2"/>
        <scheme val="minor"/>
      </rPr>
      <t>R0 feasibility:</t>
    </r>
    <r>
      <rPr>
        <sz val="10"/>
        <color rgb="FF990000"/>
        <rFont val="Arial"/>
        <family val="2"/>
        <scheme val="minor"/>
      </rPr>
      <t xml:space="preserve"> Tumor confined to thyroid/central neck, no major vessel invasion, negative margins on frozen section.</t>
    </r>
  </si>
  <si>
    <t xml:space="preserve">Surgery contraindicated if carotid encasement &gt;180°, adventitial invasion, or collateral circulation inadequate.
</t>
  </si>
  <si>
    <t>Surgery within 1-2 weeks if resectable. If neoadjuvant therapy, surgery after 4-6 weeks.</t>
  </si>
  <si>
    <t>Prioritize airway security. Avoid radical resection if high risk of fistulas/dysphagia.</t>
  </si>
  <si>
    <r>
      <rPr>
        <b/>
        <sz val="10"/>
        <color rgb="FF990000"/>
        <rFont val="Arial"/>
        <family val="2"/>
        <scheme val="minor"/>
      </rPr>
      <t xml:space="preserve">Sequence: </t>
    </r>
    <r>
      <rPr>
        <sz val="10"/>
        <color rgb="FF990000"/>
        <rFont val="Arial"/>
        <family val="2"/>
        <scheme val="minor"/>
      </rPr>
      <t xml:space="preserve">Assess stridor/dyspnea → consider tracheostomy pre-op if airway compromised. Patient-centered: Goals of care discussion essential.
</t>
    </r>
  </si>
  <si>
    <r>
      <rPr>
        <b/>
        <sz val="10"/>
        <color rgb="FF990000"/>
        <rFont val="Arial"/>
        <family val="2"/>
        <scheme val="minor"/>
      </rPr>
      <t>Chemo:</t>
    </r>
    <r>
      <rPr>
        <sz val="10"/>
        <color rgb="FF990000"/>
        <rFont val="Arial"/>
        <family val="2"/>
        <scheme val="minor"/>
      </rPr>
      <t xml:space="preserve"> Paclitaxel + carboplatin/doxorubicin. </t>
    </r>
    <r>
      <rPr>
        <b/>
        <sz val="10"/>
        <color rgb="FF990000"/>
        <rFont val="Arial"/>
        <family val="2"/>
        <scheme val="minor"/>
      </rPr>
      <t xml:space="preserve">Immunotherapy: </t>
    </r>
    <r>
      <rPr>
        <sz val="10"/>
        <color rgb="FF990000"/>
        <rFont val="Arial"/>
        <family val="2"/>
        <scheme val="minor"/>
      </rPr>
      <t xml:space="preserve">Pembrolizumab (if TMB-high/PD-L1+). </t>
    </r>
    <r>
      <rPr>
        <b/>
        <sz val="10"/>
        <color rgb="FF990000"/>
        <rFont val="Arial"/>
        <family val="2"/>
        <scheme val="minor"/>
      </rPr>
      <t xml:space="preserve">Targeted: </t>
    </r>
    <r>
      <rPr>
        <sz val="10"/>
        <color rgb="FF990000"/>
        <rFont val="Arial"/>
        <family val="2"/>
        <scheme val="minor"/>
      </rPr>
      <t>Dabrafenib/trametinib (BRAF V600E).</t>
    </r>
  </si>
  <si>
    <r>
      <rPr>
        <b/>
        <sz val="10"/>
        <color rgb="FF990000"/>
        <rFont val="Arial"/>
        <family val="2"/>
        <scheme val="minor"/>
      </rPr>
      <t>Indications:</t>
    </r>
    <r>
      <rPr>
        <sz val="10"/>
        <color rgb="FF990000"/>
        <rFont val="Arial"/>
        <family val="2"/>
        <scheme val="minor"/>
      </rPr>
      <t xml:space="preserve"> Unresectable/metastatic disease, neoadjuvant/adjuvant with RT. Complements RT as radiosensitizer.</t>
    </r>
  </si>
  <si>
    <r>
      <rPr>
        <b/>
        <sz val="10"/>
        <color rgb="FF990000"/>
        <rFont val="Arial"/>
        <family val="2"/>
        <scheme val="minor"/>
      </rPr>
      <t xml:space="preserve">Yes: </t>
    </r>
    <r>
      <rPr>
        <sz val="10"/>
        <color rgb="FF990000"/>
        <rFont val="Arial"/>
        <family val="2"/>
        <scheme val="minor"/>
      </rPr>
      <t>Chemoradiation improves locoregional control vs. RT alone (e.g., paclitaxel weekly during RT).</t>
    </r>
  </si>
  <si>
    <r>
      <rPr>
        <b/>
        <sz val="10"/>
        <color rgb="FF990000"/>
        <rFont val="Arial"/>
        <family val="2"/>
        <scheme val="minor"/>
      </rPr>
      <t>BRAF V600E:</t>
    </r>
    <r>
      <rPr>
        <sz val="10"/>
        <color rgb="FF990000"/>
        <rFont val="Arial"/>
        <family val="2"/>
        <scheme val="minor"/>
      </rPr>
      <t xml:space="preserve"> Dabrafenib + trametinib.</t>
    </r>
    <r>
      <rPr>
        <b/>
        <sz val="10"/>
        <color rgb="FF990000"/>
        <rFont val="Arial"/>
        <family val="2"/>
        <scheme val="minor"/>
      </rPr>
      <t xml:space="preserve"> NTRK fusion:</t>
    </r>
    <r>
      <rPr>
        <sz val="10"/>
        <color rgb="FF990000"/>
        <rFont val="Arial"/>
        <family val="2"/>
        <scheme val="minor"/>
      </rPr>
      <t xml:space="preserve"> Larotrectinib. </t>
    </r>
    <r>
      <rPr>
        <b/>
        <sz val="10"/>
        <color rgb="FF990000"/>
        <rFont val="Arial"/>
        <family val="2"/>
        <scheme val="minor"/>
      </rPr>
      <t>MSI-H/dMMR:</t>
    </r>
    <r>
      <rPr>
        <sz val="10"/>
        <color rgb="FF990000"/>
        <rFont val="Arial"/>
        <family val="2"/>
        <scheme val="minor"/>
      </rPr>
      <t xml:space="preserve"> Pembrolizumab.</t>
    </r>
  </si>
  <si>
    <r>
      <rPr>
        <b/>
        <sz val="10"/>
        <color rgb="FF990000"/>
        <rFont val="Arial"/>
        <family val="2"/>
        <scheme val="minor"/>
      </rPr>
      <t>Toxicities:</t>
    </r>
    <r>
      <rPr>
        <sz val="10"/>
        <color rgb="FF990000"/>
        <rFont val="Arial"/>
        <family val="2"/>
        <scheme val="minor"/>
      </rPr>
      <t xml:space="preserve"> Myelosuppression, nephrotoxicity (cisplatin), cardiotoxicity (doxorubicin). Management: Dose reduction, G-CSF, hydration.</t>
    </r>
  </si>
  <si>
    <t>RET inhibitors (selpercatinib) are targeted therapy, not immunotherapy. Immunotherapy (pembrolizumab) indicated for MSI-H/TMB-high tumors.</t>
  </si>
  <si>
    <t>Performance status, dysphagia/airway threat, mutation status (urgent if BRAF V600E).</t>
  </si>
  <si>
    <r>
      <rPr>
        <b/>
        <sz val="10"/>
        <color rgb="FF990000"/>
        <rFont val="Arial"/>
        <family val="2"/>
        <scheme val="minor"/>
      </rPr>
      <t>Limitations</t>
    </r>
    <r>
      <rPr>
        <sz val="10"/>
        <color rgb="FF990000"/>
        <rFont val="Arial"/>
        <family val="2"/>
        <scheme val="minor"/>
      </rPr>
      <t>: Low response rates, toxicity.</t>
    </r>
    <r>
      <rPr>
        <b/>
        <sz val="10"/>
        <color rgb="FF990000"/>
        <rFont val="Arial"/>
        <family val="2"/>
        <scheme val="minor"/>
      </rPr>
      <t xml:space="preserve"> Overcome</t>
    </r>
    <r>
      <rPr>
        <sz val="10"/>
        <color rgb="FF990000"/>
        <rFont val="Arial"/>
        <family val="2"/>
        <scheme val="minor"/>
      </rPr>
      <t>: Biomarker-driven therapy, early palliative care.</t>
    </r>
  </si>
  <si>
    <r>
      <rPr>
        <b/>
        <sz val="10"/>
        <color rgb="FF990000"/>
        <rFont val="Arial"/>
        <family val="2"/>
        <scheme val="minor"/>
      </rPr>
      <t xml:space="preserve">Yes: </t>
    </r>
    <r>
      <rPr>
        <sz val="10"/>
        <color rgb="FF990000"/>
        <rFont val="Arial"/>
        <family val="2"/>
        <scheme val="minor"/>
      </rPr>
      <t>Use single-agent paclitaxel or best supportive care if ECOG PS ≥3.</t>
    </r>
  </si>
  <si>
    <t>Switch to clinical trials (e.g., immunotherapy, novel TKIs) or palliative chemo.</t>
  </si>
  <si>
    <r>
      <rPr>
        <b/>
        <sz val="10"/>
        <color rgb="FFC00000"/>
        <rFont val="Arial"/>
        <family val="2"/>
        <scheme val="minor"/>
      </rPr>
      <t>Immunotherapy:</t>
    </r>
    <r>
      <rPr>
        <sz val="10"/>
        <color rgb="FFC00000"/>
        <rFont val="Arial"/>
        <family val="2"/>
        <scheme val="minor"/>
      </rPr>
      <t xml:space="preserve"> Consider with high PD-L1 expression, high tumor mutation burden, or in clinical trial settings; may be combined with targeted agents.
</t>
    </r>
    <r>
      <rPr>
        <b/>
        <sz val="10"/>
        <color rgb="FFC00000"/>
        <rFont val="Arial"/>
        <family val="2"/>
        <scheme val="minor"/>
      </rPr>
      <t>Benefit:</t>
    </r>
    <r>
      <rPr>
        <sz val="10"/>
        <color rgb="FFC00000"/>
        <rFont val="Arial"/>
        <family val="2"/>
        <scheme val="minor"/>
      </rPr>
      <t xml:space="preserve"> Potential for improved response and survival in select molecularly defined patients.</t>
    </r>
  </si>
  <si>
    <r>
      <rPr>
        <b/>
        <sz val="10"/>
        <color rgb="FFC00000"/>
        <rFont val="Arial"/>
        <family val="2"/>
        <scheme val="minor"/>
      </rPr>
      <t>Definition:</t>
    </r>
    <r>
      <rPr>
        <sz val="10"/>
        <color rgb="FFC00000"/>
        <rFont val="Arial"/>
        <family val="2"/>
        <scheme val="minor"/>
      </rPr>
      <t xml:space="preserve"> Limited progression at a few metastatic sites.
</t>
    </r>
    <r>
      <rPr>
        <b/>
        <sz val="10"/>
        <color rgb="FFC00000"/>
        <rFont val="Arial"/>
        <family val="2"/>
        <scheme val="minor"/>
      </rPr>
      <t>Management:</t>
    </r>
    <r>
      <rPr>
        <sz val="10"/>
        <color rgb="FFC00000"/>
        <rFont val="Arial"/>
        <family val="2"/>
        <scheme val="minor"/>
      </rPr>
      <t xml:space="preserve"> Local therapy (surgery/radiation) to progressing sites plus systemic therapy.</t>
    </r>
  </si>
  <si>
    <r>
      <rPr>
        <b/>
        <sz val="10"/>
        <color rgb="FFC00000"/>
        <rFont val="Arial"/>
        <family val="2"/>
        <scheme val="minor"/>
      </rPr>
      <t>NCCN, ATA:</t>
    </r>
    <r>
      <rPr>
        <sz val="10"/>
        <color rgb="FFC00000"/>
        <rFont val="Arial"/>
        <family val="2"/>
        <scheme val="minor"/>
      </rPr>
      <t xml:space="preserve"> Surgery if resectable → adjuvant chemoradiation.  
</t>
    </r>
    <r>
      <rPr>
        <b/>
        <sz val="10"/>
        <color rgb="FFC00000"/>
        <rFont val="Arial"/>
        <family val="2"/>
        <scheme val="minor"/>
      </rPr>
      <t>ESMO:</t>
    </r>
    <r>
      <rPr>
        <sz val="10"/>
        <color rgb="FFC00000"/>
        <rFont val="Arial"/>
        <family val="2"/>
        <scheme val="minor"/>
      </rPr>
      <t xml:space="preserve"> Similar, but more emphasis on neoadjuvant systemic therapy.  
</t>
    </r>
    <r>
      <rPr>
        <b/>
        <sz val="10"/>
        <color rgb="FFC00000"/>
        <rFont val="Arial"/>
        <family val="2"/>
        <scheme val="minor"/>
      </rPr>
      <t>All:</t>
    </r>
    <r>
      <rPr>
        <sz val="10"/>
        <color rgb="FFC00000"/>
        <rFont val="Arial"/>
        <family val="2"/>
        <scheme val="minor"/>
      </rPr>
      <t xml:space="preserve"> Systemic therapy for unresectable/metastatic.</t>
    </r>
  </si>
  <si>
    <r>
      <rPr>
        <b/>
        <sz val="10"/>
        <color rgb="FFC00000"/>
        <rFont val="Arial"/>
        <family val="2"/>
        <scheme val="minor"/>
      </rPr>
      <t>Limitations:</t>
    </r>
    <r>
      <rPr>
        <sz val="10"/>
        <color rgb="FFC00000"/>
        <rFont val="Arial"/>
        <family val="2"/>
        <scheme val="minor"/>
      </rPr>
      <t xml:space="preserve"> Poor response, high toxicity, resistance.
</t>
    </r>
    <r>
      <rPr>
        <b/>
        <sz val="10"/>
        <color rgb="FFC00000"/>
        <rFont val="Arial"/>
        <family val="2"/>
        <scheme val="minor"/>
      </rPr>
      <t>Solutions:</t>
    </r>
    <r>
      <rPr>
        <sz val="10"/>
        <color rgb="FFC00000"/>
        <rFont val="Arial"/>
        <family val="2"/>
        <scheme val="minor"/>
      </rPr>
      <t xml:space="preserve"> Molecular profiling, clinical trials, combining modalities, supportive care.</t>
    </r>
  </si>
  <si>
    <r>
      <rPr>
        <b/>
        <sz val="10"/>
        <color rgb="FFC00000"/>
        <rFont val="Arial"/>
        <family val="2"/>
        <scheme val="minor"/>
      </rPr>
      <t>NCCN/ATA:</t>
    </r>
    <r>
      <rPr>
        <sz val="10"/>
        <color rgb="FFC00000"/>
        <rFont val="Arial"/>
        <family val="2"/>
        <scheme val="minor"/>
      </rPr>
      <t xml:space="preserve"> BRAF/MEK preferred if BRAF V600E+, RET/NTRK if positive.  
</t>
    </r>
    <r>
      <rPr>
        <b/>
        <sz val="10"/>
        <color rgb="FFC00000"/>
        <rFont val="Arial"/>
        <family val="2"/>
        <scheme val="minor"/>
      </rPr>
      <t>ESMO:</t>
    </r>
    <r>
      <rPr>
        <sz val="10"/>
        <color rgb="FFC00000"/>
        <rFont val="Arial"/>
        <family val="2"/>
        <scheme val="minor"/>
      </rPr>
      <t xml:space="preserve"> Similar, but earlier use of immunotherapy in some settings.</t>
    </r>
  </si>
  <si>
    <r>
      <rPr>
        <b/>
        <sz val="10"/>
        <color rgb="FFC00000"/>
        <rFont val="Arial"/>
        <family val="2"/>
        <scheme val="minor"/>
      </rPr>
      <t>Sequence:</t>
    </r>
    <r>
      <rPr>
        <sz val="10"/>
        <color rgb="FFC00000"/>
        <rFont val="Arial"/>
        <family val="2"/>
        <scheme val="minor"/>
      </rPr>
      <t xml:space="preserve"> Assess risk of airway compromise (clinical symptoms, imaging, laryngoscopy); if imminent or actual obstruction, tracheostomy is considered.
</t>
    </r>
    <r>
      <rPr>
        <b/>
        <sz val="10"/>
        <color rgb="FFC00000"/>
        <rFont val="Arial"/>
        <family val="2"/>
        <scheme val="minor"/>
      </rPr>
      <t>Patient-centered?:</t>
    </r>
    <r>
      <rPr>
        <sz val="10"/>
        <color rgb="FFC00000"/>
        <rFont val="Arial"/>
        <family val="2"/>
        <scheme val="minor"/>
      </rPr>
      <t xml:space="preserve"> Yes, decisions should account for patient wishes, prognosis, quality of life, and multidisciplinary input.</t>
    </r>
  </si>
  <si>
    <r>
      <rPr>
        <b/>
        <sz val="10"/>
        <color rgb="FFC00000"/>
        <rFont val="Arial"/>
        <family val="2"/>
        <scheme val="minor"/>
      </rPr>
      <t>Factors:</t>
    </r>
    <r>
      <rPr>
        <sz val="10"/>
        <color rgb="FFC00000"/>
        <rFont val="Arial"/>
        <family val="2"/>
        <scheme val="minor"/>
      </rPr>
      <t xml:space="preserve"> Tumor burden, molecular profile, performance status, extent of disease, presence of actionable mutations.
</t>
    </r>
    <r>
      <rPr>
        <b/>
        <sz val="10"/>
        <color rgb="FFC00000"/>
        <rFont val="Arial"/>
        <family val="2"/>
        <scheme val="minor"/>
      </rPr>
      <t xml:space="preserve">Effect: </t>
    </r>
    <r>
      <rPr>
        <sz val="10"/>
        <color rgb="FFC00000"/>
        <rFont val="Arial"/>
        <family val="2"/>
        <scheme val="minor"/>
      </rPr>
      <t>Poor response is associated with worse prognosis.</t>
    </r>
  </si>
  <si>
    <r>
      <rPr>
        <b/>
        <sz val="10"/>
        <color rgb="FFC00000"/>
        <rFont val="Arial"/>
        <family val="2"/>
        <scheme val="minor"/>
      </rPr>
      <t>Analgesics</t>
    </r>
    <r>
      <rPr>
        <sz val="10"/>
        <color rgb="FFC00000"/>
        <rFont val="Arial"/>
        <family val="2"/>
        <scheme val="minor"/>
      </rPr>
      <t xml:space="preserve">: Use the WHO pain ladder—NSAIDs, acetaminophen, escalating to opioids for severe pain.
</t>
    </r>
    <r>
      <rPr>
        <b/>
        <sz val="10"/>
        <color rgb="FFC00000"/>
        <rFont val="Arial"/>
        <family val="2"/>
        <scheme val="minor"/>
      </rPr>
      <t xml:space="preserve">Palliative radiotherapy: </t>
    </r>
    <r>
      <rPr>
        <sz val="10"/>
        <color rgb="FFC00000"/>
        <rFont val="Arial"/>
        <family val="2"/>
        <scheme val="minor"/>
      </rPr>
      <t xml:space="preserve">For localized pain relief, especially in cases of focal bone metastasis.
</t>
    </r>
    <r>
      <rPr>
        <b/>
        <sz val="10"/>
        <color rgb="FFC00000"/>
        <rFont val="Arial"/>
        <family val="2"/>
        <scheme val="minor"/>
      </rPr>
      <t>Bisphosphonates or denosumab:</t>
    </r>
    <r>
      <rPr>
        <sz val="10"/>
        <color rgb="FFC00000"/>
        <rFont val="Arial"/>
        <family val="2"/>
        <scheme val="minor"/>
      </rPr>
      <t xml:space="preserve"> To reduce skeletal-related events and pain.
</t>
    </r>
    <r>
      <rPr>
        <b/>
        <sz val="10"/>
        <color rgb="FFC00000"/>
        <rFont val="Arial"/>
        <family val="2"/>
        <scheme val="minor"/>
      </rPr>
      <t>Adjuncts:</t>
    </r>
    <r>
      <rPr>
        <sz val="10"/>
        <color rgb="FFC00000"/>
        <rFont val="Arial"/>
        <family val="2"/>
        <scheme val="minor"/>
      </rPr>
      <t xml:space="preserve"> Corticosteroids (if edema/inflammation), physical therapy, and psychosocial support.</t>
    </r>
  </si>
  <si>
    <r>
      <rPr>
        <b/>
        <sz val="10"/>
        <color rgb="FFC00000"/>
        <rFont val="Arial"/>
        <family val="2"/>
        <scheme val="minor"/>
      </rPr>
      <t>Vocal cord assessment essential to evaluate:</t>
    </r>
    <r>
      <rPr>
        <sz val="10"/>
        <color rgb="FFC00000"/>
        <rFont val="Arial"/>
        <family val="2"/>
        <scheme val="minor"/>
      </rPr>
      <t xml:space="preserve">
Recurrent laryngeal nerve function.
Airway patency.
Need for tracheostomy.</t>
    </r>
  </si>
  <si>
    <r>
      <rPr>
        <b/>
        <sz val="10"/>
        <color rgb="FFC00000"/>
        <rFont val="Arial"/>
        <family val="2"/>
        <scheme val="minor"/>
      </rPr>
      <t>BRAF V600E:</t>
    </r>
    <r>
      <rPr>
        <sz val="10"/>
        <color rgb="FFC00000"/>
        <rFont val="Arial"/>
        <family val="2"/>
        <scheme val="minor"/>
      </rPr>
      <t xml:space="preserve"> Dabrafenib + trametinib
</t>
    </r>
    <r>
      <rPr>
        <b/>
        <sz val="10"/>
        <color rgb="FFC00000"/>
        <rFont val="Arial"/>
        <family val="2"/>
        <scheme val="minor"/>
      </rPr>
      <t>RET alterations:</t>
    </r>
    <r>
      <rPr>
        <sz val="10"/>
        <color rgb="FFC00000"/>
        <rFont val="Arial"/>
        <family val="2"/>
        <scheme val="minor"/>
      </rPr>
      <t xml:space="preserve"> Selpercatinib, pralsetinib
</t>
    </r>
    <r>
      <rPr>
        <b/>
        <sz val="10"/>
        <color rgb="FFC00000"/>
        <rFont val="Arial"/>
        <family val="2"/>
        <scheme val="minor"/>
      </rPr>
      <t>NTRK fusions:</t>
    </r>
    <r>
      <rPr>
        <sz val="10"/>
        <color rgb="FFC00000"/>
        <rFont val="Arial"/>
        <family val="2"/>
        <scheme val="minor"/>
      </rPr>
      <t xml:space="preserve"> Larotrectinib, entrectinib</t>
    </r>
  </si>
  <si>
    <r>
      <t xml:space="preserve">Typically 60-70 Gy in conventional fractionation
</t>
    </r>
    <r>
      <rPr>
        <b/>
        <sz val="10"/>
        <color rgb="FFC00000"/>
        <rFont val="Arial"/>
        <family val="2"/>
        <scheme val="minor"/>
      </rPr>
      <t>May use</t>
    </r>
    <r>
      <rPr>
        <sz val="10"/>
        <color rgb="FFC00000"/>
        <rFont val="Arial"/>
        <family val="2"/>
        <scheme val="minor"/>
      </rPr>
      <t xml:space="preserve"> hypofractionated regimens for palliation</t>
    </r>
  </si>
  <si>
    <r>
      <rPr>
        <b/>
        <sz val="10"/>
        <color rgb="FFC00000"/>
        <rFont val="Arial"/>
        <family val="2"/>
        <scheme val="minor"/>
      </rPr>
      <t xml:space="preserve">Intravenous (preferred): </t>
    </r>
    <r>
      <rPr>
        <sz val="10"/>
        <color rgb="FFC00000"/>
        <rFont val="Arial"/>
        <family val="2"/>
        <scheme val="minor"/>
      </rPr>
      <t>zoledronic acid, pamidronate
Consider denosumab (subcutaneous) as alternative</t>
    </r>
  </si>
  <si>
    <r>
      <rPr>
        <b/>
        <sz val="10"/>
        <color rgb="FFC00000"/>
        <rFont val="Arial"/>
        <family val="2"/>
        <scheme val="minor"/>
      </rPr>
      <t>Essential specialties include:</t>
    </r>
    <r>
      <rPr>
        <sz val="10"/>
        <color rgb="FFC00000"/>
        <rFont val="Arial"/>
        <family val="2"/>
        <scheme val="minor"/>
      </rPr>
      <t xml:space="preserve"> surgical oncology, medical oncology, radiation oncology, pathology, radiology, palliative care, and anesthesiology. This approach is emphasized because ATC requires rapid, coordinated care given its aggressive nature and poor prognosis.</t>
    </r>
  </si>
  <si>
    <r>
      <rPr>
        <b/>
        <sz val="10"/>
        <color rgb="FFC00000"/>
        <rFont val="Arial"/>
        <family val="2"/>
        <scheme val="minor"/>
      </rPr>
      <t>Chemotherapy:</t>
    </r>
    <r>
      <rPr>
        <sz val="10"/>
        <color rgb="FFC00000"/>
        <rFont val="Arial"/>
        <family val="2"/>
        <scheme val="minor"/>
      </rPr>
      <t xml:space="preserve"> Doxorubicin, paclitaxel, carboplatin
</t>
    </r>
    <r>
      <rPr>
        <b/>
        <sz val="10"/>
        <color rgb="FFC00000"/>
        <rFont val="Arial"/>
        <family val="2"/>
        <scheme val="minor"/>
      </rPr>
      <t xml:space="preserve">Targeted therapy: </t>
    </r>
    <r>
      <rPr>
        <sz val="10"/>
        <color rgb="FFC00000"/>
        <rFont val="Arial"/>
        <family val="2"/>
        <scheme val="minor"/>
      </rPr>
      <t xml:space="preserve">Dabrafenib/trametinib (BRAF-mutated), selpercatinib (RET-altered)
</t>
    </r>
    <r>
      <rPr>
        <b/>
        <sz val="10"/>
        <color rgb="FFC00000"/>
        <rFont val="Arial"/>
        <family val="2"/>
        <scheme val="minor"/>
      </rPr>
      <t>Immunotherapy:</t>
    </r>
    <r>
      <rPr>
        <sz val="10"/>
        <color rgb="FFC00000"/>
        <rFont val="Arial"/>
        <family val="2"/>
        <scheme val="minor"/>
      </rPr>
      <t xml:space="preserve"> Pembrolizumab</t>
    </r>
  </si>
  <si>
    <r>
      <rPr>
        <b/>
        <sz val="10"/>
        <color rgb="FFC00000"/>
        <rFont val="Arial"/>
        <family val="2"/>
        <scheme val="minor"/>
      </rPr>
      <t xml:space="preserve">Acute: </t>
    </r>
    <r>
      <rPr>
        <sz val="10"/>
        <color rgb="FFC00000"/>
        <rFont val="Arial"/>
        <family val="2"/>
        <scheme val="minor"/>
      </rPr>
      <t xml:space="preserve">Skin reactions, mucositis, dysphagia, fatigue
</t>
    </r>
    <r>
      <rPr>
        <b/>
        <sz val="10"/>
        <color rgb="FFC00000"/>
        <rFont val="Arial"/>
        <family val="2"/>
        <scheme val="minor"/>
      </rPr>
      <t>Late:</t>
    </r>
    <r>
      <rPr>
        <sz val="10"/>
        <color rgb="FFC00000"/>
        <rFont val="Arial"/>
        <family val="2"/>
        <scheme val="minor"/>
      </rPr>
      <t xml:space="preserve"> Fibrosis, xerostomia, potential secondary malignancies
</t>
    </r>
    <r>
      <rPr>
        <b/>
        <sz val="10"/>
        <color rgb="FFC00000"/>
        <rFont val="Arial"/>
        <family val="2"/>
        <scheme val="minor"/>
      </rPr>
      <t xml:space="preserve">Specific to neck: </t>
    </r>
    <r>
      <rPr>
        <sz val="10"/>
        <color rgb="FFC00000"/>
        <rFont val="Arial"/>
        <family val="2"/>
        <scheme val="minor"/>
      </rPr>
      <t>Carotid stenosis, hypothyroidism</t>
    </r>
  </si>
  <si>
    <r>
      <rPr>
        <b/>
        <sz val="10"/>
        <color rgb="FFC00000"/>
        <rFont val="Arial"/>
        <family val="2"/>
        <scheme val="minor"/>
      </rPr>
      <t>Chemotherapy:</t>
    </r>
    <r>
      <rPr>
        <sz val="10"/>
        <color rgb="FFC00000"/>
        <rFont val="Arial"/>
        <family val="2"/>
        <scheme val="minor"/>
      </rPr>
      <t xml:space="preserve"> Myelosuppression, neuropathy, cardiotoxicity (doxorubicin)
</t>
    </r>
    <r>
      <rPr>
        <b/>
        <sz val="10"/>
        <color rgb="FFC00000"/>
        <rFont val="Arial"/>
        <family val="2"/>
        <scheme val="minor"/>
      </rPr>
      <t>Immunotherapy:</t>
    </r>
    <r>
      <rPr>
        <sz val="10"/>
        <color rgb="FFC00000"/>
        <rFont val="Arial"/>
        <family val="2"/>
        <scheme val="minor"/>
      </rPr>
      <t xml:space="preserve"> Immune-related adverse events (pneumonitis, colitis, endocrinopathies)
</t>
    </r>
    <r>
      <rPr>
        <b/>
        <sz val="10"/>
        <color rgb="FFC00000"/>
        <rFont val="Arial"/>
        <family val="2"/>
        <scheme val="minor"/>
      </rPr>
      <t>Management:</t>
    </r>
    <r>
      <rPr>
        <sz val="10"/>
        <color rgb="FFC00000"/>
        <rFont val="Arial"/>
        <family val="2"/>
        <scheme val="minor"/>
      </rPr>
      <t xml:space="preserve"> Dose modifications, supportive care, corticosteroids for immune toxicities</t>
    </r>
  </si>
  <si>
    <r>
      <t xml:space="preserve">Immunotherapy indications: PD-L1 positive tumors, microsatellite instability
</t>
    </r>
    <r>
      <rPr>
        <b/>
        <sz val="10"/>
        <color rgb="FFC00000"/>
        <rFont val="Arial"/>
        <family val="2"/>
        <scheme val="minor"/>
      </rPr>
      <t xml:space="preserve">Benefits: </t>
    </r>
    <r>
      <rPr>
        <sz val="10"/>
        <color rgb="FFC00000"/>
        <rFont val="Arial"/>
        <family val="2"/>
        <scheme val="minor"/>
      </rPr>
      <t>Durable responses in subset of patients, can combine with targeted therapy</t>
    </r>
  </si>
  <si>
    <r>
      <rPr>
        <b/>
        <sz val="10"/>
        <color rgb="FFC00000"/>
        <rFont val="Arial"/>
        <family val="2"/>
        <scheme val="minor"/>
      </rPr>
      <t>Preferred regimens:</t>
    </r>
    <r>
      <rPr>
        <sz val="10"/>
        <color rgb="FFC00000"/>
        <rFont val="Arial"/>
        <family val="2"/>
        <scheme val="minor"/>
      </rPr>
      <t xml:space="preserve"> BRAF/MEK inhibitors for BRAF-mutant tumors, or combination chemotherapy (doxorubicin/cisplatin).</t>
    </r>
  </si>
  <si>
    <r>
      <t xml:space="preserve">Limited sites of disease progression while on systemic therapy
</t>
    </r>
    <r>
      <rPr>
        <b/>
        <sz val="10"/>
        <color rgb="FFC00000"/>
        <rFont val="Arial"/>
        <family val="2"/>
        <scheme val="minor"/>
      </rPr>
      <t>Management:</t>
    </r>
    <r>
      <rPr>
        <sz val="10"/>
        <color rgb="FFC00000"/>
        <rFont val="Arial"/>
        <family val="2"/>
        <scheme val="minor"/>
      </rPr>
      <t xml:space="preserve"> Local ablative therapy (radiation/surgery) to progressing sites, and could consider continuing  systemic therapy if still effective elsewhere</t>
    </r>
  </si>
  <si>
    <r>
      <rPr>
        <b/>
        <sz val="10"/>
        <color rgb="FFC00000"/>
        <rFont val="Arial"/>
        <family val="2"/>
        <scheme val="minor"/>
      </rPr>
      <t>Targeted therapy</t>
    </r>
    <r>
      <rPr>
        <sz val="10"/>
        <color rgb="FFC00000"/>
        <rFont val="Arial"/>
        <family val="2"/>
        <scheme val="minor"/>
      </rPr>
      <t xml:space="preserve"> </t>
    </r>
    <r>
      <rPr>
        <b/>
        <sz val="10"/>
        <color rgb="FFC00000"/>
        <rFont val="Arial"/>
        <family val="2"/>
        <scheme val="minor"/>
      </rPr>
      <t>(if mutations present):</t>
    </r>
    <r>
      <rPr>
        <sz val="10"/>
        <color rgb="FFC00000"/>
        <rFont val="Arial"/>
        <family val="2"/>
        <scheme val="minor"/>
      </rPr>
      <t xml:space="preserve"> BRAF/MEK inhibitors, RET inhibitors
</t>
    </r>
    <r>
      <rPr>
        <b/>
        <sz val="10"/>
        <color rgb="FFC00000"/>
        <rFont val="Arial"/>
        <family val="2"/>
        <scheme val="minor"/>
      </rPr>
      <t xml:space="preserve">Cytotoxic chemotherapy: </t>
    </r>
    <r>
      <rPr>
        <sz val="10"/>
        <color rgb="FFC00000"/>
        <rFont val="Arial"/>
        <family val="2"/>
        <scheme val="minor"/>
      </rPr>
      <t xml:space="preserve">doxorubicin, paclitaxel, carboplatin combinations
</t>
    </r>
    <r>
      <rPr>
        <b/>
        <sz val="10"/>
        <color rgb="FFC00000"/>
        <rFont val="Arial"/>
        <family val="2"/>
        <scheme val="minor"/>
      </rPr>
      <t>Immunotherapy:</t>
    </r>
    <r>
      <rPr>
        <sz val="10"/>
        <color rgb="FFC00000"/>
        <rFont val="Arial"/>
        <family val="2"/>
        <scheme val="minor"/>
      </rPr>
      <t xml:space="preserve"> pembrolizumab (if PD-L1 positive)</t>
    </r>
  </si>
  <si>
    <r>
      <t xml:space="preserve">1. Inadequate viable tissue for diagnosis
2. Loss of architectural features
3. Inability to perform molecular testing
</t>
    </r>
    <r>
      <rPr>
        <b/>
        <sz val="10"/>
        <color rgb="FFC00000"/>
        <rFont val="Arial"/>
        <family val="2"/>
        <scheme val="minor"/>
      </rPr>
      <t xml:space="preserve">Solutions: </t>
    </r>
    <r>
      <rPr>
        <sz val="10"/>
        <color rgb="FFC00000"/>
        <rFont val="Arial"/>
        <family val="2"/>
        <scheme val="minor"/>
      </rPr>
      <t>Multiple core biopsies, targeting viable areas on imaging, immediate frozen section guidance</t>
    </r>
  </si>
  <si>
    <r>
      <t xml:space="preserve">1. Limited efficacy (response rates 10-25%)
2. Significant toxicities
3. Short duration of response
</t>
    </r>
    <r>
      <rPr>
        <b/>
        <sz val="10"/>
        <color rgb="FFC00000"/>
        <rFont val="Arial"/>
        <family val="2"/>
        <scheme val="minor"/>
      </rPr>
      <t>Guidelines suggest:</t>
    </r>
    <r>
      <rPr>
        <sz val="10"/>
        <color rgb="FFC00000"/>
        <rFont val="Arial"/>
        <family val="2"/>
        <scheme val="minor"/>
      </rPr>
      <t xml:space="preserve"> early palliative care integration, clinical trials when available.</t>
    </r>
  </si>
  <si>
    <r>
      <t xml:space="preserve">1. Potential synergistic effects
2. Increased toxicity risk
</t>
    </r>
    <r>
      <rPr>
        <b/>
        <sz val="10"/>
        <color rgb="FFC00000"/>
        <rFont val="Arial"/>
        <family val="2"/>
        <scheme val="minor"/>
      </rPr>
      <t>Limited clinical data available</t>
    </r>
  </si>
  <si>
    <r>
      <t xml:space="preserve">1. Neck US + FNA/core biopsy
2. CT neck/chest ± brain MRI
3. FDG-PET/CT
4. Molecular testing
</t>
    </r>
    <r>
      <rPr>
        <b/>
        <sz val="10"/>
        <color rgb="FFC00000"/>
        <rFont val="Arial"/>
        <family val="2"/>
        <scheme val="minor"/>
      </rPr>
      <t>Key decision: Resectability after step 2.</t>
    </r>
  </si>
  <si>
    <t>Mucositis, dysphagia, skin desquamation, xerostomia, tracheoesophageal fistula.</t>
  </si>
  <si>
    <t>Locally advanced/unresectable disease, post-op positive margins, or palliation (bleeding/pain).</t>
  </si>
  <si>
    <t>Local control and symptom palliation.</t>
  </si>
  <si>
    <t>60-70 Gy in 2 Gy fractions; or hyperfractionated (1.6 Gy BID to 66-70 Gy).</t>
  </si>
  <si>
    <r>
      <rPr>
        <b/>
        <sz val="10"/>
        <color rgb="FF990000"/>
        <rFont val="Arial"/>
        <family val="2"/>
        <scheme val="minor"/>
      </rPr>
      <t>No:</t>
    </r>
    <r>
      <rPr>
        <sz val="10"/>
        <color rgb="FF990000"/>
        <rFont val="Arial"/>
        <family val="2"/>
        <scheme val="minor"/>
      </rPr>
      <t xml:space="preserve"> Not for metastatic disease with poor PS or if hospice-directed.</t>
    </r>
  </si>
  <si>
    <t>Within 2-4 weeks post-op (once wound healed).</t>
  </si>
  <si>
    <t>IMRT/VMAT: Spares spinal cord/esophagus while targeting tumor.</t>
  </si>
  <si>
    <t>Clinical exam weekly during RT; repeat PET/CT at 4-8 weeks post-RT.</t>
  </si>
  <si>
    <t>Improves local control but not OS (median survival remains 3-12 months).</t>
  </si>
  <si>
    <t>When nodes are clinically involved; not recommended electively due to toxicity.</t>
  </si>
  <si>
    <t>PET/CT at 4-8 weeks post-RT: SUVmax &gt; baseline suggests resistance. Biopsy confirmation.</t>
  </si>
  <si>
    <r>
      <rPr>
        <b/>
        <sz val="10"/>
        <color rgb="FF990000"/>
        <rFont val="Arial"/>
        <family val="2"/>
        <scheme val="minor"/>
      </rPr>
      <t>Efficacy:</t>
    </r>
    <r>
      <rPr>
        <sz val="10"/>
        <color rgb="FF990000"/>
        <rFont val="Arial"/>
        <family val="2"/>
        <scheme val="minor"/>
      </rPr>
      <t xml:space="preserve"> Synergistic (e.g., BRAF inhibitors + RT). </t>
    </r>
    <r>
      <rPr>
        <b/>
        <sz val="10"/>
        <color rgb="FF990000"/>
        <rFont val="Arial"/>
        <family val="2"/>
        <scheme val="minor"/>
      </rPr>
      <t>Toxicity:</t>
    </r>
    <r>
      <rPr>
        <sz val="10"/>
        <color rgb="FF990000"/>
        <rFont val="Arial"/>
        <family val="2"/>
        <scheme val="minor"/>
      </rPr>
      <t xml:space="preserve"> ↑ Skin/esophageal reactions (requires dose reduction).
</t>
    </r>
  </si>
  <si>
    <t>Lungs (80%), bone (15%), brain (10%).</t>
  </si>
  <si>
    <t>Brain MRI (gold standard).</t>
  </si>
  <si>
    <t>Only for palliation (e.g., impending fracture, spinal cord compression).</t>
  </si>
  <si>
    <t>IV zoledronic acid or denosumab SC.</t>
  </si>
  <si>
    <t>Pain unresponsive to analgesics, pathological fracture risk, or spinal cord compression.</t>
  </si>
  <si>
    <t xml:space="preserve">First-line if actionable mutation (e.g., BRAF V600E); otherwise, chemo/immunotherapy.
</t>
  </si>
  <si>
    <r>
      <rPr>
        <b/>
        <sz val="10"/>
        <color rgb="FF990000"/>
        <rFont val="Arial"/>
        <family val="2"/>
        <scheme val="minor"/>
      </rPr>
      <t>Definition:</t>
    </r>
    <r>
      <rPr>
        <sz val="10"/>
        <color rgb="FF990000"/>
        <rFont val="Arial"/>
        <family val="2"/>
        <scheme val="minor"/>
      </rPr>
      <t xml:space="preserve"> Progression at ≤3 sites. </t>
    </r>
    <r>
      <rPr>
        <b/>
        <sz val="10"/>
        <color rgb="FF990000"/>
        <rFont val="Arial"/>
        <family val="2"/>
        <scheme val="minor"/>
      </rPr>
      <t xml:space="preserve">Management: </t>
    </r>
    <r>
      <rPr>
        <sz val="10"/>
        <color rgb="FF990000"/>
        <rFont val="Arial"/>
        <family val="2"/>
        <scheme val="minor"/>
      </rPr>
      <t>Local therapy (SBRT/surgery) + continue systemic therapy.</t>
    </r>
  </si>
  <si>
    <t>Surgical stabilization (e.g., intramedullary nailing) before RT.</t>
  </si>
  <si>
    <t>Emergent surgery ± RT for cord compression; dexamethasone initially.</t>
  </si>
  <si>
    <t>Symptom progression, new metastases, PS decline, or rising LDH despite therapy.</t>
  </si>
  <si>
    <t>Orthopedic fixation ± RT; bisphosphonates. Avoid weight-bearing until stabilized.</t>
  </si>
  <si>
    <t xml:space="preserve">RT, bisphosphonates, opioids, NSAIDs.
</t>
  </si>
  <si>
    <r>
      <rPr>
        <b/>
        <sz val="10"/>
        <color rgb="FF990000"/>
        <rFont val="Arial"/>
        <family val="2"/>
        <scheme val="minor"/>
      </rPr>
      <t>Cytotoxic chemo:</t>
    </r>
    <r>
      <rPr>
        <sz val="10"/>
        <color rgb="FF990000"/>
        <rFont val="Arial"/>
        <family val="2"/>
        <scheme val="minor"/>
      </rPr>
      <t xml:space="preserve"> If no actionable mutations, rapid progression, or poor access to targeted agents.</t>
    </r>
  </si>
  <si>
    <r>
      <rPr>
        <b/>
        <sz val="10"/>
        <color rgb="FFC00000"/>
        <rFont val="Arial"/>
        <family val="2"/>
        <scheme val="minor"/>
      </rPr>
      <t>Factors: </t>
    </r>
    <r>
      <rPr>
        <sz val="10"/>
        <color rgb="FFC00000"/>
        <rFont val="Arial"/>
        <family val="2"/>
        <scheme val="minor"/>
      </rPr>
      <t>Mutation status (</t>
    </r>
    <r>
      <rPr>
        <i/>
        <sz val="10"/>
        <color rgb="FFC00000"/>
        <rFont val="Arial"/>
        <family val="2"/>
        <scheme val="minor"/>
      </rPr>
      <t>BRAF V600E</t>
    </r>
    <r>
      <rPr>
        <sz val="10"/>
        <color rgb="FFC00000"/>
        <rFont val="Arial"/>
        <family val="2"/>
        <scheme val="minor"/>
      </rPr>
      <t> best), tumor burden, PS. </t>
    </r>
    <r>
      <rPr>
        <b/>
        <sz val="10"/>
        <color rgb="FFC00000"/>
        <rFont val="Arial"/>
        <family val="2"/>
        <scheme val="minor"/>
      </rPr>
      <t>Prognosis: </t>
    </r>
    <r>
      <rPr>
        <sz val="10"/>
        <color rgb="FFC00000"/>
        <rFont val="Arial"/>
        <family val="2"/>
        <scheme val="minor"/>
      </rPr>
      <t>Response correlates with survival (median 3-6 months if no response).</t>
    </r>
  </si>
  <si>
    <r>
      <rPr>
        <b/>
        <sz val="10"/>
        <color rgb="FF990000"/>
        <rFont val="Arial"/>
        <family val="2"/>
        <scheme val="minor"/>
      </rPr>
      <t>Factors:</t>
    </r>
    <r>
      <rPr>
        <sz val="10"/>
        <color rgb="FF990000"/>
        <rFont val="Arial"/>
        <family val="2"/>
        <scheme val="minor"/>
      </rPr>
      <t xml:space="preserve"> Positive margins, extrathyroidal extension, nodal involvement, or vascular invasion.</t>
    </r>
  </si>
  <si>
    <t>Guideline differences are minimal; all emphasize:
• Rapid multimodal approach
• Surgery when feasible followed by adjuvant therapy
• Concurrent chemoradiation for unresectable disease</t>
  </si>
  <si>
    <t>Targeted therapy recommendations are largely concordant across guidelines, with emphasis on molecular testing and mutation-directed therapy.</t>
  </si>
  <si>
    <t>Clinical trial considerations:
• Early discussion given poor prognosis
• Balanced disclosure of risks/benefits
• No significant guideline differences in approach</t>
  </si>
  <si>
    <t>Wild-type lacks common targetable mutations (e.g., BRAF V600E), limiting targeted therapy options, often defaulting to chemo/radiotherapy. Test for BRAF, NTRK, RET, ALK fusions, MSI/dMMR, TMB.</t>
  </si>
  <si>
    <t>Feasibility of R0/R1 resection without unacceptable morbidity; no distant metastases (or very limited, considered for aggressive multimodal approach); acceptable patient performance status.</t>
  </si>
  <si>
    <t>Rapid treatment initiation due to extremely rapid tumor growth and poor prognosis with delay.</t>
  </si>
  <si>
    <t>When curative/life-prolonging treatments are ineffective, not desired, or benefits don't outweigh burdens; focus on comfort.</t>
  </si>
  <si>
    <t xml:space="preserve"> For borderline resectable or initially unresectable localized disease to downstage for surgery. Preferred: BRAF/MEK inhibitors (if BRAF-mutated), or chemo-radiotherapy.</t>
  </si>
  <si>
    <t>Systemic therapy for ineligible patients: Targeted therapy (e.g., dabrafenib/trametinib for BRAF V600E), immunotherapy (e.g., pembrolizumab if MSI-H/dMMR/TMB-high), cytotoxic chemotherapy (e.g., taxanes, anthracyclines), clinical trials.</t>
  </si>
  <si>
    <t xml:space="preserve"> NCCN, ATA, ESMO sequencing differences: Broadly similar multimodal approach. NCCN offers detailed algorithms. Minor variations in preferred agents or precise timing, but core principle is aggressive, combined therapy.</t>
  </si>
  <si>
    <t>Recommended imaging modalities include, ATC: Neck ultrasound (initial), CT neck/chest with contrast (extent/staging), FDG-PET/CT (staging/metastases).</t>
  </si>
  <si>
    <t xml:space="preserve">Recommended initial lab tests: TSH, Free T4, thyroglobulin (often low), calcium, CBC, CMP. Vocal cord assessment </t>
  </si>
  <si>
    <t>Core biopsy provides more tissue for definitive histology, immunohistochemistry, and molecular testing, crucial due to ATC's heterogeneity and necrosis. Consider when ATC suspected or FNA inconclusive.</t>
  </si>
  <si>
    <t>Evaluates recurrent laryngeal nerve involvement, impacting staging, airway management, and surgical planning.</t>
  </si>
  <si>
    <t>Staging (detecting nodal/distant metastases), assessing treatment response, guiding biopsy, and radiotherapy planning.</t>
  </si>
  <si>
    <t>Clinical exam -&gt; Neck US -&gt; Core Biopsy (preferred) -&gt; CT Neck/Chest -&gt; FDG-PET/CT. Key decisions: adequate tissue, resectability, metastases, molecular profile.</t>
  </si>
  <si>
    <t>Crucial due to rapid progression. Strategies: high suspicion, prompt referral, expedited biopsy/pathology, reflex molecular testing.</t>
  </si>
  <si>
    <t xml:space="preserve"> Thyroid lymphoma, poorly differentiated thyroid cancer, medullary thyroid cancer. Differentiate via immunohistochemistry (PAX8, TTF-1 often negative/focal in ATC) and morphology.</t>
  </si>
  <si>
    <t xml:space="preserve"> Necrosis obscures cells, leading to non-diagnostic samples. Overcome with core biopsy, multiple FNA passes, or rapid on-site evaluation.</t>
  </si>
  <si>
    <t>If high clinical suspicion for ATC persists despite non-diagnostic or discordant initial biopsy, repeat (preferably core/excisional) is essential.</t>
  </si>
  <si>
    <t>Stage IVA and IVB (locoregionally confined) where R0/R1 resection is achievable. Select IVC (oligometastatic) cases.</t>
  </si>
  <si>
    <t>Total thyroidectomy with en bloc resection of involved structures and therapeutic lymph node dissection.</t>
  </si>
  <si>
    <t>Appropriate for acute airway compromise. Prophylactic not recommended due to tumor seeding risk and impact on subsequent RT, unless airway cannot be otherwise secured.</t>
  </si>
  <si>
    <t xml:space="preserve"> CT neck/chest with contrast, FDG-PET/CT. Crucial for assessing local extent, invasion, nodal status, distant metastases, and resectability.</t>
  </si>
  <si>
    <t>Debulking thyroidectomy, definitive resection with airway reconstruction if feasible, or palliative tracheostomy if unresectable.</t>
  </si>
  <si>
    <t>Can alleviate symptoms and potentially improve efficacy of subsequent RT/systemic therapy by reducing tumor burden, but R0/R1 is the goal for curative intent.</t>
  </si>
  <si>
    <t>No unresectable encasement of vital structures (e.g., carotid, prevertebral fascia), no (or limited, treatable) distant metastases, patient fitness.</t>
  </si>
  <si>
    <t>Adjuvant therapy (typically chemoradiation and/or systemic therapy) is standard for nearly all resected ATC due to high recurrence risk.</t>
  </si>
  <si>
    <t>Degree of involvement (abutment vs. encasement), reconstructability, patient's neurological status, overall treatment goals. Full encasement often means unresectable.</t>
  </si>
  <si>
    <t>As soon as feasible after diagnosis for resectable disease; after neoadjuvant therapy and restaging for borderline/initially unresectable disease.</t>
  </si>
  <si>
    <t>Prioritize a secure airway. Aggressive resection aims for R0/R1 but must be weighed against prohibitive morbidity. Staged procedures or palliative approaches may be needed.</t>
  </si>
  <si>
    <t>Assessed based on current/impending airway compromise, resectability, and overall goals. Decision should be patient-centered, discussing risks/benefits with patient/family.</t>
  </si>
  <si>
    <t>Chemotherapy: Taxanes (paclitaxel, docetaxel), anthracyclines (doxorubicin). Immunotherapy: Pembrolizumab (if MSI-H/dMMR/TMB-high or with lenvatinib). Targeted: BRAF/MEK inhibitors (dabrafenib/trametinib).</t>
  </si>
  <si>
    <t>Adjuvant, neoadjuvant, or palliative setting. Complements surgery/RT by addressing micrometastases or controlling systemic disease.</t>
  </si>
  <si>
    <r>
      <rPr>
        <b/>
        <sz val="10"/>
        <color rgb="FF990000"/>
        <rFont val="Arial"/>
        <family val="2"/>
        <scheme val="minor"/>
      </rPr>
      <t>Yes</t>
    </r>
    <r>
      <rPr>
        <sz val="10"/>
        <color rgb="FF990000"/>
        <rFont val="Arial"/>
        <family val="2"/>
        <scheme val="minor"/>
      </rPr>
      <t>, concurrent chemoradiation is a standard component of definitive treatment for locoregionally confined ATC, improving locoregional control.</t>
    </r>
  </si>
  <si>
    <t>BRAF V600E: Dabrafenib + Trametinib.
NTRK fusions: Larotrectinib, Entrectinib. 
RET fusions: Selpercatinib, Pralsetinib. 
ALK fusions: Alectinib, Crizotinib.</t>
  </si>
  <si>
    <t>Myelosuppression, neuropathy, fatigue, GI toxicity (chemo). Rash, fever, liver dysfunction (targeted). Immune-related adverse events (immunotherapy). Manage with dose modification, supportive care, specific antidotes/treatments.</t>
  </si>
  <si>
    <t>Immunotherapy: MSI-H/dMMR, TMB-high, or in combination (e.g., lenvatinib + pembrolizumab). Selpercatinib is a RET inhibitor; immunotherapy is a separate consideration based on its own biomarkers.</t>
  </si>
  <si>
    <t>Patient performance status, organ function, extent of disease, symptom burden, prior treatments, molecular profile, and treatment goals (palliative vs. aggressive).</t>
  </si>
  <si>
    <t>When no actionable mutations are found, or after progression on targeted therapy. Also for neoadjuvant/adjuvant chemoradiation.</t>
  </si>
  <si>
    <t>Toxicity, development of resistance, limited efficacy in unselected populations. Guidelines suggest molecular testing for targeted options, clinical trials, and supportive care.</t>
  </si>
  <si>
    <r>
      <rPr>
        <b/>
        <sz val="10"/>
        <color rgb="FF990000"/>
        <rFont val="Arial"/>
        <family val="2"/>
        <scheme val="minor"/>
      </rPr>
      <t xml:space="preserve">Yes, </t>
    </r>
    <r>
      <rPr>
        <sz val="10"/>
        <color rgb="FF990000"/>
        <rFont val="Arial"/>
        <family val="2"/>
        <scheme val="minor"/>
      </rPr>
      <t>often necessitates dose reductions, schedule adjustments, or selection of less toxic regimens. Palliative intent may prioritize quality of life over aggressive regimens.</t>
    </r>
  </si>
  <si>
    <t>Consider biopsy for new resistance mechanisms, switch to alternative targeted agents if available, cytotoxic chemotherapy, radiotherapy for local progression, or clinical trials.</t>
  </si>
  <si>
    <t>Molecular subtype (e.g., BRAF status), performance status, extent of disease at diagnosis, age, ability to complete planned multimodal therapy.</t>
  </si>
  <si>
    <t>Acute: Mucositis, dermatitis, dysphagia, odynophagia, fatigue, xerostomia. Late: Fibrosis, esophageal stricture, hypothyroidism, osteoradionecrosis.</t>
  </si>
  <si>
    <t>Definitive treatment (often with chemo) for unresectable disease, adjuvant treatment post-resection, neoadjuvant treatment, palliative treatment for symptomatic lesions.</t>
  </si>
  <si>
    <t xml:space="preserve"> Improve locoregional control, prolong survival (in definitive/adjuvant settings), palliate symptoms (e.g., pain, airway obstruction).</t>
  </si>
  <si>
    <t>Typically 60-70 Gy in 1.8-2.0 Gy fractions, often with concurrent chemotherapy. Higher doses (e.g., accelerated hyperfractionation) have been explored.</t>
  </si>
  <si>
    <r>
      <rPr>
        <b/>
        <sz val="10"/>
        <color rgb="FF990000"/>
        <rFont val="Arial"/>
        <family val="2"/>
        <scheme val="minor"/>
      </rPr>
      <t>No,</t>
    </r>
    <r>
      <rPr>
        <sz val="10"/>
        <color rgb="FF990000"/>
        <rFont val="Arial"/>
        <family val="2"/>
        <scheme val="minor"/>
      </rPr>
      <t xml:space="preserve"> but it is a critical component for most patients with localized disease, either definitively or adjuvantly. Not used if widespread metastases and purely palliative intent focuses on systemic options or best supportive care.</t>
    </r>
  </si>
  <si>
    <t>As soon as feasible after adequate healing, typically within 4-6 weeks.</t>
  </si>
  <si>
    <t>Intensity-Modulated Radiation Therapy (IMRT) or Volumetric Modulated Arc Therapy (VMAT) are preferred to conform dose to target and spare normal tissues.</t>
  </si>
  <si>
    <t>Clinical assessment, regular imaging (e.g., CT neck/chest, PET/CT if indicated) typically towards end of or shortly after RT completion, unless clinical concerns arise earlier.</t>
  </si>
  <si>
    <t xml:space="preserve"> Modest improvements in locoregional control, but impact on overall survival is limited due to high rates of distant metastasis. May benefit select patients.</t>
  </si>
  <si>
    <t>Often included for cervical and upper mediastinal nodes due to high risk of microscopic nodal involvement, even if clinically N0.</t>
  </si>
  <si>
    <t>Clinical progression during or shortly after RT, or lack of response on post-treatment imaging. Re-biopsy may be considered if changes treatment.</t>
  </si>
  <si>
    <t xml:space="preserve">Can enhance tumor kill (radiosensitization) but may also increase toxicity. Synergies are being explored, especially with BRAF/MEK inhibitors.
</t>
  </si>
  <si>
    <t>Lungs, bone, brain, liver, adrenal glands.</t>
  </si>
  <si>
    <t xml:space="preserve"> MRI brain with gadolinium contrast.</t>
  </si>
  <si>
    <t>Generally not recommended for cure, but may be considered for palliation of severe symptoms (e.g., airway obstruction, spinal cord compression) or in oligometastatic disease with aggressive multimodal therapy.</t>
  </si>
  <si>
    <t>Intravenous (e.g., zoledronic acid) or subcutaneous (e.g., denosumab).</t>
  </si>
  <si>
    <t>Indicated for pain relief, prevention/treatment of pathological fractures, or neurological compromise from bone lesions.</t>
  </si>
  <si>
    <t>When actionable mutations (BRAF V600E, NTRK, RET, ALK) are identified, as first-line or subsequent lines of systemic therapy.</t>
  </si>
  <si>
    <t>Limited progression in one or a few metastatic sites while other sites are controlled. Management: Local ablative therapies (surgery, RT, RFA) to progressing sites, while continuing effective systemic therapy.</t>
  </si>
  <si>
    <t>Orthopedic surgical stabilization (e.g., prophylactic fixation) followed by palliative radiotherapy.</t>
  </si>
  <si>
    <t>Immediate corticosteroids (e.g., dexamethasone), urgent neurosurgical/orthopedic consultation for decompression if appropriate, and palliative radiotherapy.</t>
  </si>
  <si>
    <t xml:space="preserve"> Worsening symptoms, new or progressive metastatic lesions on imaging despite therapy, declining performance status, failure of multiple lines of therapy.</t>
  </si>
  <si>
    <t>Orthopedic consultation for surgical stabilization, followed by palliative radiotherapy.</t>
  </si>
  <si>
    <t>Analgesics (opioids, NSAIDs), palliative radiotherapy, bisphosphonates/denosumab, interventional pain procedures.</t>
  </si>
  <si>
    <t>Anaplatic Thyroid Cancer ATA/NCCN/ESMO Guidelines Questionnaire &amp; Answers (Gemini 2.5 Pro)</t>
  </si>
  <si>
    <t>Anaplatic Thyroid Cancer ATA/NCCN/ESMO Guidelines Questionnaire Answers Evaluation (Gemini 2.5 Pro)</t>
  </si>
  <si>
    <t>Cumulative Assessment Result of All Experts (Gemini 2.5 Pro)</t>
  </si>
  <si>
    <r>
      <rPr>
        <b/>
        <sz val="10"/>
        <color rgb="FFC00000"/>
        <rFont val="Arial"/>
        <family val="2"/>
        <scheme val="minor"/>
      </rPr>
      <t>Chemotherapy:</t>
    </r>
    <r>
      <rPr>
        <sz val="10"/>
        <color rgb="FFC00000"/>
        <rFont val="Arial"/>
        <family val="2"/>
        <scheme val="minor"/>
      </rPr>
      <t xml:space="preserve"> Paclitaxel, doxorubicin, cisplatin (alone or in combination).
</t>
    </r>
    <r>
      <rPr>
        <b/>
        <sz val="10"/>
        <color rgb="FFC00000"/>
        <rFont val="Arial"/>
        <family val="2"/>
        <scheme val="minor"/>
      </rPr>
      <t>Immunotherapy:</t>
    </r>
    <r>
      <rPr>
        <sz val="10"/>
        <color rgb="FFC00000"/>
        <rFont val="Arial"/>
        <family val="2"/>
        <scheme val="minor"/>
      </rPr>
      <t xml:space="preserve"> Pembrolizumab (in select cases, e.g., high PD-L1 or tumor mutation burden, preferably in clinical trials).</t>
    </r>
  </si>
  <si>
    <r>
      <rPr>
        <b/>
        <sz val="10"/>
        <color rgb="FFC00000"/>
        <rFont val="Arial"/>
        <family val="2"/>
        <scheme val="minor"/>
      </rPr>
      <t>Indicated:</t>
    </r>
    <r>
      <rPr>
        <sz val="10"/>
        <color rgb="FFC00000"/>
        <rFont val="Arial"/>
        <family val="2"/>
        <scheme val="minor"/>
      </rPr>
      <t xml:space="preserve"> Unresectable, metastatic, or recurrent ATC, or as neoadjuvant/adjuvant to other modalities.
</t>
    </r>
    <r>
      <rPr>
        <b/>
        <sz val="10"/>
        <color rgb="FFC00000"/>
        <rFont val="Arial"/>
        <family val="2"/>
        <scheme val="minor"/>
      </rPr>
      <t>Complement:</t>
    </r>
    <r>
      <rPr>
        <sz val="10"/>
        <color rgb="FFC00000"/>
        <rFont val="Arial"/>
        <family val="2"/>
        <scheme val="minor"/>
      </rPr>
      <t xml:space="preserve"> Combined with radiotherapy (concurrent chemoradiation) or after surgery (adjuvant).</t>
    </r>
  </si>
  <si>
    <r>
      <rPr>
        <b/>
        <sz val="10"/>
        <color rgb="FFC00000"/>
        <rFont val="Arial"/>
        <family val="2"/>
        <scheme val="minor"/>
      </rPr>
      <t>Not usually recommended</t>
    </r>
    <r>
      <rPr>
        <sz val="10"/>
        <color rgb="FFC00000"/>
        <rFont val="Arial"/>
        <family val="2"/>
        <scheme val="minor"/>
      </rPr>
      <t xml:space="preserve"> unless for severe symptoms (e.g., airway compromise) or limited metastatic burden (oligometastatic).</t>
    </r>
  </si>
  <si>
    <r>
      <rPr>
        <b/>
        <sz val="10"/>
        <color rgb="FFC00000"/>
        <rFont val="Arial"/>
        <family val="2"/>
        <scheme val="minor"/>
      </rPr>
      <t>Modalities:</t>
    </r>
    <r>
      <rPr>
        <sz val="10"/>
        <color rgb="FFC00000"/>
        <rFont val="Arial"/>
        <family val="2"/>
        <scheme val="minor"/>
      </rPr>
      <t xml:space="preserve"> Contrast CT/MRI (to assess local invasion, vascular involvement), FDG-PET/CT (to rule out distant disease).
</t>
    </r>
    <r>
      <rPr>
        <b/>
        <sz val="10"/>
        <color rgb="FFC00000"/>
        <rFont val="Arial"/>
        <family val="2"/>
        <scheme val="minor"/>
      </rPr>
      <t>Importance:</t>
    </r>
    <r>
      <rPr>
        <sz val="10"/>
        <color rgb="FFC00000"/>
        <rFont val="Arial"/>
        <family val="2"/>
        <scheme val="minor"/>
      </rPr>
      <t xml:space="preserve"> Determines resectability and surgical planning.</t>
    </r>
  </si>
  <si>
    <r>
      <rPr>
        <b/>
        <sz val="10"/>
        <color rgb="FFC00000"/>
        <rFont val="Arial"/>
        <family val="2"/>
        <scheme val="minor"/>
      </rPr>
      <t xml:space="preserve">BRAF V600E: </t>
    </r>
    <r>
      <rPr>
        <sz val="10"/>
        <color rgb="FFC00000"/>
        <rFont val="Arial"/>
        <family val="2"/>
        <scheme val="minor"/>
      </rPr>
      <t xml:space="preserve">Dabrafenib + trametinib.
</t>
    </r>
    <r>
      <rPr>
        <b/>
        <sz val="10"/>
        <color rgb="FFC00000"/>
        <rFont val="Arial"/>
        <family val="2"/>
        <scheme val="minor"/>
      </rPr>
      <t xml:space="preserve">RET fusion: </t>
    </r>
    <r>
      <rPr>
        <sz val="10"/>
        <color rgb="FFC00000"/>
        <rFont val="Arial"/>
        <family val="2"/>
        <scheme val="minor"/>
      </rPr>
      <t xml:space="preserve">Selpercatinib or pralsetinib.
</t>
    </r>
    <r>
      <rPr>
        <b/>
        <sz val="10"/>
        <color rgb="FFC00000"/>
        <rFont val="Arial"/>
        <family val="2"/>
        <scheme val="minor"/>
      </rPr>
      <t xml:space="preserve">NTRK fusion: </t>
    </r>
    <r>
      <rPr>
        <sz val="10"/>
        <color rgb="FFC00000"/>
        <rFont val="Arial"/>
        <family val="2"/>
        <scheme val="minor"/>
      </rPr>
      <t xml:space="preserve">Larotrectinib or entrectinib.
</t>
    </r>
    <r>
      <rPr>
        <b/>
        <sz val="10"/>
        <color rgb="FFC00000"/>
        <rFont val="Arial"/>
        <family val="2"/>
        <scheme val="minor"/>
      </rPr>
      <t xml:space="preserve">ALK fusion: </t>
    </r>
    <r>
      <rPr>
        <sz val="10"/>
        <color rgb="FFC00000"/>
        <rFont val="Arial"/>
        <family val="2"/>
        <scheme val="minor"/>
      </rPr>
      <t>ALK inhibitors (rare).</t>
    </r>
  </si>
  <si>
    <r>
      <rPr>
        <b/>
        <sz val="10"/>
        <color rgb="FFC00000"/>
        <rFont val="Arial"/>
        <family val="2"/>
        <scheme val="minor"/>
      </rPr>
      <t>Toxicities:</t>
    </r>
    <r>
      <rPr>
        <sz val="10"/>
        <color rgb="FFC00000"/>
        <rFont val="Arial"/>
        <family val="2"/>
        <scheme val="minor"/>
      </rPr>
      <t xml:space="preserve"> Myelosuppression, mucositis, fatigue, cardiac, hepatic, or renal toxicity (chemo); skin, GI, endocrine, and immune-related (targeted/immuno).
</t>
    </r>
    <r>
      <rPr>
        <b/>
        <sz val="10"/>
        <color rgb="FFC00000"/>
        <rFont val="Arial"/>
        <family val="2"/>
        <scheme val="minor"/>
      </rPr>
      <t>Management:</t>
    </r>
    <r>
      <rPr>
        <sz val="10"/>
        <color rgb="FFC00000"/>
        <rFont val="Arial"/>
        <family val="2"/>
        <scheme val="minor"/>
      </rPr>
      <t xml:space="preserve"> Dose adjustment, supportive care, prompt recognition and treatment of immune-related events.</t>
    </r>
  </si>
  <si>
    <r>
      <rPr>
        <b/>
        <sz val="10"/>
        <color rgb="FFC00000"/>
        <rFont val="Arial"/>
        <family val="2"/>
        <scheme val="minor"/>
      </rPr>
      <t>No.</t>
    </r>
    <r>
      <rPr>
        <sz val="10"/>
        <color rgb="FFC00000"/>
        <rFont val="Arial"/>
        <family val="2"/>
        <scheme val="minor"/>
      </rPr>
      <t xml:space="preserve"> Indicated only in those with locoregional disease where benefit is expected; not in poor performance status or widespread metastasis unless for palliation.</t>
    </r>
  </si>
  <si>
    <r>
      <rPr>
        <b/>
        <sz val="10"/>
        <color rgb="FF990000"/>
        <rFont val="Arial"/>
        <family val="2"/>
        <scheme val="minor"/>
      </rPr>
      <t>Primary treatment goals:</t>
    </r>
    <r>
      <rPr>
        <sz val="10"/>
        <color rgb="FF990000"/>
        <rFont val="Arial"/>
        <family val="2"/>
        <scheme val="minor"/>
      </rPr>
      <t xml:space="preserve"> Prolong survival, maintain quality of life, locoregional control. Curative intent if resectable; palliation if unresectable.</t>
    </r>
  </si>
  <si>
    <r>
      <rPr>
        <b/>
        <sz val="10"/>
        <color rgb="FF990000"/>
        <rFont val="Arial"/>
        <family val="2"/>
        <scheme val="minor"/>
      </rPr>
      <t>Multidisciplinary approach:</t>
    </r>
    <r>
      <rPr>
        <sz val="10"/>
        <color rgb="FF990000"/>
        <rFont val="Arial"/>
        <family val="2"/>
        <scheme val="minor"/>
      </rPr>
      <t xml:space="preserve"> Due to ATC's aggressiveness and complexity. Involves surgical, medical, and radiation oncology, endocrinology, pathology, radiology, palliative care.</t>
    </r>
  </si>
  <si>
    <r>
      <rPr>
        <b/>
        <sz val="10"/>
        <color rgb="FF990000"/>
        <rFont val="Arial"/>
        <family val="2"/>
        <scheme val="minor"/>
      </rPr>
      <t xml:space="preserve">NCCN, ATA, ESMO targeted therapy differences: </t>
    </r>
    <r>
      <rPr>
        <sz val="10"/>
        <color rgb="FF990000"/>
        <rFont val="Arial"/>
        <family val="2"/>
        <scheme val="minor"/>
      </rPr>
      <t>All recommend molecular testing and use of matched targeted therapies (e.g., BRAF/MEK inhibitors for BRAF V600E). High concordance on major targets.</t>
    </r>
  </si>
  <si>
    <r>
      <rPr>
        <b/>
        <sz val="10"/>
        <color rgb="FF990000"/>
        <rFont val="Arial"/>
        <family val="2"/>
        <scheme val="minor"/>
      </rPr>
      <t xml:space="preserve">Ethical considerations for stopping life-sustaining treatment: </t>
    </r>
    <r>
      <rPr>
        <sz val="10"/>
        <color rgb="FF990000"/>
        <rFont val="Arial"/>
        <family val="2"/>
        <scheme val="minor"/>
      </rPr>
      <t>Patient autonomy, beneficence, non-maleficence, justice. Shared decision-making focusing on dignity, comfort, and patient wishes.</t>
    </r>
  </si>
  <si>
    <r>
      <rPr>
        <b/>
        <sz val="10"/>
        <color rgb="FF990000"/>
        <rFont val="Arial"/>
        <family val="2"/>
        <scheme val="minor"/>
      </rPr>
      <t>Ethical considerations for clinical trials:</t>
    </r>
    <r>
      <rPr>
        <sz val="10"/>
        <color rgb="FF990000"/>
        <rFont val="Arial"/>
        <family val="2"/>
        <scheme val="minor"/>
      </rPr>
      <t xml:space="preserve"> Informed consent, beneficence/non-maleficence, justice, avoiding therapeutic misconception. Guidelines universally encourage trial participation; no major ethical differences between them.</t>
    </r>
  </si>
  <si>
    <t>The primary goal is to prolong survival, maintain airway patency, relieve symptoms, and optimize quality of life, with curative intent possible only in rare, early-stage resectable cases.</t>
  </si>
  <si>
    <t>Multidisciplinary care ensures rapid, coordinated treatment planning by combining expertise from endocrine/head &amp; neck surgery, medical oncology, radiation oncology, endocrinology, pathology, radiology, and palliative care.</t>
  </si>
  <si>
    <t>Hospice is appropriate when ATC is unresectable or widely metastatic, performance status is poor, and expected treatment benefit is minimal, aligning care with patient comfort goals.</t>
  </si>
  <si>
    <t>Rapid treatment initiation is critical because ATC is highly proliferative, doubling in size within days and risking sudden airway obstruction or distant metastasis.</t>
  </si>
  <si>
    <t>Wild-type ATC lacks actionable mutations, limiting targeted therapy options; molecular testing should include BRAF, RET, NTRK, RAS, PIK3CA, TP53, PD-L1, MSI, and TMB to guide therapy eligibility.</t>
  </si>
  <si>
    <t>Resectability is determined by tumor confinement to the neck, absence of unreconstructable carotid/esophageal/tracheal invasion, and the ability to achieve R0/R1 margins without prohibitive morbidity.</t>
  </si>
  <si>
    <t>Neoadjuvant therapy is recommended for initially unresectable, locally advanced disease to downstage the tumor using targeted therapy (if mutation-positive) or chemoradiation.</t>
  </si>
  <si>
    <t xml:space="preserve"> Patients ineligible for surgery or RT may receive systemic chemotherapy, targeted therapy if actionable mutations exist, immunotherapy for biomarker-positive disease, or enrollment in clinical trials.</t>
  </si>
  <si>
    <t>NCCN and ATA recommend surgery first if resectable, followed by adjuvant RT ± chemo, whereas ESMO aligns but emphasizes integration of targeted agents early when mutations are present.</t>
  </si>
  <si>
    <t>Discontinuing life-sustaining treatment requires a shared decision-making process considering prognosis, treatment burden, quality of life, and the patient’s values.</t>
  </si>
  <si>
    <t>NCCN/ATA strongly endorse immediate targeted therapy for actionable mutations, while ESMO supports it but places greater emphasis on trial participation.</t>
  </si>
  <si>
    <t>Offering clinical trials demands transparent risk-benefit disclosure, realistic expectation-setting, voluntary consent, and adherence to ethical standards consistent across guidelines.</t>
  </si>
  <si>
    <t>Contrast-enhanced CT neck/chest is first-line for local and mediastinal assessment, with PET/CT and brain MRI for metastatic staging when indicated.</t>
  </si>
  <si>
    <t>Initial labs include TSH, free T4, CBC, CMP, and a broad molecular panel to detect targetable mutations.</t>
  </si>
  <si>
    <t>Pre-treatment laryngoscopy assesses vocal cord mobility, influencing airway management and surgical planning.</t>
  </si>
  <si>
    <t>Core biopsy is preferred over FNA for its ability to provide adequate tissue architecture and sufficient material for histology and molecular profiling.</t>
  </si>
  <si>
    <t xml:space="preserve"> FDG-PET/CT aids in detecting distant metastases, refining radiation field planning, and identifying occult disease sites.</t>
  </si>
  <si>
    <t xml:space="preserve"> The optimal sequence is clinical evaluation → urgent cross-sectional imaging → tissue diagnosis (core biopsy) → molecular testing → multidisciplinary planning.</t>
  </si>
  <si>
    <t>Speed is critical; diagnosis-to-treatment should ideally be within one week to reduce risk of catastrophic airway events.</t>
  </si>
  <si>
    <t>Differential diagnoses include primary thyroid lymphoma, poorly differentiated thyroid carcinoma, sarcoma, and metastatic carcinoma, distinguished via morphology and immunohistochemistry (e.g., PAX8, TTF-1).</t>
  </si>
  <si>
    <t>Extensive necrosis in cytology may cause false negatives; multiple or deeper core biopsies improve diagnostic yield.</t>
  </si>
  <si>
    <t>Repeat biopsy is warranted if high suspicion persists despite a non-diagnostic or discordant initial result.</t>
  </si>
  <si>
    <t>Surgery is recommended in stage IVA/IVB disease when complete macroscopic resection with acceptable morbidity is possible.</t>
  </si>
  <si>
    <t>The standard procedure is total thyroidectomy with central compartment dissection ± lateral neck dissection if nodes are involved.</t>
  </si>
  <si>
    <t>Tracheostomy is indicated only for impending or actual airway obstruction; prophylactic use is discouraged due to morbidity and potential tumor seeding.</t>
  </si>
  <si>
    <t>Preoperative CT/MRI delineates tumor extent, vascular involvement, and resectability margins.</t>
  </si>
  <si>
    <t>Airway compression may be managed with tumor debulking, stenting, or urgent tracheostomy if surgical cure is not immediately possible.</t>
  </si>
  <si>
    <t>Debulking may relieve symptoms or facilitate adjuvant therapy but is not curative and should not delay systemic treatment.</t>
  </si>
  <si>
    <t>R0 feasibility depends on the absence of unreconstructable invasion of the carotid artery, mediastinal structures, or prevertebral fascia.</t>
  </si>
  <si>
    <t xml:space="preserve"> Adjuvant RT ± chemo is indicated for high-risk features such as positive margins, extrathyroidal extension, or nodal disease.</t>
  </si>
  <si>
    <t>Carotid encasement &gt;180° without viable reconstruction renders the tumor unresectable.</t>
  </si>
  <si>
    <t>Surgery should occur immediately if feasible, otherwise after neoadjuvant downstaging.</t>
  </si>
  <si>
    <t>Airway protection and functional preservation take precedence over aggressive resection when risks outweigh benefits.</t>
  </si>
  <si>
    <t xml:space="preserve"> Tracheostomy decisions are patient-centered, made collaboratively with the MDT, and based on clinical need.</t>
  </si>
  <si>
    <t>Timing: systemic therapy should be started immediately post-staging to prevent rapid local and distant progression; neoadjuvant use is prioritized in bulky, locally advanced BRAF-positive cases.</t>
  </si>
  <si>
    <t>Concurrent paclitaxel/carboplatin + RT improves local control in mutation-negative unresectable disease.</t>
  </si>
  <si>
    <t>Cytotoxic: Weekly paclitaxel ± carboplatin, docetaxel ± doxorubicin.
Targeted: Dabrafenib/trametinib (BRAF+), selpercatinib/pralsetinib (RET+), larotrectinib/entrectinib (NTRK+).
Immunotherapy: Pembrolizumab for PD-L1+, MSI-high, or TMB-high disease.</t>
  </si>
  <si>
    <t>Used for unresectable/metastatic disease, neoadjuvant downstaging in selected cases, adjuvant high-risk disease, or with RT as radiosensitizer.</t>
  </si>
  <si>
    <t>Targeted therapy is preferred first-line when actionable mutations are present for superior response rates.</t>
  </si>
  <si>
    <t>Chemo toxicities: myelosuppression, neuropathy; targeted toxicities: fever, rash, hypertension — managed with supportive care and dose adjustments.</t>
  </si>
  <si>
    <t xml:space="preserve"> RET+ tumors respond to RET inhibitors; immunotherapy benefits biomarker-positive or targeted-refractory patients.</t>
  </si>
  <si>
    <t>Cytotoxic chemo is used if no mutation, rapid shrinkage is required, or targeted therapy is unavailable.</t>
  </si>
  <si>
    <t>Limitations include short benefit from chemo and resistance to targeted therapy; retesting and trials are recommended at progression.</t>
  </si>
  <si>
    <t xml:space="preserve"> Poor performance status → dose reduction or best supportive care.</t>
  </si>
  <si>
    <t>Resistance requires repeat molecular profiling to guide switch or trial enrollment.</t>
  </si>
  <si>
    <t xml:space="preserve"> Best outcomes occur in mutation-positive, low-volume, fit patients.</t>
  </si>
  <si>
    <t>Key toxicities: mucositis, odynophagia, dermatitis, edema, fatigue; can impair swallowing and airway — mitigated by proactive supportive care.</t>
  </si>
  <si>
    <t xml:space="preserve"> Indications: unresectable primary, post-op high-risk margins or extranodal spread, palliation of airway obstruction or pain.</t>
  </si>
  <si>
    <t>Goal: rapid durable local control to prevent airway compromise and improve quality of life.</t>
  </si>
  <si>
    <t xml:space="preserve"> Definitive dose: ~60–66 Gy (1.8–2 Gy/fx) or hyperfractionated ~1.2 Gy BID for radiosensitization.</t>
  </si>
  <si>
    <t>Not for all patients — benefit must outweigh toxicity, especially in advanced systemic disease.</t>
  </si>
  <si>
    <t>Optimal start: within 4–6 weeks post-surgery before tumor regrowth.</t>
  </si>
  <si>
    <t>IMRT preferred to reduce dose to spinal cord, esophagus, and salivary glands.</t>
  </si>
  <si>
    <t>Monitored with weekly exams for mucosal/skin changes; imaging if rapid progression suspected.</t>
  </si>
  <si>
    <t>Dose intensification may improve median survival but increases acute toxicity; selection is crucial.</t>
  </si>
  <si>
    <t>Elective nodal irradiation for clinically high nodal risk or positive regional nodes.</t>
  </si>
  <si>
    <t>Radioresistance suspected with tumor progression during/soon after RT; consider biopsy and systemic therapy shift.</t>
  </si>
  <si>
    <t>RT + targeted therapy may enhance control in mutation-positive tumors but raises toxicity risk — close monitoring required.</t>
  </si>
  <si>
    <t>Common sites: lungs (most frequent), bone, brain, liver — often synchronous at diagnosis.</t>
  </si>
  <si>
    <t>Brain metastases: diagnosed with contrast-enhanced MRI for optimal sensitivity.</t>
  </si>
  <si>
    <t xml:space="preserve"> Surgery for metastases only if solitary, resectable, symptomatic, and primary disease controlled.</t>
  </si>
  <si>
    <t>Bone metastases: bisphosphonates IV or denosumab SC to reduce skeletal events.</t>
  </si>
  <si>
    <t>Palliative RT for painful lesions, high fracture risk, or spinal cord compression.</t>
  </si>
  <si>
    <t>First-line targeted therapy in mutation-positive cases; chemo or trials if negative.</t>
  </si>
  <si>
    <t>Oligoprogression: local ablation/RT to progressing sites while maintaining systemic therapy.</t>
  </si>
  <si>
    <t>Structural bone compromise: stabilize surgically before palliative RT.</t>
  </si>
  <si>
    <t>Compressive neurologic symptoms: urgent steroids + surgical decompression ± RT.</t>
  </si>
  <si>
    <t>Refractory disease: progression despite guideline-based systemic therapy; triggers re-biopsy/clinical trial evaluation.</t>
  </si>
  <si>
    <t>Weight-bearing bone instability: fixation plus postoperative RT to prevent fracture.</t>
  </si>
  <si>
    <t xml:space="preserve"> Bone pain control: palliative RT, NSAIDs/opioids, bone-modifying agents, and multidisciplinary palliative care.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</si>
</sst>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  <scheme val="minor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C00000"/>
      <name val="Arial"/>
      <family val="2"/>
    </font>
    <font>
      <b/>
      <sz val="11"/>
      <color rgb="FF000000"/>
      <name val="Arial"/>
      <family val="2"/>
      <scheme val="minor"/>
    </font>
    <font>
      <sz val="10"/>
      <color rgb="FF990000"/>
      <name val="Arial"/>
      <family val="2"/>
      <scheme val="minor"/>
    </font>
    <font>
      <b/>
      <sz val="14.5"/>
      <color theme="1"/>
      <name val="Arial"/>
      <family val="2"/>
      <scheme val="minor"/>
    </font>
    <font>
      <b/>
      <sz val="20"/>
      <color rgb="FF000000"/>
      <name val="Arial"/>
      <family val="2"/>
      <scheme val="minor"/>
    </font>
    <font>
      <b/>
      <sz val="10"/>
      <color rgb="FF990000"/>
      <name val="Arial"/>
      <family val="2"/>
      <scheme val="minor"/>
    </font>
    <font>
      <sz val="10"/>
      <color rgb="FFC00000"/>
      <name val="Arial"/>
      <family val="2"/>
      <scheme val="minor"/>
    </font>
    <font>
      <b/>
      <sz val="10"/>
      <color rgb="FFC00000"/>
      <name val="Arial"/>
      <family val="2"/>
      <scheme val="minor"/>
    </font>
    <font>
      <sz val="10"/>
      <color rgb="FFC00000"/>
      <name val="Inter"/>
      <family val="2"/>
    </font>
    <font>
      <i/>
      <sz val="10"/>
      <color rgb="FFC00000"/>
      <name val="Arial"/>
      <family val="2"/>
      <scheme val="minor"/>
    </font>
    <font>
      <sz val="10"/>
      <color rgb="FF00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8" tint="0.39997558519241921"/>
        <bgColor theme="9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81160E"/>
        <bgColor rgb="FF000000"/>
      </patternFill>
    </fill>
    <fill>
      <patternFill patternType="solid">
        <fgColor rgb="FF8ED7DD"/>
        <bgColor rgb="FF46BDC6"/>
      </patternFill>
    </fill>
    <fill>
      <patternFill patternType="solid">
        <fgColor rgb="FFFEA767"/>
        <bgColor rgb="FF46BDC6"/>
      </patternFill>
    </fill>
    <fill>
      <patternFill patternType="solid">
        <fgColor rgb="FFD1F1DA"/>
        <bgColor rgb="FF000000"/>
      </patternFill>
    </fill>
    <fill>
      <patternFill patternType="solid">
        <fgColor rgb="FFFFE1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6" fillId="0" borderId="0"/>
  </cellStyleXfs>
  <cellXfs count="273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10" borderId="14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 wrapText="1"/>
    </xf>
    <xf numFmtId="0" fontId="17" fillId="15" borderId="42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7" fillId="15" borderId="13" xfId="0" applyFont="1" applyFill="1" applyBorder="1" applyAlignment="1">
      <alignment horizontal="center" vertical="center"/>
    </xf>
    <xf numFmtId="0" fontId="17" fillId="14" borderId="42" xfId="0" applyFont="1" applyFill="1" applyBorder="1" applyAlignment="1">
      <alignment horizontal="center" vertical="center"/>
    </xf>
    <xf numFmtId="0" fontId="17" fillId="15" borderId="48" xfId="0" applyFont="1" applyFill="1" applyBorder="1" applyAlignment="1">
      <alignment horizontal="center" vertical="center"/>
    </xf>
    <xf numFmtId="0" fontId="17" fillId="14" borderId="48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 wrapText="1"/>
    </xf>
    <xf numFmtId="0" fontId="20" fillId="0" borderId="0" xfId="0" applyFont="1"/>
    <xf numFmtId="0" fontId="18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2" fillId="13" borderId="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6" fillId="0" borderId="0" xfId="1"/>
    <xf numFmtId="0" fontId="18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17" fillId="14" borderId="48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13" borderId="1" xfId="1" applyFont="1" applyFill="1" applyBorder="1" applyAlignment="1">
      <alignment horizontal="center" vertical="center" wrapText="1"/>
    </xf>
    <xf numFmtId="0" fontId="17" fillId="15" borderId="48" xfId="1" applyFont="1" applyFill="1" applyBorder="1" applyAlignment="1">
      <alignment horizontal="center" vertical="center"/>
    </xf>
    <xf numFmtId="0" fontId="18" fillId="13" borderId="1" xfId="1" applyFont="1" applyFill="1" applyBorder="1" applyAlignment="1">
      <alignment horizontal="center" vertical="center" wrapText="1"/>
    </xf>
    <xf numFmtId="0" fontId="17" fillId="14" borderId="1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2" fillId="13" borderId="1" xfId="1" applyFont="1" applyFill="1" applyBorder="1" applyAlignment="1">
      <alignment horizontal="center" vertical="center" wrapText="1"/>
    </xf>
    <xf numFmtId="0" fontId="17" fillId="15" borderId="1" xfId="1" applyFont="1" applyFill="1" applyBorder="1" applyAlignment="1">
      <alignment horizontal="center" vertical="center"/>
    </xf>
    <xf numFmtId="0" fontId="17" fillId="15" borderId="13" xfId="1" applyFont="1" applyFill="1" applyBorder="1" applyAlignment="1">
      <alignment horizontal="center" vertical="center"/>
    </xf>
    <xf numFmtId="0" fontId="18" fillId="0" borderId="3" xfId="1" applyFont="1" applyBorder="1" applyAlignment="1">
      <alignment horizontal="center" vertical="center" wrapText="1"/>
    </xf>
    <xf numFmtId="0" fontId="17" fillId="14" borderId="4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17" fillId="15" borderId="42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 wrapText="1" readingOrder="1"/>
    </xf>
    <xf numFmtId="0" fontId="6" fillId="0" borderId="13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19" fillId="2" borderId="42" xfId="1" applyFont="1" applyFill="1" applyBorder="1" applyAlignment="1">
      <alignment horizontal="center" vertical="center" wrapText="1"/>
    </xf>
    <xf numFmtId="0" fontId="19" fillId="2" borderId="42" xfId="1" applyFont="1" applyFill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7" borderId="4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0" fillId="7" borderId="32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7" borderId="38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0" fillId="7" borderId="33" xfId="0" applyFill="1" applyBorder="1" applyAlignment="1">
      <alignment horizontal="center"/>
    </xf>
    <xf numFmtId="0" fontId="1" fillId="5" borderId="38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4" fillId="11" borderId="22" xfId="0" applyFont="1" applyFill="1" applyBorder="1" applyAlignment="1">
      <alignment horizontal="center" vertical="center" wrapText="1"/>
    </xf>
    <xf numFmtId="0" fontId="14" fillId="11" borderId="23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2" fillId="12" borderId="32" xfId="0" applyFont="1" applyFill="1" applyBorder="1" applyAlignment="1">
      <alignment horizontal="center"/>
    </xf>
    <xf numFmtId="0" fontId="12" fillId="12" borderId="31" xfId="0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0" fontId="12" fillId="12" borderId="33" xfId="0" applyFont="1" applyFill="1" applyBorder="1" applyAlignment="1">
      <alignment horizontal="center"/>
    </xf>
    <xf numFmtId="0" fontId="14" fillId="11" borderId="36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0" fillId="8" borderId="39" xfId="0" applyFont="1" applyFill="1" applyBorder="1" applyAlignment="1">
      <alignment horizontal="center" vertical="center" wrapText="1"/>
    </xf>
    <xf numFmtId="0" fontId="10" fillId="8" borderId="38" xfId="0" applyFont="1" applyFill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center" vertical="center" wrapText="1"/>
    </xf>
    <xf numFmtId="0" fontId="10" fillId="8" borderId="41" xfId="0" applyFont="1" applyFill="1" applyBorder="1" applyAlignment="1">
      <alignment horizontal="center" vertical="center" wrapText="1"/>
    </xf>
    <xf numFmtId="0" fontId="12" fillId="12" borderId="35" xfId="0" applyFont="1" applyFill="1" applyBorder="1" applyAlignment="1">
      <alignment horizontal="center"/>
    </xf>
    <xf numFmtId="0" fontId="12" fillId="12" borderId="38" xfId="0" applyFont="1" applyFill="1" applyBorder="1" applyAlignment="1">
      <alignment horizontal="center"/>
    </xf>
    <xf numFmtId="0" fontId="26" fillId="7" borderId="43" xfId="1" applyFill="1" applyBorder="1" applyAlignment="1">
      <alignment horizontal="center"/>
    </xf>
    <xf numFmtId="0" fontId="26" fillId="7" borderId="0" xfId="1" applyFill="1" applyAlignment="1">
      <alignment horizontal="center"/>
    </xf>
    <xf numFmtId="0" fontId="7" fillId="6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44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26" fillId="0" borderId="15" xfId="1" applyBorder="1" applyAlignment="1">
      <alignment horizontal="center" vertical="center" wrapText="1"/>
    </xf>
    <xf numFmtId="0" fontId="26" fillId="0" borderId="49" xfId="1" applyBorder="1" applyAlignment="1">
      <alignment horizontal="center" vertical="center" wrapText="1"/>
    </xf>
    <xf numFmtId="0" fontId="26" fillId="0" borderId="13" xfId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0" fontId="1" fillId="5" borderId="39" xfId="1" applyFont="1" applyFill="1" applyBorder="1" applyAlignment="1">
      <alignment horizontal="center" vertical="center" wrapText="1"/>
    </xf>
    <xf numFmtId="0" fontId="1" fillId="5" borderId="34" xfId="1" applyFont="1" applyFill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2">
    <cellStyle name="Normal" xfId="0" builtinId="0"/>
    <cellStyle name="Normal 2" xfId="1" xr:uid="{00B56BFA-5C22-441B-BB5B-AB1095D52CE7}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482600</xdr:colOff>
      <xdr:row>58</xdr:row>
      <xdr:rowOff>21167</xdr:rowOff>
    </xdr:from>
    <xdr:to>
      <xdr:col>16</xdr:col>
      <xdr:colOff>25400</xdr:colOff>
      <xdr:row>74</xdr:row>
      <xdr:rowOff>55033</xdr:rowOff>
    </xdr:to>
    <xdr:sp macro="" textlink="">
      <xdr:nvSpPr>
        <xdr:cNvPr id="48" name="Arrow: Down 47">
          <a:extLst>
            <a:ext uri="{FF2B5EF4-FFF2-40B4-BE49-F238E27FC236}">
              <a16:creationId xmlns:a16="http://schemas.microsoft.com/office/drawing/2014/main" id="{1077F300-5F79-101F-095A-7750B171AC31}"/>
            </a:ext>
          </a:extLst>
        </xdr:cNvPr>
        <xdr:cNvSpPr/>
      </xdr:nvSpPr>
      <xdr:spPr>
        <a:xfrm>
          <a:off x="6604000" y="15515167"/>
          <a:ext cx="2336800" cy="2675466"/>
        </a:xfrm>
        <a:prstGeom prst="down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482600</xdr:colOff>
      <xdr:row>58</xdr:row>
      <xdr:rowOff>21167</xdr:rowOff>
    </xdr:from>
    <xdr:to>
      <xdr:col>16</xdr:col>
      <xdr:colOff>25400</xdr:colOff>
      <xdr:row>74</xdr:row>
      <xdr:rowOff>55033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64AA54BA-D13E-4321-9B21-FFAC038BA796}"/>
            </a:ext>
          </a:extLst>
        </xdr:cNvPr>
        <xdr:cNvSpPr/>
      </xdr:nvSpPr>
      <xdr:spPr>
        <a:xfrm>
          <a:off x="6715760" y="15710747"/>
          <a:ext cx="2324100" cy="2716106"/>
        </a:xfrm>
        <a:prstGeom prst="down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482600</xdr:colOff>
      <xdr:row>58</xdr:row>
      <xdr:rowOff>21167</xdr:rowOff>
    </xdr:from>
    <xdr:to>
      <xdr:col>16</xdr:col>
      <xdr:colOff>25400</xdr:colOff>
      <xdr:row>74</xdr:row>
      <xdr:rowOff>55033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22080D7F-F089-4B29-88A2-D7C9157C7106}"/>
            </a:ext>
          </a:extLst>
        </xdr:cNvPr>
        <xdr:cNvSpPr/>
      </xdr:nvSpPr>
      <xdr:spPr>
        <a:xfrm>
          <a:off x="6715760" y="15710747"/>
          <a:ext cx="2324100" cy="2716106"/>
        </a:xfrm>
        <a:prstGeom prst="down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482600</xdr:colOff>
      <xdr:row>58</xdr:row>
      <xdr:rowOff>21167</xdr:rowOff>
    </xdr:from>
    <xdr:to>
      <xdr:col>16</xdr:col>
      <xdr:colOff>25400</xdr:colOff>
      <xdr:row>74</xdr:row>
      <xdr:rowOff>55033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D024D3AB-0161-4137-9864-F9469D7740A0}"/>
            </a:ext>
          </a:extLst>
        </xdr:cNvPr>
        <xdr:cNvSpPr/>
      </xdr:nvSpPr>
      <xdr:spPr>
        <a:xfrm>
          <a:off x="6715760" y="15710747"/>
          <a:ext cx="2324100" cy="2716106"/>
        </a:xfrm>
        <a:prstGeom prst="down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482600</xdr:colOff>
      <xdr:row>58</xdr:row>
      <xdr:rowOff>21167</xdr:rowOff>
    </xdr:from>
    <xdr:to>
      <xdr:col>16</xdr:col>
      <xdr:colOff>25400</xdr:colOff>
      <xdr:row>74</xdr:row>
      <xdr:rowOff>55033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63A6BAF9-1EA2-46BE-B2DA-8C5BD0DF6468}"/>
            </a:ext>
          </a:extLst>
        </xdr:cNvPr>
        <xdr:cNvSpPr/>
      </xdr:nvSpPr>
      <xdr:spPr>
        <a:xfrm>
          <a:off x="6715760" y="15710747"/>
          <a:ext cx="2324100" cy="2716106"/>
        </a:xfrm>
        <a:prstGeom prst="down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96DA-0A9A-4EFB-AE55-DE77B7382BFA}">
  <dimension ref="B2:J32"/>
  <sheetViews>
    <sheetView topLeftCell="A19" zoomScale="70" zoomScaleNormal="70" workbookViewId="0">
      <selection activeCell="K8" sqref="K8"/>
    </sheetView>
  </sheetViews>
  <sheetFormatPr defaultRowHeight="13.2"/>
  <cols>
    <col min="1" max="1" width="2.6640625" customWidth="1"/>
    <col min="2" max="2" width="15.6640625" customWidth="1"/>
    <col min="3" max="3" width="7.109375" customWidth="1"/>
    <col min="4" max="4" width="6.77734375" customWidth="1"/>
    <col min="5" max="9" width="40.6640625" customWidth="1"/>
    <col min="10" max="10" width="42.5546875" customWidth="1"/>
  </cols>
  <sheetData>
    <row r="2" spans="2:10" ht="30" customHeight="1">
      <c r="E2" s="115" t="s">
        <v>94</v>
      </c>
      <c r="F2" s="115"/>
      <c r="G2" s="115"/>
      <c r="H2" s="115"/>
    </row>
    <row r="3" spans="2:10" ht="14.7" customHeight="1"/>
    <row r="4" spans="2:10" ht="14.7" customHeight="1" thickBot="1"/>
    <row r="5" spans="2:10" ht="13.8" hidden="1" thickBot="1"/>
    <row r="6" spans="2:10" ht="41.4" customHeight="1" thickBot="1">
      <c r="B6" s="113"/>
      <c r="C6" s="114"/>
      <c r="D6" s="114"/>
      <c r="E6" s="50" t="s">
        <v>0</v>
      </c>
      <c r="F6" s="50" t="s">
        <v>1</v>
      </c>
      <c r="G6" s="50" t="s">
        <v>2</v>
      </c>
      <c r="H6" s="50" t="s">
        <v>73</v>
      </c>
      <c r="I6" s="50" t="s">
        <v>3</v>
      </c>
      <c r="J6" s="51" t="s">
        <v>4</v>
      </c>
    </row>
    <row r="7" spans="2:10" ht="70.2" customHeight="1" thickBot="1">
      <c r="B7" s="108" t="s">
        <v>5</v>
      </c>
      <c r="C7" s="116">
        <v>1</v>
      </c>
      <c r="D7" s="39" t="s">
        <v>87</v>
      </c>
      <c r="E7" s="45" t="s">
        <v>13</v>
      </c>
      <c r="F7" s="46" t="s">
        <v>14</v>
      </c>
      <c r="G7" s="46" t="s">
        <v>15</v>
      </c>
      <c r="H7" s="46" t="s">
        <v>74</v>
      </c>
      <c r="I7" s="46" t="s">
        <v>16</v>
      </c>
      <c r="J7" s="46" t="s">
        <v>17</v>
      </c>
    </row>
    <row r="8" spans="2:10" ht="70.2" customHeight="1" thickBot="1">
      <c r="B8" s="108"/>
      <c r="C8" s="117"/>
      <c r="D8" s="42" t="s">
        <v>88</v>
      </c>
      <c r="E8" s="56" t="s">
        <v>104</v>
      </c>
      <c r="F8" s="54" t="s">
        <v>114</v>
      </c>
      <c r="G8" s="54" t="s">
        <v>124</v>
      </c>
      <c r="H8" s="54" t="s">
        <v>378</v>
      </c>
      <c r="I8" s="54" t="s">
        <v>139</v>
      </c>
      <c r="J8" s="54" t="s">
        <v>150</v>
      </c>
    </row>
    <row r="9" spans="2:10" ht="70.2" customHeight="1" thickBot="1">
      <c r="B9" s="108"/>
      <c r="C9" s="118">
        <v>2</v>
      </c>
      <c r="D9" s="39" t="s">
        <v>87</v>
      </c>
      <c r="E9" s="47" t="s">
        <v>18</v>
      </c>
      <c r="F9" s="48" t="s">
        <v>19</v>
      </c>
      <c r="G9" s="49" t="s">
        <v>20</v>
      </c>
      <c r="H9" s="48" t="s">
        <v>21</v>
      </c>
      <c r="I9" s="48" t="s">
        <v>22</v>
      </c>
      <c r="J9" s="48" t="s">
        <v>23</v>
      </c>
    </row>
    <row r="10" spans="2:10" ht="84" customHeight="1" thickBot="1">
      <c r="B10" s="108"/>
      <c r="C10" s="117"/>
      <c r="D10" s="42" t="s">
        <v>88</v>
      </c>
      <c r="E10" s="56" t="s">
        <v>105</v>
      </c>
      <c r="F10" s="54" t="s">
        <v>115</v>
      </c>
      <c r="G10" s="54" t="s">
        <v>125</v>
      </c>
      <c r="H10" s="54" t="s">
        <v>379</v>
      </c>
      <c r="I10" s="54" t="s">
        <v>140</v>
      </c>
      <c r="J10" s="54" t="s">
        <v>151</v>
      </c>
    </row>
    <row r="11" spans="2:10" ht="70.2" customHeight="1">
      <c r="B11" s="108"/>
      <c r="C11" s="103">
        <v>3</v>
      </c>
      <c r="D11" s="41" t="s">
        <v>87</v>
      </c>
      <c r="E11" s="48" t="s">
        <v>24</v>
      </c>
      <c r="F11" s="48" t="s">
        <v>25</v>
      </c>
      <c r="G11" s="48" t="s">
        <v>26</v>
      </c>
      <c r="H11" s="48" t="s">
        <v>27</v>
      </c>
      <c r="I11" s="48" t="s">
        <v>28</v>
      </c>
      <c r="J11" s="49" t="s">
        <v>84</v>
      </c>
    </row>
    <row r="12" spans="2:10" ht="70.2" customHeight="1">
      <c r="B12" s="108"/>
      <c r="C12" s="104"/>
      <c r="D12" s="35" t="s">
        <v>88</v>
      </c>
      <c r="E12" s="54" t="s">
        <v>106</v>
      </c>
      <c r="F12" s="54" t="s">
        <v>116</v>
      </c>
      <c r="G12" s="54" t="s">
        <v>126</v>
      </c>
      <c r="H12" s="54" t="s">
        <v>134</v>
      </c>
      <c r="I12" s="54" t="s">
        <v>141</v>
      </c>
      <c r="J12" s="55" t="s">
        <v>380</v>
      </c>
    </row>
    <row r="13" spans="2:10" ht="70.2" customHeight="1">
      <c r="B13" s="108"/>
      <c r="C13" s="105">
        <v>4</v>
      </c>
      <c r="D13" s="36" t="s">
        <v>87</v>
      </c>
      <c r="E13" s="49" t="s">
        <v>79</v>
      </c>
      <c r="F13" s="48" t="s">
        <v>29</v>
      </c>
      <c r="G13" s="48" t="s">
        <v>30</v>
      </c>
      <c r="H13" s="48" t="s">
        <v>31</v>
      </c>
      <c r="I13" s="48" t="s">
        <v>32</v>
      </c>
      <c r="J13" s="48" t="s">
        <v>33</v>
      </c>
    </row>
    <row r="14" spans="2:10" ht="70.2" customHeight="1">
      <c r="B14" s="108"/>
      <c r="C14" s="105"/>
      <c r="D14" s="35" t="s">
        <v>88</v>
      </c>
      <c r="E14" s="54" t="s">
        <v>107</v>
      </c>
      <c r="F14" s="54" t="s">
        <v>117</v>
      </c>
      <c r="G14" s="54" t="s">
        <v>381</v>
      </c>
      <c r="H14" s="54" t="s">
        <v>382</v>
      </c>
      <c r="I14" s="54" t="s">
        <v>142</v>
      </c>
      <c r="J14" s="54" t="s">
        <v>152</v>
      </c>
    </row>
    <row r="15" spans="2:10" ht="4.5" customHeight="1">
      <c r="B15" s="106"/>
      <c r="C15" s="107"/>
      <c r="D15" s="107"/>
      <c r="E15" s="107"/>
      <c r="F15" s="107"/>
      <c r="G15" s="107"/>
      <c r="H15" s="107"/>
      <c r="I15" s="107"/>
      <c r="J15" s="107"/>
    </row>
    <row r="16" spans="2:10" ht="70.2" customHeight="1">
      <c r="B16" s="108" t="s">
        <v>6</v>
      </c>
      <c r="C16" s="109">
        <v>1</v>
      </c>
      <c r="D16" s="36" t="s">
        <v>87</v>
      </c>
      <c r="E16" s="48" t="s">
        <v>34</v>
      </c>
      <c r="F16" s="48" t="s">
        <v>35</v>
      </c>
      <c r="G16" s="48" t="s">
        <v>36</v>
      </c>
      <c r="H16" s="48" t="s">
        <v>37</v>
      </c>
      <c r="I16" s="48" t="s">
        <v>38</v>
      </c>
      <c r="J16" s="48" t="s">
        <v>39</v>
      </c>
    </row>
    <row r="17" spans="2:10" ht="97.8" customHeight="1">
      <c r="B17" s="108"/>
      <c r="C17" s="109"/>
      <c r="D17" s="44" t="s">
        <v>88</v>
      </c>
      <c r="E17" s="54" t="s">
        <v>108</v>
      </c>
      <c r="F17" s="54" t="s">
        <v>118</v>
      </c>
      <c r="G17" s="54" t="s">
        <v>127</v>
      </c>
      <c r="H17" s="54" t="s">
        <v>383</v>
      </c>
      <c r="I17" s="54" t="s">
        <v>384</v>
      </c>
      <c r="J17" s="54" t="s">
        <v>153</v>
      </c>
    </row>
    <row r="18" spans="2:10" ht="70.2" customHeight="1">
      <c r="B18" s="108"/>
      <c r="C18" s="103">
        <v>2</v>
      </c>
      <c r="D18" s="43" t="s">
        <v>87</v>
      </c>
      <c r="E18" s="48" t="s">
        <v>40</v>
      </c>
      <c r="F18" s="48" t="s">
        <v>41</v>
      </c>
      <c r="G18" s="49" t="s">
        <v>80</v>
      </c>
      <c r="H18" s="48" t="s">
        <v>75</v>
      </c>
      <c r="I18" s="48" t="s">
        <v>42</v>
      </c>
      <c r="J18" s="48" t="s">
        <v>43</v>
      </c>
    </row>
    <row r="19" spans="2:10" ht="81.599999999999994" customHeight="1">
      <c r="B19" s="108"/>
      <c r="C19" s="104"/>
      <c r="D19" s="44" t="s">
        <v>88</v>
      </c>
      <c r="E19" s="54" t="s">
        <v>109</v>
      </c>
      <c r="F19" s="54" t="s">
        <v>119</v>
      </c>
      <c r="G19" s="55" t="s">
        <v>128</v>
      </c>
      <c r="H19" s="54" t="s">
        <v>256</v>
      </c>
      <c r="I19" s="54" t="s">
        <v>143</v>
      </c>
      <c r="J19" s="54" t="s">
        <v>154</v>
      </c>
    </row>
    <row r="20" spans="2:10" ht="70.2" customHeight="1">
      <c r="B20" s="108"/>
      <c r="C20" s="103">
        <v>3</v>
      </c>
      <c r="D20" s="43" t="s">
        <v>87</v>
      </c>
      <c r="E20" s="48" t="s">
        <v>44</v>
      </c>
      <c r="F20" s="48" t="s">
        <v>45</v>
      </c>
      <c r="G20" s="49" t="s">
        <v>81</v>
      </c>
      <c r="H20" s="48" t="s">
        <v>46</v>
      </c>
      <c r="I20" s="48" t="s">
        <v>47</v>
      </c>
      <c r="J20" s="48" t="s">
        <v>48</v>
      </c>
    </row>
    <row r="21" spans="2:10" ht="70.2" customHeight="1">
      <c r="B21" s="108"/>
      <c r="C21" s="104"/>
      <c r="D21" s="44" t="s">
        <v>88</v>
      </c>
      <c r="E21" s="54" t="s">
        <v>110</v>
      </c>
      <c r="F21" s="54" t="s">
        <v>120</v>
      </c>
      <c r="G21" s="55" t="s">
        <v>129</v>
      </c>
      <c r="H21" s="54" t="s">
        <v>135</v>
      </c>
      <c r="I21" s="54" t="s">
        <v>144</v>
      </c>
      <c r="J21" s="54" t="s">
        <v>257</v>
      </c>
    </row>
    <row r="22" spans="2:10" ht="70.2" customHeight="1">
      <c r="B22" s="108"/>
      <c r="C22" s="105">
        <v>4</v>
      </c>
      <c r="D22" s="43" t="s">
        <v>87</v>
      </c>
      <c r="E22" s="48" t="s">
        <v>49</v>
      </c>
      <c r="F22" s="48" t="s">
        <v>50</v>
      </c>
      <c r="G22" s="49" t="s">
        <v>82</v>
      </c>
      <c r="H22" s="48" t="s">
        <v>51</v>
      </c>
      <c r="I22" s="48" t="s">
        <v>52</v>
      </c>
      <c r="J22" s="48" t="s">
        <v>53</v>
      </c>
    </row>
    <row r="23" spans="2:10" ht="70.2" customHeight="1">
      <c r="B23" s="108"/>
      <c r="C23" s="105"/>
      <c r="D23" s="35" t="s">
        <v>88</v>
      </c>
      <c r="E23" s="54" t="s">
        <v>111</v>
      </c>
      <c r="F23" s="54" t="s">
        <v>121</v>
      </c>
      <c r="G23" s="55" t="s">
        <v>130</v>
      </c>
      <c r="H23" s="54" t="s">
        <v>136</v>
      </c>
      <c r="I23" s="54" t="s">
        <v>145</v>
      </c>
      <c r="J23" s="54" t="s">
        <v>155</v>
      </c>
    </row>
    <row r="24" spans="2:10" ht="4.95" customHeight="1">
      <c r="B24" s="106"/>
      <c r="C24" s="107"/>
      <c r="D24" s="107"/>
      <c r="E24" s="107"/>
      <c r="F24" s="107"/>
      <c r="G24" s="107"/>
      <c r="H24" s="107"/>
      <c r="I24" s="107"/>
      <c r="J24" s="107"/>
    </row>
    <row r="25" spans="2:10" ht="70.2" customHeight="1">
      <c r="B25" s="108" t="s">
        <v>7</v>
      </c>
      <c r="C25" s="109">
        <v>1</v>
      </c>
      <c r="D25" s="43" t="s">
        <v>87</v>
      </c>
      <c r="E25" s="48" t="s">
        <v>54</v>
      </c>
      <c r="F25" s="48" t="s">
        <v>55</v>
      </c>
      <c r="G25" s="48" t="s">
        <v>56</v>
      </c>
      <c r="H25" s="48" t="s">
        <v>57</v>
      </c>
      <c r="I25" s="48" t="s">
        <v>58</v>
      </c>
      <c r="J25" s="48" t="s">
        <v>59</v>
      </c>
    </row>
    <row r="26" spans="2:10" ht="82.2" customHeight="1">
      <c r="B26" s="108"/>
      <c r="C26" s="109"/>
      <c r="D26" s="44" t="s">
        <v>88</v>
      </c>
      <c r="E26" s="54" t="s">
        <v>258</v>
      </c>
      <c r="F26" s="54" t="s">
        <v>122</v>
      </c>
      <c r="G26" s="54" t="s">
        <v>131</v>
      </c>
      <c r="H26" s="54" t="s">
        <v>259</v>
      </c>
      <c r="I26" s="54" t="s">
        <v>146</v>
      </c>
      <c r="J26" s="54" t="s">
        <v>156</v>
      </c>
    </row>
    <row r="27" spans="2:10" ht="70.2" customHeight="1">
      <c r="B27" s="108"/>
      <c r="C27" s="103">
        <v>2</v>
      </c>
      <c r="D27" s="43" t="s">
        <v>87</v>
      </c>
      <c r="E27" s="48" t="s">
        <v>60</v>
      </c>
      <c r="F27" s="48" t="s">
        <v>61</v>
      </c>
      <c r="G27" s="48" t="s">
        <v>62</v>
      </c>
      <c r="H27" s="48" t="s">
        <v>63</v>
      </c>
      <c r="I27" s="48" t="s">
        <v>64</v>
      </c>
      <c r="J27" s="49" t="s">
        <v>85</v>
      </c>
    </row>
    <row r="28" spans="2:10" ht="70.2" customHeight="1">
      <c r="B28" s="108"/>
      <c r="C28" s="104"/>
      <c r="D28" s="44" t="s">
        <v>88</v>
      </c>
      <c r="E28" s="54" t="s">
        <v>260</v>
      </c>
      <c r="F28" s="54" t="s">
        <v>123</v>
      </c>
      <c r="G28" s="54" t="s">
        <v>132</v>
      </c>
      <c r="H28" s="54" t="s">
        <v>137</v>
      </c>
      <c r="I28" s="54" t="s">
        <v>147</v>
      </c>
      <c r="J28" s="55" t="s">
        <v>157</v>
      </c>
    </row>
    <row r="29" spans="2:10" ht="70.2" customHeight="1">
      <c r="B29" s="108"/>
      <c r="C29" s="103">
        <v>3</v>
      </c>
      <c r="D29" s="43" t="s">
        <v>87</v>
      </c>
      <c r="E29" s="48" t="s">
        <v>65</v>
      </c>
      <c r="F29" s="110"/>
      <c r="G29" s="48" t="s">
        <v>66</v>
      </c>
      <c r="H29" s="48" t="s">
        <v>67</v>
      </c>
      <c r="I29" s="48" t="s">
        <v>68</v>
      </c>
      <c r="J29" s="49" t="s">
        <v>86</v>
      </c>
    </row>
    <row r="30" spans="2:10" ht="70.2" customHeight="1">
      <c r="B30" s="108"/>
      <c r="C30" s="104"/>
      <c r="D30" s="44" t="s">
        <v>88</v>
      </c>
      <c r="E30" s="54" t="s">
        <v>113</v>
      </c>
      <c r="F30" s="111"/>
      <c r="G30" s="54" t="s">
        <v>133</v>
      </c>
      <c r="H30" s="54" t="s">
        <v>138</v>
      </c>
      <c r="I30" s="54" t="s">
        <v>148</v>
      </c>
      <c r="J30" s="55" t="s">
        <v>158</v>
      </c>
    </row>
    <row r="31" spans="2:10" ht="70.2" customHeight="1">
      <c r="B31" s="108"/>
      <c r="C31" s="105">
        <v>4</v>
      </c>
      <c r="D31" s="43" t="s">
        <v>87</v>
      </c>
      <c r="E31" s="48" t="s">
        <v>69</v>
      </c>
      <c r="F31" s="111"/>
      <c r="G31" s="48" t="s">
        <v>70</v>
      </c>
      <c r="H31" s="48" t="s">
        <v>71</v>
      </c>
      <c r="I31" s="49" t="s">
        <v>83</v>
      </c>
      <c r="J31" s="48" t="s">
        <v>72</v>
      </c>
    </row>
    <row r="32" spans="2:10" ht="139.19999999999999" customHeight="1">
      <c r="B32" s="108"/>
      <c r="C32" s="105"/>
      <c r="D32" s="44" t="s">
        <v>88</v>
      </c>
      <c r="E32" s="54" t="s">
        <v>112</v>
      </c>
      <c r="F32" s="112"/>
      <c r="G32" s="54" t="s">
        <v>261</v>
      </c>
      <c r="H32" s="54" t="s">
        <v>262</v>
      </c>
      <c r="I32" s="54" t="s">
        <v>149</v>
      </c>
      <c r="J32" s="54" t="s">
        <v>263</v>
      </c>
    </row>
  </sheetData>
  <mergeCells count="20">
    <mergeCell ref="B6:D6"/>
    <mergeCell ref="E2:H2"/>
    <mergeCell ref="B7:B14"/>
    <mergeCell ref="B15:J15"/>
    <mergeCell ref="B16:B23"/>
    <mergeCell ref="C7:C8"/>
    <mergeCell ref="C9:C10"/>
    <mergeCell ref="C11:C12"/>
    <mergeCell ref="C13:C14"/>
    <mergeCell ref="C16:C17"/>
    <mergeCell ref="C18:C19"/>
    <mergeCell ref="C20:C21"/>
    <mergeCell ref="C22:C23"/>
    <mergeCell ref="C27:C28"/>
    <mergeCell ref="C29:C30"/>
    <mergeCell ref="C31:C32"/>
    <mergeCell ref="B24:J24"/>
    <mergeCell ref="B25:B32"/>
    <mergeCell ref="C25:C26"/>
    <mergeCell ref="F29:F3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07EF-169B-4745-9646-30E877C72A91}">
  <dimension ref="B2:AB95"/>
  <sheetViews>
    <sheetView topLeftCell="A80" zoomScale="80" zoomScaleNormal="80" workbookViewId="0">
      <selection activeCell="D53" sqref="D53:AA56"/>
    </sheetView>
  </sheetViews>
  <sheetFormatPr defaultRowHeight="13.2"/>
  <cols>
    <col min="1" max="1" width="2.6640625" customWidth="1"/>
    <col min="2" max="2" width="16.5546875" customWidth="1"/>
    <col min="3" max="3" width="6.77734375" customWidth="1"/>
    <col min="4" max="27" width="8.109375" customWidth="1"/>
    <col min="43" max="43" width="8.88671875" customWidth="1"/>
  </cols>
  <sheetData>
    <row r="2" spans="2:27" ht="30" customHeight="1">
      <c r="G2" s="115" t="s">
        <v>376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4" spans="2:27" ht="25.2" thickBot="1">
      <c r="B4" s="52" t="s">
        <v>76</v>
      </c>
    </row>
    <row r="5" spans="2:27" ht="28.5" customHeight="1">
      <c r="B5" s="113" t="s">
        <v>8</v>
      </c>
      <c r="C5" s="134"/>
      <c r="D5" s="127" t="s">
        <v>0</v>
      </c>
      <c r="E5" s="128"/>
      <c r="F5" s="128"/>
      <c r="G5" s="129"/>
      <c r="H5" s="127" t="s">
        <v>1</v>
      </c>
      <c r="I5" s="128"/>
      <c r="J5" s="128"/>
      <c r="K5" s="129"/>
      <c r="L5" s="127" t="s">
        <v>2</v>
      </c>
      <c r="M5" s="128"/>
      <c r="N5" s="128"/>
      <c r="O5" s="129"/>
      <c r="P5" s="127" t="s">
        <v>73</v>
      </c>
      <c r="Q5" s="128"/>
      <c r="R5" s="128"/>
      <c r="S5" s="129"/>
      <c r="T5" s="127" t="s">
        <v>3</v>
      </c>
      <c r="U5" s="128"/>
      <c r="V5" s="128"/>
      <c r="W5" s="129"/>
      <c r="X5" s="127" t="s">
        <v>4</v>
      </c>
      <c r="Y5" s="128"/>
      <c r="Z5" s="128"/>
      <c r="AA5" s="129"/>
    </row>
    <row r="6" spans="2:27" ht="22.5" customHeight="1" thickBot="1">
      <c r="B6" s="135"/>
      <c r="C6" s="136"/>
      <c r="D6" s="8" t="s">
        <v>9</v>
      </c>
      <c r="E6" s="9" t="s">
        <v>10</v>
      </c>
      <c r="F6" s="9" t="s">
        <v>11</v>
      </c>
      <c r="G6" s="10" t="s">
        <v>12</v>
      </c>
      <c r="H6" s="8" t="s">
        <v>9</v>
      </c>
      <c r="I6" s="9" t="s">
        <v>10</v>
      </c>
      <c r="J6" s="9" t="s">
        <v>11</v>
      </c>
      <c r="K6" s="10" t="s">
        <v>12</v>
      </c>
      <c r="L6" s="11" t="s">
        <v>9</v>
      </c>
      <c r="M6" s="12" t="s">
        <v>10</v>
      </c>
      <c r="N6" s="12" t="s">
        <v>11</v>
      </c>
      <c r="O6" s="13" t="s">
        <v>12</v>
      </c>
      <c r="P6" s="11" t="s">
        <v>9</v>
      </c>
      <c r="Q6" s="12" t="s">
        <v>10</v>
      </c>
      <c r="R6" s="12" t="s">
        <v>11</v>
      </c>
      <c r="S6" s="13" t="s">
        <v>12</v>
      </c>
      <c r="T6" s="11" t="s">
        <v>9</v>
      </c>
      <c r="U6" s="12" t="s">
        <v>10</v>
      </c>
      <c r="V6" s="12" t="s">
        <v>11</v>
      </c>
      <c r="W6" s="13" t="s">
        <v>12</v>
      </c>
      <c r="X6" s="11" t="s">
        <v>9</v>
      </c>
      <c r="Y6" s="12" t="s">
        <v>10</v>
      </c>
      <c r="Z6" s="12" t="s">
        <v>11</v>
      </c>
      <c r="AA6" s="13" t="s">
        <v>12</v>
      </c>
    </row>
    <row r="7" spans="2:27" ht="22.95" customHeight="1">
      <c r="B7" s="130" t="s">
        <v>5</v>
      </c>
      <c r="C7" s="14" t="s">
        <v>89</v>
      </c>
      <c r="D7" s="172">
        <v>4</v>
      </c>
      <c r="E7" s="183">
        <v>5</v>
      </c>
      <c r="F7" s="183">
        <v>5</v>
      </c>
      <c r="G7" s="184">
        <v>4</v>
      </c>
      <c r="H7" s="172">
        <v>5</v>
      </c>
      <c r="I7" s="183">
        <v>5</v>
      </c>
      <c r="J7" s="183">
        <v>4</v>
      </c>
      <c r="K7" s="184">
        <v>4</v>
      </c>
      <c r="L7" s="182">
        <v>5</v>
      </c>
      <c r="M7" s="183">
        <v>4</v>
      </c>
      <c r="N7" s="183">
        <v>5</v>
      </c>
      <c r="O7" s="184">
        <v>5</v>
      </c>
      <c r="P7" s="172">
        <v>4</v>
      </c>
      <c r="Q7" s="183">
        <v>3</v>
      </c>
      <c r="R7" s="183">
        <v>3</v>
      </c>
      <c r="S7" s="184">
        <v>3</v>
      </c>
      <c r="T7" s="172">
        <v>5</v>
      </c>
      <c r="U7" s="183">
        <v>4</v>
      </c>
      <c r="V7" s="183">
        <v>4</v>
      </c>
      <c r="W7" s="184">
        <v>4</v>
      </c>
      <c r="X7" s="172">
        <v>5</v>
      </c>
      <c r="Y7" s="183">
        <v>5</v>
      </c>
      <c r="Z7" s="183">
        <v>4</v>
      </c>
      <c r="AA7" s="184">
        <v>4</v>
      </c>
    </row>
    <row r="8" spans="2:27" ht="25.2" customHeight="1">
      <c r="B8" s="131"/>
      <c r="C8" s="15" t="s">
        <v>90</v>
      </c>
      <c r="D8" s="175">
        <v>5</v>
      </c>
      <c r="E8" s="173">
        <v>5</v>
      </c>
      <c r="F8" s="173">
        <v>5</v>
      </c>
      <c r="G8" s="176">
        <v>4</v>
      </c>
      <c r="H8" s="180">
        <v>4</v>
      </c>
      <c r="I8" s="181">
        <v>4</v>
      </c>
      <c r="J8" s="181">
        <v>4</v>
      </c>
      <c r="K8" s="176">
        <v>3</v>
      </c>
      <c r="L8" s="174">
        <v>5</v>
      </c>
      <c r="M8" s="173">
        <v>4</v>
      </c>
      <c r="N8" s="173">
        <v>4</v>
      </c>
      <c r="O8" s="176">
        <v>4</v>
      </c>
      <c r="P8" s="175">
        <v>3</v>
      </c>
      <c r="Q8" s="173">
        <v>4</v>
      </c>
      <c r="R8" s="173">
        <v>4</v>
      </c>
      <c r="S8" s="176">
        <v>4</v>
      </c>
      <c r="T8" s="175">
        <v>4</v>
      </c>
      <c r="U8" s="173">
        <v>5</v>
      </c>
      <c r="V8" s="173">
        <v>4</v>
      </c>
      <c r="W8" s="176">
        <v>4</v>
      </c>
      <c r="X8" s="175">
        <v>5</v>
      </c>
      <c r="Y8" s="173">
        <v>5</v>
      </c>
      <c r="Z8" s="173">
        <v>5</v>
      </c>
      <c r="AA8" s="176">
        <v>5</v>
      </c>
    </row>
    <row r="9" spans="2:27" ht="25.2" customHeight="1">
      <c r="B9" s="131"/>
      <c r="C9" s="15" t="s">
        <v>91</v>
      </c>
      <c r="D9" s="175">
        <v>4</v>
      </c>
      <c r="E9" s="173">
        <v>4</v>
      </c>
      <c r="F9" s="173">
        <v>5</v>
      </c>
      <c r="G9" s="176">
        <v>5</v>
      </c>
      <c r="H9" s="175">
        <v>5</v>
      </c>
      <c r="I9" s="173">
        <v>4</v>
      </c>
      <c r="J9" s="173">
        <v>5</v>
      </c>
      <c r="K9" s="176">
        <v>4</v>
      </c>
      <c r="L9" s="174">
        <v>4</v>
      </c>
      <c r="M9" s="173">
        <v>4</v>
      </c>
      <c r="N9" s="173">
        <v>5</v>
      </c>
      <c r="O9" s="176">
        <v>4</v>
      </c>
      <c r="P9" s="175">
        <v>4</v>
      </c>
      <c r="Q9" s="173">
        <v>4</v>
      </c>
      <c r="R9" s="173">
        <v>5</v>
      </c>
      <c r="S9" s="176">
        <v>4</v>
      </c>
      <c r="T9" s="175">
        <v>5</v>
      </c>
      <c r="U9" s="173">
        <v>4</v>
      </c>
      <c r="V9" s="173">
        <v>4</v>
      </c>
      <c r="W9" s="176">
        <v>4</v>
      </c>
      <c r="X9" s="175">
        <v>4</v>
      </c>
      <c r="Y9" s="173">
        <v>5</v>
      </c>
      <c r="Z9" s="173">
        <v>4</v>
      </c>
      <c r="AA9" s="176">
        <v>4</v>
      </c>
    </row>
    <row r="10" spans="2:27" ht="25.2" customHeight="1" thickBot="1">
      <c r="B10" s="132"/>
      <c r="C10" s="16" t="s">
        <v>92</v>
      </c>
      <c r="D10" s="177">
        <v>4</v>
      </c>
      <c r="E10" s="178">
        <v>4</v>
      </c>
      <c r="F10" s="178">
        <v>3</v>
      </c>
      <c r="G10" s="179">
        <v>3</v>
      </c>
      <c r="H10" s="177">
        <v>5</v>
      </c>
      <c r="I10" s="178">
        <v>5</v>
      </c>
      <c r="J10" s="178">
        <v>4</v>
      </c>
      <c r="K10" s="179">
        <v>4</v>
      </c>
      <c r="L10" s="185">
        <v>4</v>
      </c>
      <c r="M10" s="178">
        <v>4</v>
      </c>
      <c r="N10" s="178">
        <v>3</v>
      </c>
      <c r="O10" s="179">
        <v>4</v>
      </c>
      <c r="P10" s="177">
        <v>1</v>
      </c>
      <c r="Q10" s="178">
        <v>1</v>
      </c>
      <c r="R10" s="178">
        <v>1</v>
      </c>
      <c r="S10" s="179">
        <v>1</v>
      </c>
      <c r="T10" s="177">
        <v>4</v>
      </c>
      <c r="U10" s="178">
        <v>4</v>
      </c>
      <c r="V10" s="178">
        <v>4</v>
      </c>
      <c r="W10" s="179">
        <v>4</v>
      </c>
      <c r="X10" s="177">
        <v>5</v>
      </c>
      <c r="Y10" s="178">
        <v>5</v>
      </c>
      <c r="Z10" s="178">
        <v>5</v>
      </c>
      <c r="AA10" s="179">
        <v>5</v>
      </c>
    </row>
    <row r="11" spans="2:27" ht="4.5" customHeight="1" thickBot="1">
      <c r="B11" s="119"/>
      <c r="C11" s="120"/>
      <c r="D11" s="122"/>
      <c r="E11" s="122"/>
      <c r="F11" s="122"/>
      <c r="G11" s="122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33"/>
    </row>
    <row r="12" spans="2:27" ht="25.2" customHeight="1">
      <c r="B12" s="124" t="s">
        <v>6</v>
      </c>
      <c r="C12" s="1" t="s">
        <v>89</v>
      </c>
      <c r="D12" s="186">
        <v>4</v>
      </c>
      <c r="E12" s="194">
        <v>4</v>
      </c>
      <c r="F12" s="194">
        <v>4</v>
      </c>
      <c r="G12" s="195">
        <v>4</v>
      </c>
      <c r="H12" s="188">
        <v>5</v>
      </c>
      <c r="I12" s="188">
        <v>4</v>
      </c>
      <c r="J12" s="188">
        <v>4</v>
      </c>
      <c r="K12" s="188">
        <v>4</v>
      </c>
      <c r="L12" s="189">
        <v>4</v>
      </c>
      <c r="M12" s="187">
        <v>3</v>
      </c>
      <c r="N12" s="187">
        <v>2</v>
      </c>
      <c r="O12" s="190">
        <v>3</v>
      </c>
      <c r="P12" s="189">
        <v>3</v>
      </c>
      <c r="Q12" s="187">
        <v>2</v>
      </c>
      <c r="R12" s="187">
        <v>2</v>
      </c>
      <c r="S12" s="190">
        <v>2</v>
      </c>
      <c r="T12" s="189">
        <v>5</v>
      </c>
      <c r="U12" s="187">
        <v>4</v>
      </c>
      <c r="V12" s="187">
        <v>4</v>
      </c>
      <c r="W12" s="190">
        <v>5</v>
      </c>
      <c r="X12" s="189">
        <v>5</v>
      </c>
      <c r="Y12" s="187">
        <v>5</v>
      </c>
      <c r="Z12" s="187">
        <v>5</v>
      </c>
      <c r="AA12" s="187">
        <v>5</v>
      </c>
    </row>
    <row r="13" spans="2:27" ht="25.2" customHeight="1">
      <c r="B13" s="125"/>
      <c r="C13" s="2" t="s">
        <v>90</v>
      </c>
      <c r="D13" s="189">
        <v>5</v>
      </c>
      <c r="E13" s="187">
        <v>5</v>
      </c>
      <c r="F13" s="187">
        <v>5</v>
      </c>
      <c r="G13" s="190">
        <v>4</v>
      </c>
      <c r="H13" s="188">
        <v>4</v>
      </c>
      <c r="I13" s="187">
        <v>4</v>
      </c>
      <c r="J13" s="187">
        <v>5</v>
      </c>
      <c r="K13" s="190">
        <v>4</v>
      </c>
      <c r="L13" s="189">
        <v>4</v>
      </c>
      <c r="M13" s="187">
        <v>4</v>
      </c>
      <c r="N13" s="187">
        <v>4</v>
      </c>
      <c r="O13" s="190">
        <v>3</v>
      </c>
      <c r="P13" s="189">
        <v>3</v>
      </c>
      <c r="Q13" s="187">
        <v>3</v>
      </c>
      <c r="R13" s="187">
        <v>3</v>
      </c>
      <c r="S13" s="190">
        <v>3</v>
      </c>
      <c r="T13" s="189">
        <v>5</v>
      </c>
      <c r="U13" s="187">
        <v>5</v>
      </c>
      <c r="V13" s="187">
        <v>5</v>
      </c>
      <c r="W13" s="190">
        <v>4</v>
      </c>
      <c r="X13" s="189">
        <v>4</v>
      </c>
      <c r="Y13" s="187">
        <v>4</v>
      </c>
      <c r="Z13" s="187">
        <v>3</v>
      </c>
      <c r="AA13" s="187">
        <v>4</v>
      </c>
    </row>
    <row r="14" spans="2:27" ht="25.2" customHeight="1">
      <c r="B14" s="125"/>
      <c r="C14" s="2" t="s">
        <v>91</v>
      </c>
      <c r="D14" s="189">
        <v>4</v>
      </c>
      <c r="E14" s="187">
        <v>4</v>
      </c>
      <c r="F14" s="187">
        <v>4</v>
      </c>
      <c r="G14" s="190">
        <v>4</v>
      </c>
      <c r="H14" s="188">
        <v>3</v>
      </c>
      <c r="I14" s="187">
        <v>3</v>
      </c>
      <c r="J14" s="187">
        <v>4</v>
      </c>
      <c r="K14" s="190">
        <v>3</v>
      </c>
      <c r="L14" s="189">
        <v>4</v>
      </c>
      <c r="M14" s="187">
        <v>3</v>
      </c>
      <c r="N14" s="187">
        <v>2</v>
      </c>
      <c r="O14" s="190">
        <v>3</v>
      </c>
      <c r="P14" s="189">
        <v>3</v>
      </c>
      <c r="Q14" s="187">
        <v>2</v>
      </c>
      <c r="R14" s="187">
        <v>3</v>
      </c>
      <c r="S14" s="190">
        <v>2</v>
      </c>
      <c r="T14" s="189">
        <v>5</v>
      </c>
      <c r="U14" s="187">
        <v>5</v>
      </c>
      <c r="V14" s="187">
        <v>5</v>
      </c>
      <c r="W14" s="190">
        <v>5</v>
      </c>
      <c r="X14" s="189">
        <v>4</v>
      </c>
      <c r="Y14" s="187">
        <v>3</v>
      </c>
      <c r="Z14" s="187">
        <v>3</v>
      </c>
      <c r="AA14" s="187">
        <v>3</v>
      </c>
    </row>
    <row r="15" spans="2:27" ht="25.2" customHeight="1" thickBot="1">
      <c r="B15" s="126"/>
      <c r="C15" s="3" t="s">
        <v>92</v>
      </c>
      <c r="D15" s="191">
        <v>4</v>
      </c>
      <c r="E15" s="192">
        <v>3</v>
      </c>
      <c r="F15" s="192">
        <v>3</v>
      </c>
      <c r="G15" s="193">
        <v>3</v>
      </c>
      <c r="H15" s="196">
        <v>4</v>
      </c>
      <c r="I15" s="192">
        <v>4</v>
      </c>
      <c r="J15" s="192">
        <v>3</v>
      </c>
      <c r="K15" s="193">
        <v>4</v>
      </c>
      <c r="L15" s="191">
        <v>3</v>
      </c>
      <c r="M15" s="192">
        <v>3</v>
      </c>
      <c r="N15" s="192">
        <v>3</v>
      </c>
      <c r="O15" s="193">
        <v>3</v>
      </c>
      <c r="P15" s="191">
        <v>3</v>
      </c>
      <c r="Q15" s="192">
        <v>4</v>
      </c>
      <c r="R15" s="192">
        <v>3</v>
      </c>
      <c r="S15" s="193">
        <v>3</v>
      </c>
      <c r="T15" s="191">
        <v>4</v>
      </c>
      <c r="U15" s="192">
        <v>4</v>
      </c>
      <c r="V15" s="192">
        <v>4</v>
      </c>
      <c r="W15" s="193">
        <v>4</v>
      </c>
      <c r="X15" s="191">
        <v>4</v>
      </c>
      <c r="Y15" s="192">
        <v>4</v>
      </c>
      <c r="Z15" s="192">
        <v>5</v>
      </c>
      <c r="AA15" s="187">
        <v>4</v>
      </c>
    </row>
    <row r="16" spans="2:27" ht="4.95" customHeight="1" thickBot="1">
      <c r="B16" s="119"/>
      <c r="C16" s="120"/>
      <c r="D16" s="121"/>
      <c r="E16" s="121"/>
      <c r="F16" s="121"/>
      <c r="G16" s="121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2"/>
      <c r="Y16" s="122"/>
      <c r="Z16" s="122"/>
      <c r="AA16" s="123"/>
    </row>
    <row r="17" spans="2:28" ht="25.2" customHeight="1">
      <c r="B17" s="124" t="s">
        <v>7</v>
      </c>
      <c r="C17" s="5" t="s">
        <v>89</v>
      </c>
      <c r="D17" s="197">
        <v>4</v>
      </c>
      <c r="E17" s="204">
        <v>3</v>
      </c>
      <c r="F17" s="204">
        <v>3</v>
      </c>
      <c r="G17" s="205">
        <v>4</v>
      </c>
      <c r="H17" s="197">
        <v>4</v>
      </c>
      <c r="I17" s="204">
        <v>4</v>
      </c>
      <c r="J17" s="204">
        <v>4</v>
      </c>
      <c r="K17" s="205">
        <v>3</v>
      </c>
      <c r="L17" s="197">
        <v>4</v>
      </c>
      <c r="M17" s="204">
        <v>4</v>
      </c>
      <c r="N17" s="204">
        <v>4</v>
      </c>
      <c r="O17" s="205">
        <v>3</v>
      </c>
      <c r="P17" s="197">
        <v>4</v>
      </c>
      <c r="Q17" s="204">
        <v>4</v>
      </c>
      <c r="R17" s="204">
        <v>5</v>
      </c>
      <c r="S17" s="205">
        <v>4</v>
      </c>
      <c r="T17" s="197">
        <v>4</v>
      </c>
      <c r="U17" s="204">
        <v>4</v>
      </c>
      <c r="V17" s="204">
        <v>4</v>
      </c>
      <c r="W17" s="205">
        <v>4</v>
      </c>
      <c r="X17" s="197">
        <v>5</v>
      </c>
      <c r="Y17" s="204">
        <v>5</v>
      </c>
      <c r="Z17" s="204">
        <v>5</v>
      </c>
      <c r="AA17" s="205">
        <v>5</v>
      </c>
    </row>
    <row r="18" spans="2:28" ht="25.2" customHeight="1">
      <c r="B18" s="125"/>
      <c r="C18" s="6" t="s">
        <v>90</v>
      </c>
      <c r="D18" s="199">
        <v>4</v>
      </c>
      <c r="E18" s="198">
        <v>4</v>
      </c>
      <c r="F18" s="198">
        <v>4</v>
      </c>
      <c r="G18" s="200">
        <v>4</v>
      </c>
      <c r="H18" s="199">
        <v>4</v>
      </c>
      <c r="I18" s="198">
        <v>4</v>
      </c>
      <c r="J18" s="198">
        <v>3</v>
      </c>
      <c r="K18" s="200">
        <v>4</v>
      </c>
      <c r="L18" s="199">
        <v>4</v>
      </c>
      <c r="M18" s="198">
        <v>5</v>
      </c>
      <c r="N18" s="198">
        <v>4</v>
      </c>
      <c r="O18" s="200">
        <v>5</v>
      </c>
      <c r="P18" s="199">
        <v>3</v>
      </c>
      <c r="Q18" s="198">
        <v>3</v>
      </c>
      <c r="R18" s="198">
        <v>3</v>
      </c>
      <c r="S18" s="200">
        <v>4</v>
      </c>
      <c r="T18" s="199">
        <v>1</v>
      </c>
      <c r="U18" s="198">
        <v>1</v>
      </c>
      <c r="V18" s="198">
        <v>1</v>
      </c>
      <c r="W18" s="200">
        <v>1</v>
      </c>
      <c r="X18" s="199">
        <v>3</v>
      </c>
      <c r="Y18" s="198">
        <v>3</v>
      </c>
      <c r="Z18" s="198">
        <v>4</v>
      </c>
      <c r="AA18" s="200">
        <v>3</v>
      </c>
    </row>
    <row r="19" spans="2:28" ht="25.2" customHeight="1">
      <c r="B19" s="125"/>
      <c r="C19" s="6" t="s">
        <v>91</v>
      </c>
      <c r="D19" s="199">
        <v>3</v>
      </c>
      <c r="E19" s="198">
        <v>3</v>
      </c>
      <c r="F19" s="198">
        <v>3</v>
      </c>
      <c r="G19" s="200">
        <v>3</v>
      </c>
      <c r="H19" s="199"/>
      <c r="I19" s="198"/>
      <c r="J19" s="198"/>
      <c r="K19" s="200"/>
      <c r="L19" s="199">
        <v>3</v>
      </c>
      <c r="M19" s="198">
        <v>3</v>
      </c>
      <c r="N19" s="198">
        <v>3</v>
      </c>
      <c r="O19" s="200">
        <v>4</v>
      </c>
      <c r="P19" s="199">
        <v>3</v>
      </c>
      <c r="Q19" s="198">
        <v>3</v>
      </c>
      <c r="R19" s="198">
        <v>3</v>
      </c>
      <c r="S19" s="200">
        <v>3</v>
      </c>
      <c r="T19" s="199">
        <v>4</v>
      </c>
      <c r="U19" s="198">
        <v>4</v>
      </c>
      <c r="V19" s="198">
        <v>4</v>
      </c>
      <c r="W19" s="200">
        <v>4</v>
      </c>
      <c r="X19" s="199">
        <v>4</v>
      </c>
      <c r="Y19" s="198">
        <v>5</v>
      </c>
      <c r="Z19" s="198">
        <v>5</v>
      </c>
      <c r="AA19" s="200">
        <v>4</v>
      </c>
    </row>
    <row r="20" spans="2:28" ht="25.2" customHeight="1" thickBot="1">
      <c r="B20" s="126"/>
      <c r="C20" s="7" t="s">
        <v>92</v>
      </c>
      <c r="D20" s="201">
        <v>4</v>
      </c>
      <c r="E20" s="202">
        <v>4</v>
      </c>
      <c r="F20" s="202">
        <v>3</v>
      </c>
      <c r="G20" s="203">
        <v>4</v>
      </c>
      <c r="H20" s="201"/>
      <c r="I20" s="202"/>
      <c r="J20" s="202"/>
      <c r="K20" s="203"/>
      <c r="L20" s="201">
        <v>4</v>
      </c>
      <c r="M20" s="202">
        <v>4</v>
      </c>
      <c r="N20" s="202">
        <v>4</v>
      </c>
      <c r="O20" s="203">
        <v>3</v>
      </c>
      <c r="P20" s="201">
        <v>4</v>
      </c>
      <c r="Q20" s="202">
        <v>3</v>
      </c>
      <c r="R20" s="202">
        <v>3</v>
      </c>
      <c r="S20" s="203">
        <v>3</v>
      </c>
      <c r="T20" s="201">
        <v>4</v>
      </c>
      <c r="U20" s="202">
        <v>3</v>
      </c>
      <c r="V20" s="202">
        <v>4</v>
      </c>
      <c r="W20" s="203">
        <v>3</v>
      </c>
      <c r="X20" s="201">
        <v>4</v>
      </c>
      <c r="Y20" s="202">
        <v>5</v>
      </c>
      <c r="Z20" s="202">
        <v>4</v>
      </c>
      <c r="AA20" s="203">
        <v>4</v>
      </c>
    </row>
    <row r="22" spans="2:28" ht="25.2" thickBot="1">
      <c r="B22" s="52" t="s">
        <v>77</v>
      </c>
    </row>
    <row r="23" spans="2:28" ht="31.8" customHeight="1">
      <c r="B23" s="150" t="s">
        <v>8</v>
      </c>
      <c r="C23" s="151"/>
      <c r="D23" s="137" t="s">
        <v>0</v>
      </c>
      <c r="E23" s="138"/>
      <c r="F23" s="138"/>
      <c r="G23" s="139"/>
      <c r="H23" s="137" t="s">
        <v>1</v>
      </c>
      <c r="I23" s="138"/>
      <c r="J23" s="138"/>
      <c r="K23" s="139"/>
      <c r="L23" s="137" t="s">
        <v>2</v>
      </c>
      <c r="M23" s="138"/>
      <c r="N23" s="138"/>
      <c r="O23" s="139"/>
      <c r="P23" s="137" t="s">
        <v>73</v>
      </c>
      <c r="Q23" s="138"/>
      <c r="R23" s="138"/>
      <c r="S23" s="139"/>
      <c r="T23" s="137" t="s">
        <v>3</v>
      </c>
      <c r="U23" s="138"/>
      <c r="V23" s="138"/>
      <c r="W23" s="139"/>
      <c r="X23" s="137" t="s">
        <v>4</v>
      </c>
      <c r="Y23" s="138"/>
      <c r="Z23" s="138"/>
      <c r="AA23" s="139"/>
      <c r="AB23" s="18"/>
    </row>
    <row r="24" spans="2:28" ht="20.399999999999999" customHeight="1" thickBot="1">
      <c r="B24" s="152"/>
      <c r="C24" s="153"/>
      <c r="D24" s="19" t="s">
        <v>9</v>
      </c>
      <c r="E24" s="20" t="s">
        <v>10</v>
      </c>
      <c r="F24" s="20" t="s">
        <v>11</v>
      </c>
      <c r="G24" s="21" t="s">
        <v>12</v>
      </c>
      <c r="H24" s="19" t="s">
        <v>9</v>
      </c>
      <c r="I24" s="20" t="s">
        <v>10</v>
      </c>
      <c r="J24" s="20" t="s">
        <v>11</v>
      </c>
      <c r="K24" s="21" t="s">
        <v>12</v>
      </c>
      <c r="L24" s="22" t="s">
        <v>9</v>
      </c>
      <c r="M24" s="23" t="s">
        <v>10</v>
      </c>
      <c r="N24" s="23" t="s">
        <v>11</v>
      </c>
      <c r="O24" s="24" t="s">
        <v>12</v>
      </c>
      <c r="P24" s="22" t="s">
        <v>9</v>
      </c>
      <c r="Q24" s="23" t="s">
        <v>10</v>
      </c>
      <c r="R24" s="23" t="s">
        <v>11</v>
      </c>
      <c r="S24" s="24" t="s">
        <v>12</v>
      </c>
      <c r="T24" s="22" t="s">
        <v>9</v>
      </c>
      <c r="U24" s="23" t="s">
        <v>10</v>
      </c>
      <c r="V24" s="23" t="s">
        <v>11</v>
      </c>
      <c r="W24" s="24" t="s">
        <v>12</v>
      </c>
      <c r="X24" s="22" t="s">
        <v>9</v>
      </c>
      <c r="Y24" s="23" t="s">
        <v>10</v>
      </c>
      <c r="Z24" s="23" t="s">
        <v>11</v>
      </c>
      <c r="AA24" s="24" t="s">
        <v>12</v>
      </c>
      <c r="AB24" s="18"/>
    </row>
    <row r="25" spans="2:28" ht="23.4" customHeight="1">
      <c r="B25" s="140" t="s">
        <v>5</v>
      </c>
      <c r="C25" s="25" t="s">
        <v>89</v>
      </c>
      <c r="D25" s="206">
        <v>5</v>
      </c>
      <c r="E25" s="213">
        <v>5</v>
      </c>
      <c r="F25" s="213">
        <v>5</v>
      </c>
      <c r="G25" s="214">
        <v>5</v>
      </c>
      <c r="H25" s="206">
        <v>5</v>
      </c>
      <c r="I25" s="213">
        <v>5</v>
      </c>
      <c r="J25" s="213">
        <v>5</v>
      </c>
      <c r="K25" s="214">
        <v>5</v>
      </c>
      <c r="L25" s="206">
        <v>5</v>
      </c>
      <c r="M25" s="213">
        <v>5</v>
      </c>
      <c r="N25" s="213">
        <v>3</v>
      </c>
      <c r="O25" s="214">
        <v>3</v>
      </c>
      <c r="P25" s="206">
        <v>5</v>
      </c>
      <c r="Q25" s="213">
        <v>5</v>
      </c>
      <c r="R25" s="213">
        <v>5</v>
      </c>
      <c r="S25" s="214">
        <v>5</v>
      </c>
      <c r="T25" s="206">
        <v>5</v>
      </c>
      <c r="U25" s="213">
        <v>5</v>
      </c>
      <c r="V25" s="213">
        <v>5</v>
      </c>
      <c r="W25" s="214">
        <v>5</v>
      </c>
      <c r="X25" s="206">
        <v>5</v>
      </c>
      <c r="Y25" s="213">
        <v>5</v>
      </c>
      <c r="Z25" s="213">
        <v>5</v>
      </c>
      <c r="AA25" s="214">
        <v>5</v>
      </c>
      <c r="AB25" s="18"/>
    </row>
    <row r="26" spans="2:28" ht="25.2" customHeight="1">
      <c r="B26" s="141"/>
      <c r="C26" s="26" t="s">
        <v>90</v>
      </c>
      <c r="D26" s="208">
        <v>5</v>
      </c>
      <c r="E26" s="207">
        <v>5</v>
      </c>
      <c r="F26" s="207">
        <v>5</v>
      </c>
      <c r="G26" s="209">
        <v>5</v>
      </c>
      <c r="H26" s="208">
        <v>5</v>
      </c>
      <c r="I26" s="207">
        <v>5</v>
      </c>
      <c r="J26" s="207">
        <v>5</v>
      </c>
      <c r="K26" s="209">
        <v>5</v>
      </c>
      <c r="L26" s="208">
        <v>5</v>
      </c>
      <c r="M26" s="207">
        <v>5</v>
      </c>
      <c r="N26" s="207">
        <v>3</v>
      </c>
      <c r="O26" s="209">
        <v>2</v>
      </c>
      <c r="P26" s="208">
        <v>5</v>
      </c>
      <c r="Q26" s="207">
        <v>5</v>
      </c>
      <c r="R26" s="207">
        <v>5</v>
      </c>
      <c r="S26" s="209">
        <v>5</v>
      </c>
      <c r="T26" s="208">
        <v>5</v>
      </c>
      <c r="U26" s="207">
        <v>5</v>
      </c>
      <c r="V26" s="207">
        <v>5</v>
      </c>
      <c r="W26" s="209">
        <v>5</v>
      </c>
      <c r="X26" s="208">
        <v>5</v>
      </c>
      <c r="Y26" s="207">
        <v>5</v>
      </c>
      <c r="Z26" s="207">
        <v>5</v>
      </c>
      <c r="AA26" s="209">
        <v>5</v>
      </c>
      <c r="AB26" s="18"/>
    </row>
    <row r="27" spans="2:28" ht="22.2" customHeight="1">
      <c r="B27" s="141"/>
      <c r="C27" s="26" t="s">
        <v>91</v>
      </c>
      <c r="D27" s="208">
        <v>5</v>
      </c>
      <c r="E27" s="207">
        <v>5</v>
      </c>
      <c r="F27" s="207">
        <v>5</v>
      </c>
      <c r="G27" s="209">
        <v>5</v>
      </c>
      <c r="H27" s="208">
        <v>5</v>
      </c>
      <c r="I27" s="207">
        <v>5</v>
      </c>
      <c r="J27" s="207">
        <v>4</v>
      </c>
      <c r="K27" s="209">
        <v>3</v>
      </c>
      <c r="L27" s="208">
        <v>5</v>
      </c>
      <c r="M27" s="207">
        <v>5</v>
      </c>
      <c r="N27" s="207">
        <v>5</v>
      </c>
      <c r="O27" s="209">
        <v>5</v>
      </c>
      <c r="P27" s="208">
        <v>5</v>
      </c>
      <c r="Q27" s="207">
        <v>5</v>
      </c>
      <c r="R27" s="207">
        <v>5</v>
      </c>
      <c r="S27" s="209">
        <v>5</v>
      </c>
      <c r="T27" s="208">
        <v>5</v>
      </c>
      <c r="U27" s="207">
        <v>5</v>
      </c>
      <c r="V27" s="207">
        <v>5</v>
      </c>
      <c r="W27" s="209">
        <v>5</v>
      </c>
      <c r="X27" s="208">
        <v>5</v>
      </c>
      <c r="Y27" s="207">
        <v>5</v>
      </c>
      <c r="Z27" s="207">
        <v>3</v>
      </c>
      <c r="AA27" s="209">
        <v>2</v>
      </c>
      <c r="AB27" s="18"/>
    </row>
    <row r="28" spans="2:28" ht="24.6" customHeight="1" thickBot="1">
      <c r="B28" s="142"/>
      <c r="C28" s="27" t="s">
        <v>92</v>
      </c>
      <c r="D28" s="210">
        <v>5</v>
      </c>
      <c r="E28" s="211">
        <v>5</v>
      </c>
      <c r="F28" s="211">
        <v>5</v>
      </c>
      <c r="G28" s="212">
        <v>5</v>
      </c>
      <c r="H28" s="210">
        <v>5</v>
      </c>
      <c r="I28" s="211">
        <v>5</v>
      </c>
      <c r="J28" s="211">
        <v>5</v>
      </c>
      <c r="K28" s="212">
        <v>3</v>
      </c>
      <c r="L28" s="210">
        <v>5</v>
      </c>
      <c r="M28" s="211">
        <v>5</v>
      </c>
      <c r="N28" s="211">
        <v>5</v>
      </c>
      <c r="O28" s="212">
        <v>5</v>
      </c>
      <c r="P28" s="210">
        <v>3</v>
      </c>
      <c r="Q28" s="211">
        <v>5</v>
      </c>
      <c r="R28" s="211">
        <v>1</v>
      </c>
      <c r="S28" s="212">
        <v>1</v>
      </c>
      <c r="T28" s="210">
        <v>5</v>
      </c>
      <c r="U28" s="211">
        <v>5</v>
      </c>
      <c r="V28" s="211">
        <v>5</v>
      </c>
      <c r="W28" s="212">
        <v>5</v>
      </c>
      <c r="X28" s="210">
        <v>5</v>
      </c>
      <c r="Y28" s="211">
        <v>5</v>
      </c>
      <c r="Z28" s="211">
        <v>5</v>
      </c>
      <c r="AA28" s="212">
        <v>3</v>
      </c>
      <c r="AB28" s="18"/>
    </row>
    <row r="29" spans="2:28" ht="4.8" customHeight="1" thickBot="1">
      <c r="B29" s="143"/>
      <c r="C29" s="144"/>
      <c r="D29" s="145"/>
      <c r="E29" s="145"/>
      <c r="F29" s="145"/>
      <c r="G29" s="145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6"/>
      <c r="AB29" s="18"/>
    </row>
    <row r="30" spans="2:28" ht="22.2" customHeight="1">
      <c r="B30" s="147" t="s">
        <v>6</v>
      </c>
      <c r="C30" s="28" t="s">
        <v>89</v>
      </c>
      <c r="D30" s="215">
        <v>5</v>
      </c>
      <c r="E30" s="222">
        <v>5</v>
      </c>
      <c r="F30" s="222">
        <v>5</v>
      </c>
      <c r="G30" s="223">
        <v>5</v>
      </c>
      <c r="H30" s="215">
        <v>5</v>
      </c>
      <c r="I30" s="222">
        <v>5</v>
      </c>
      <c r="J30" s="222">
        <v>5</v>
      </c>
      <c r="K30" s="223">
        <v>5</v>
      </c>
      <c r="L30" s="215">
        <v>5</v>
      </c>
      <c r="M30" s="222">
        <v>5</v>
      </c>
      <c r="N30" s="222">
        <v>3</v>
      </c>
      <c r="O30" s="223">
        <v>2</v>
      </c>
      <c r="P30" s="215">
        <v>5</v>
      </c>
      <c r="Q30" s="222">
        <v>5</v>
      </c>
      <c r="R30" s="222">
        <v>5</v>
      </c>
      <c r="S30" s="223">
        <v>3</v>
      </c>
      <c r="T30" s="215">
        <v>5</v>
      </c>
      <c r="U30" s="222">
        <v>5</v>
      </c>
      <c r="V30" s="222">
        <v>5</v>
      </c>
      <c r="W30" s="223">
        <v>5</v>
      </c>
      <c r="X30" s="215">
        <v>5</v>
      </c>
      <c r="Y30" s="222">
        <v>5</v>
      </c>
      <c r="Z30" s="222">
        <v>5</v>
      </c>
      <c r="AA30" s="223">
        <v>5</v>
      </c>
      <c r="AB30" s="18"/>
    </row>
    <row r="31" spans="2:28" ht="24" customHeight="1">
      <c r="B31" s="148"/>
      <c r="C31" s="29" t="s">
        <v>90</v>
      </c>
      <c r="D31" s="217">
        <v>5</v>
      </c>
      <c r="E31" s="216">
        <v>5</v>
      </c>
      <c r="F31" s="216">
        <v>5</v>
      </c>
      <c r="G31" s="218">
        <v>5</v>
      </c>
      <c r="H31" s="217">
        <v>5</v>
      </c>
      <c r="I31" s="216">
        <v>5</v>
      </c>
      <c r="J31" s="216">
        <v>5</v>
      </c>
      <c r="K31" s="218">
        <v>5</v>
      </c>
      <c r="L31" s="217">
        <v>5</v>
      </c>
      <c r="M31" s="216">
        <v>3</v>
      </c>
      <c r="N31" s="216">
        <v>2</v>
      </c>
      <c r="O31" s="218">
        <v>2</v>
      </c>
      <c r="P31" s="217">
        <v>5</v>
      </c>
      <c r="Q31" s="216">
        <v>5</v>
      </c>
      <c r="R31" s="216">
        <v>5</v>
      </c>
      <c r="S31" s="218">
        <v>3</v>
      </c>
      <c r="T31" s="217">
        <v>5</v>
      </c>
      <c r="U31" s="216">
        <v>5</v>
      </c>
      <c r="V31" s="216">
        <v>5</v>
      </c>
      <c r="W31" s="218">
        <v>5</v>
      </c>
      <c r="X31" s="217">
        <v>5</v>
      </c>
      <c r="Y31" s="216">
        <v>5</v>
      </c>
      <c r="Z31" s="216">
        <v>5</v>
      </c>
      <c r="AA31" s="218">
        <v>5</v>
      </c>
      <c r="AB31" s="18"/>
    </row>
    <row r="32" spans="2:28" ht="24" customHeight="1">
      <c r="B32" s="148"/>
      <c r="C32" s="29" t="s">
        <v>91</v>
      </c>
      <c r="D32" s="217">
        <v>5</v>
      </c>
      <c r="E32" s="216">
        <v>5</v>
      </c>
      <c r="F32" s="216">
        <v>5</v>
      </c>
      <c r="G32" s="218">
        <v>5</v>
      </c>
      <c r="H32" s="217">
        <v>5</v>
      </c>
      <c r="I32" s="216">
        <v>5</v>
      </c>
      <c r="J32" s="216">
        <v>5</v>
      </c>
      <c r="K32" s="218">
        <v>2</v>
      </c>
      <c r="L32" s="217">
        <v>5</v>
      </c>
      <c r="M32" s="216">
        <v>5</v>
      </c>
      <c r="N32" s="216">
        <v>5</v>
      </c>
      <c r="O32" s="218">
        <v>3</v>
      </c>
      <c r="P32" s="217">
        <v>5</v>
      </c>
      <c r="Q32" s="216">
        <v>5</v>
      </c>
      <c r="R32" s="216">
        <v>5</v>
      </c>
      <c r="S32" s="218">
        <v>3</v>
      </c>
      <c r="T32" s="217">
        <v>5</v>
      </c>
      <c r="U32" s="216">
        <v>5</v>
      </c>
      <c r="V32" s="216">
        <v>5</v>
      </c>
      <c r="W32" s="218">
        <v>5</v>
      </c>
      <c r="X32" s="217">
        <v>5</v>
      </c>
      <c r="Y32" s="216">
        <v>5</v>
      </c>
      <c r="Z32" s="216">
        <v>5</v>
      </c>
      <c r="AA32" s="218">
        <v>5</v>
      </c>
      <c r="AB32" s="18"/>
    </row>
    <row r="33" spans="2:28" ht="23.4" customHeight="1" thickBot="1">
      <c r="B33" s="149"/>
      <c r="C33" s="30" t="s">
        <v>92</v>
      </c>
      <c r="D33" s="219">
        <v>5</v>
      </c>
      <c r="E33" s="220">
        <v>5</v>
      </c>
      <c r="F33" s="220">
        <v>5</v>
      </c>
      <c r="G33" s="221">
        <v>5</v>
      </c>
      <c r="H33" s="219">
        <v>5</v>
      </c>
      <c r="I33" s="220">
        <v>5</v>
      </c>
      <c r="J33" s="220">
        <v>5</v>
      </c>
      <c r="K33" s="221">
        <v>2</v>
      </c>
      <c r="L33" s="219">
        <v>5</v>
      </c>
      <c r="M33" s="220">
        <v>5</v>
      </c>
      <c r="N33" s="220">
        <v>5</v>
      </c>
      <c r="O33" s="221">
        <v>5</v>
      </c>
      <c r="P33" s="219">
        <v>5</v>
      </c>
      <c r="Q33" s="220">
        <v>5</v>
      </c>
      <c r="R33" s="220">
        <v>5</v>
      </c>
      <c r="S33" s="221">
        <v>5</v>
      </c>
      <c r="T33" s="219">
        <v>5</v>
      </c>
      <c r="U33" s="220">
        <v>5</v>
      </c>
      <c r="V33" s="220">
        <v>5</v>
      </c>
      <c r="W33" s="221">
        <v>5</v>
      </c>
      <c r="X33" s="219">
        <v>5</v>
      </c>
      <c r="Y33" s="220">
        <v>5</v>
      </c>
      <c r="Z33" s="220">
        <v>5</v>
      </c>
      <c r="AA33" s="221">
        <v>5</v>
      </c>
      <c r="AB33" s="18"/>
    </row>
    <row r="34" spans="2:28" ht="4.2" customHeight="1" thickBot="1">
      <c r="B34" s="143"/>
      <c r="C34" s="144"/>
      <c r="D34" s="154"/>
      <c r="E34" s="154"/>
      <c r="F34" s="154"/>
      <c r="G34" s="15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5"/>
      <c r="Y34" s="145"/>
      <c r="Z34" s="145"/>
      <c r="AA34" s="155"/>
      <c r="AB34" s="18"/>
    </row>
    <row r="35" spans="2:28" ht="23.4" customHeight="1" thickBot="1">
      <c r="B35" s="147" t="s">
        <v>7</v>
      </c>
      <c r="C35" s="31" t="s">
        <v>89</v>
      </c>
      <c r="D35" s="230">
        <v>5</v>
      </c>
      <c r="E35" s="231">
        <v>5</v>
      </c>
      <c r="F35" s="231">
        <v>5</v>
      </c>
      <c r="G35" s="232">
        <v>5</v>
      </c>
      <c r="H35" s="230">
        <v>5</v>
      </c>
      <c r="I35" s="231">
        <v>5</v>
      </c>
      <c r="J35" s="231">
        <v>5</v>
      </c>
      <c r="K35" s="232">
        <v>3</v>
      </c>
      <c r="L35" s="227">
        <v>5</v>
      </c>
      <c r="M35" s="228">
        <v>5</v>
      </c>
      <c r="N35" s="228">
        <v>5</v>
      </c>
      <c r="O35" s="229">
        <v>5</v>
      </c>
      <c r="P35" s="227">
        <v>5</v>
      </c>
      <c r="Q35" s="228">
        <v>5</v>
      </c>
      <c r="R35" s="228">
        <v>5</v>
      </c>
      <c r="S35" s="229">
        <v>5</v>
      </c>
      <c r="T35" s="227">
        <v>5</v>
      </c>
      <c r="U35" s="228">
        <v>5</v>
      </c>
      <c r="V35" s="228">
        <v>5</v>
      </c>
      <c r="W35" s="229">
        <v>5</v>
      </c>
      <c r="X35" s="227">
        <v>5</v>
      </c>
      <c r="Y35" s="228">
        <v>5</v>
      </c>
      <c r="Z35" s="228">
        <v>5</v>
      </c>
      <c r="AA35" s="229">
        <v>5</v>
      </c>
      <c r="AB35" s="18"/>
    </row>
    <row r="36" spans="2:28" ht="24" customHeight="1" thickBot="1">
      <c r="B36" s="148"/>
      <c r="C36" s="32" t="s">
        <v>90</v>
      </c>
      <c r="D36" s="227">
        <v>5</v>
      </c>
      <c r="E36" s="228">
        <v>5</v>
      </c>
      <c r="F36" s="228">
        <v>5</v>
      </c>
      <c r="G36" s="229">
        <v>5</v>
      </c>
      <c r="H36" s="227">
        <v>5</v>
      </c>
      <c r="I36" s="228">
        <v>5</v>
      </c>
      <c r="J36" s="228">
        <v>5</v>
      </c>
      <c r="K36" s="229">
        <v>5</v>
      </c>
      <c r="L36" s="227">
        <v>5</v>
      </c>
      <c r="M36" s="228">
        <v>5</v>
      </c>
      <c r="N36" s="228">
        <v>5</v>
      </c>
      <c r="O36" s="229">
        <v>5</v>
      </c>
      <c r="P36" s="227">
        <v>5</v>
      </c>
      <c r="Q36" s="228">
        <v>5</v>
      </c>
      <c r="R36" s="228">
        <v>5</v>
      </c>
      <c r="S36" s="229">
        <v>5</v>
      </c>
      <c r="T36" s="225">
        <v>5</v>
      </c>
      <c r="U36" s="224">
        <v>4</v>
      </c>
      <c r="V36" s="224">
        <v>4</v>
      </c>
      <c r="W36" s="226">
        <v>3</v>
      </c>
      <c r="X36" s="225">
        <v>5</v>
      </c>
      <c r="Y36" s="224">
        <v>5</v>
      </c>
      <c r="Z36" s="224">
        <v>3</v>
      </c>
      <c r="AA36" s="226">
        <v>3</v>
      </c>
      <c r="AB36" s="18"/>
    </row>
    <row r="37" spans="2:28" ht="24" customHeight="1">
      <c r="B37" s="148"/>
      <c r="C37" s="32" t="s">
        <v>91</v>
      </c>
      <c r="D37" s="233">
        <v>5</v>
      </c>
      <c r="E37" s="234">
        <v>5</v>
      </c>
      <c r="F37" s="234">
        <v>5</v>
      </c>
      <c r="G37" s="235">
        <v>5</v>
      </c>
      <c r="H37" s="233"/>
      <c r="I37" s="234"/>
      <c r="J37" s="234"/>
      <c r="K37" s="235"/>
      <c r="L37" s="225">
        <v>3</v>
      </c>
      <c r="M37" s="224">
        <v>3</v>
      </c>
      <c r="N37" s="224">
        <v>2</v>
      </c>
      <c r="O37" s="226">
        <v>2</v>
      </c>
      <c r="P37" s="225">
        <v>5</v>
      </c>
      <c r="Q37" s="224">
        <v>5</v>
      </c>
      <c r="R37" s="224">
        <v>3</v>
      </c>
      <c r="S37" s="226">
        <v>2</v>
      </c>
      <c r="T37" s="225">
        <v>5</v>
      </c>
      <c r="U37" s="224">
        <v>5</v>
      </c>
      <c r="V37" s="224">
        <v>3</v>
      </c>
      <c r="W37" s="226">
        <v>2</v>
      </c>
      <c r="X37" s="225">
        <v>5</v>
      </c>
      <c r="Y37" s="224">
        <v>5</v>
      </c>
      <c r="Z37" s="224">
        <v>5</v>
      </c>
      <c r="AA37" s="226">
        <v>5</v>
      </c>
      <c r="AB37" s="18"/>
    </row>
    <row r="38" spans="2:28" ht="27.6" customHeight="1" thickBot="1">
      <c r="B38" s="149"/>
      <c r="C38" s="33" t="s">
        <v>92</v>
      </c>
      <c r="D38" s="236">
        <v>5</v>
      </c>
      <c r="E38" s="237">
        <v>5</v>
      </c>
      <c r="F38" s="237">
        <v>5</v>
      </c>
      <c r="G38" s="238">
        <v>5</v>
      </c>
      <c r="H38" s="236"/>
      <c r="I38" s="237"/>
      <c r="J38" s="237"/>
      <c r="K38" s="238"/>
      <c r="L38" s="227">
        <v>5</v>
      </c>
      <c r="M38" s="228">
        <v>5</v>
      </c>
      <c r="N38" s="228">
        <v>2</v>
      </c>
      <c r="O38" s="229">
        <v>2</v>
      </c>
      <c r="P38" s="227">
        <v>5</v>
      </c>
      <c r="Q38" s="228">
        <v>5</v>
      </c>
      <c r="R38" s="228">
        <v>3</v>
      </c>
      <c r="S38" s="229">
        <v>2</v>
      </c>
      <c r="T38" s="227">
        <v>5</v>
      </c>
      <c r="U38" s="228">
        <v>5</v>
      </c>
      <c r="V38" s="228">
        <v>5</v>
      </c>
      <c r="W38" s="229">
        <v>4</v>
      </c>
      <c r="X38" s="227">
        <v>5</v>
      </c>
      <c r="Y38" s="228">
        <v>5</v>
      </c>
      <c r="Z38" s="228">
        <v>5</v>
      </c>
      <c r="AA38" s="229">
        <v>5</v>
      </c>
      <c r="AB38" s="18"/>
    </row>
    <row r="40" spans="2:28" ht="25.2" thickBot="1">
      <c r="B40" s="52" t="s">
        <v>78</v>
      </c>
    </row>
    <row r="41" spans="2:28" ht="31.8" customHeight="1">
      <c r="B41" s="113" t="s">
        <v>8</v>
      </c>
      <c r="C41" s="134"/>
      <c r="D41" s="127" t="s">
        <v>0</v>
      </c>
      <c r="E41" s="128"/>
      <c r="F41" s="128"/>
      <c r="G41" s="129"/>
      <c r="H41" s="127" t="s">
        <v>1</v>
      </c>
      <c r="I41" s="128"/>
      <c r="J41" s="128"/>
      <c r="K41" s="129"/>
      <c r="L41" s="127" t="s">
        <v>2</v>
      </c>
      <c r="M41" s="128"/>
      <c r="N41" s="128"/>
      <c r="O41" s="129"/>
      <c r="P41" s="127" t="s">
        <v>73</v>
      </c>
      <c r="Q41" s="128"/>
      <c r="R41" s="128"/>
      <c r="S41" s="129"/>
      <c r="T41" s="127" t="s">
        <v>3</v>
      </c>
      <c r="U41" s="128"/>
      <c r="V41" s="128"/>
      <c r="W41" s="129"/>
      <c r="X41" s="127" t="s">
        <v>4</v>
      </c>
      <c r="Y41" s="128"/>
      <c r="Z41" s="128"/>
      <c r="AA41" s="129"/>
    </row>
    <row r="42" spans="2:28" ht="18" customHeight="1" thickBot="1">
      <c r="B42" s="135"/>
      <c r="C42" s="136"/>
      <c r="D42" s="8" t="s">
        <v>9</v>
      </c>
      <c r="E42" s="9" t="s">
        <v>10</v>
      </c>
      <c r="F42" s="9" t="s">
        <v>11</v>
      </c>
      <c r="G42" s="10" t="s">
        <v>12</v>
      </c>
      <c r="H42" s="8" t="s">
        <v>9</v>
      </c>
      <c r="I42" s="9" t="s">
        <v>10</v>
      </c>
      <c r="J42" s="9" t="s">
        <v>11</v>
      </c>
      <c r="K42" s="10" t="s">
        <v>12</v>
      </c>
      <c r="L42" s="11" t="s">
        <v>9</v>
      </c>
      <c r="M42" s="12" t="s">
        <v>10</v>
      </c>
      <c r="N42" s="12" t="s">
        <v>11</v>
      </c>
      <c r="O42" s="13" t="s">
        <v>12</v>
      </c>
      <c r="P42" s="11" t="s">
        <v>9</v>
      </c>
      <c r="Q42" s="12" t="s">
        <v>10</v>
      </c>
      <c r="R42" s="12" t="s">
        <v>11</v>
      </c>
      <c r="S42" s="13" t="s">
        <v>12</v>
      </c>
      <c r="T42" s="11" t="s">
        <v>9</v>
      </c>
      <c r="U42" s="12" t="s">
        <v>10</v>
      </c>
      <c r="V42" s="12" t="s">
        <v>11</v>
      </c>
      <c r="W42" s="13" t="s">
        <v>12</v>
      </c>
      <c r="X42" s="11" t="s">
        <v>9</v>
      </c>
      <c r="Y42" s="12" t="s">
        <v>10</v>
      </c>
      <c r="Z42" s="12" t="s">
        <v>11</v>
      </c>
      <c r="AA42" s="13" t="s">
        <v>12</v>
      </c>
    </row>
    <row r="43" spans="2:28" ht="23.4" customHeight="1">
      <c r="B43" s="130" t="s">
        <v>5</v>
      </c>
      <c r="C43" s="14" t="s">
        <v>89</v>
      </c>
      <c r="D43" s="239">
        <v>5</v>
      </c>
      <c r="E43" s="250">
        <v>5</v>
      </c>
      <c r="F43" s="250">
        <v>5</v>
      </c>
      <c r="G43" s="251">
        <v>5</v>
      </c>
      <c r="H43" s="239">
        <v>5</v>
      </c>
      <c r="I43" s="250">
        <v>5</v>
      </c>
      <c r="J43" s="250">
        <v>5</v>
      </c>
      <c r="K43" s="251">
        <v>5</v>
      </c>
      <c r="L43" s="249">
        <v>5</v>
      </c>
      <c r="M43" s="250">
        <v>3</v>
      </c>
      <c r="N43" s="250">
        <v>3</v>
      </c>
      <c r="O43" s="251">
        <v>3</v>
      </c>
      <c r="P43" s="239">
        <v>5</v>
      </c>
      <c r="Q43" s="250">
        <v>5</v>
      </c>
      <c r="R43" s="250">
        <v>4</v>
      </c>
      <c r="S43" s="251">
        <v>4</v>
      </c>
      <c r="T43" s="239">
        <v>5</v>
      </c>
      <c r="U43" s="250">
        <v>5</v>
      </c>
      <c r="V43" s="250">
        <v>5</v>
      </c>
      <c r="W43" s="251">
        <v>5</v>
      </c>
      <c r="X43" s="239">
        <v>5</v>
      </c>
      <c r="Y43" s="250">
        <v>5</v>
      </c>
      <c r="Z43" s="250">
        <v>3</v>
      </c>
      <c r="AA43" s="251">
        <v>3</v>
      </c>
    </row>
    <row r="44" spans="2:28" ht="22.8" customHeight="1">
      <c r="B44" s="131"/>
      <c r="C44" s="15" t="s">
        <v>90</v>
      </c>
      <c r="D44" s="242">
        <v>4</v>
      </c>
      <c r="E44" s="240">
        <v>4</v>
      </c>
      <c r="F44" s="240">
        <v>4</v>
      </c>
      <c r="G44" s="243">
        <v>4</v>
      </c>
      <c r="H44" s="247">
        <v>5</v>
      </c>
      <c r="I44" s="248">
        <v>5</v>
      </c>
      <c r="J44" s="248">
        <v>4</v>
      </c>
      <c r="K44" s="243">
        <v>4</v>
      </c>
      <c r="L44" s="241">
        <v>5</v>
      </c>
      <c r="M44" s="240">
        <v>5</v>
      </c>
      <c r="N44" s="240">
        <v>4</v>
      </c>
      <c r="O44" s="243">
        <v>3</v>
      </c>
      <c r="P44" s="242">
        <v>5</v>
      </c>
      <c r="Q44" s="240">
        <v>4</v>
      </c>
      <c r="R44" s="240">
        <v>4</v>
      </c>
      <c r="S44" s="243">
        <v>4</v>
      </c>
      <c r="T44" s="242">
        <v>5</v>
      </c>
      <c r="U44" s="240">
        <v>5</v>
      </c>
      <c r="V44" s="240">
        <v>5</v>
      </c>
      <c r="W44" s="243">
        <v>5</v>
      </c>
      <c r="X44" s="242">
        <v>5</v>
      </c>
      <c r="Y44" s="240">
        <v>5</v>
      </c>
      <c r="Z44" s="240">
        <v>5</v>
      </c>
      <c r="AA44" s="243">
        <v>5</v>
      </c>
    </row>
    <row r="45" spans="2:28" ht="22.8" customHeight="1">
      <c r="B45" s="131"/>
      <c r="C45" s="15" t="s">
        <v>91</v>
      </c>
      <c r="D45" s="242">
        <v>5</v>
      </c>
      <c r="E45" s="240">
        <v>5</v>
      </c>
      <c r="F45" s="240">
        <v>5</v>
      </c>
      <c r="G45" s="243">
        <v>5</v>
      </c>
      <c r="H45" s="242">
        <v>5</v>
      </c>
      <c r="I45" s="240">
        <v>5</v>
      </c>
      <c r="J45" s="240">
        <v>5</v>
      </c>
      <c r="K45" s="243">
        <v>5</v>
      </c>
      <c r="L45" s="241">
        <v>5</v>
      </c>
      <c r="M45" s="240">
        <v>4</v>
      </c>
      <c r="N45" s="240">
        <v>4</v>
      </c>
      <c r="O45" s="243">
        <v>4</v>
      </c>
      <c r="P45" s="242">
        <v>5</v>
      </c>
      <c r="Q45" s="240">
        <v>5</v>
      </c>
      <c r="R45" s="240">
        <v>5</v>
      </c>
      <c r="S45" s="243">
        <v>5</v>
      </c>
      <c r="T45" s="242">
        <v>5</v>
      </c>
      <c r="U45" s="240">
        <v>5</v>
      </c>
      <c r="V45" s="240">
        <v>5</v>
      </c>
      <c r="W45" s="243">
        <v>5</v>
      </c>
      <c r="X45" s="242">
        <v>5</v>
      </c>
      <c r="Y45" s="240">
        <v>3</v>
      </c>
      <c r="Z45" s="240">
        <v>3</v>
      </c>
      <c r="AA45" s="243">
        <v>3</v>
      </c>
    </row>
    <row r="46" spans="2:28" ht="23.4" customHeight="1" thickBot="1">
      <c r="B46" s="132"/>
      <c r="C46" s="16" t="s">
        <v>92</v>
      </c>
      <c r="D46" s="244">
        <v>4</v>
      </c>
      <c r="E46" s="245">
        <v>4</v>
      </c>
      <c r="F46" s="245">
        <v>4</v>
      </c>
      <c r="G46" s="246">
        <v>4</v>
      </c>
      <c r="H46" s="244">
        <v>5</v>
      </c>
      <c r="I46" s="245">
        <v>5</v>
      </c>
      <c r="J46" s="245">
        <v>5</v>
      </c>
      <c r="K46" s="246">
        <v>5</v>
      </c>
      <c r="L46" s="252">
        <v>5</v>
      </c>
      <c r="M46" s="245">
        <v>5</v>
      </c>
      <c r="N46" s="245">
        <v>5</v>
      </c>
      <c r="O46" s="246">
        <v>5</v>
      </c>
      <c r="P46" s="244">
        <v>5</v>
      </c>
      <c r="Q46" s="245">
        <v>1</v>
      </c>
      <c r="R46" s="245">
        <v>1</v>
      </c>
      <c r="S46" s="246">
        <v>1</v>
      </c>
      <c r="T46" s="244">
        <v>5</v>
      </c>
      <c r="U46" s="245">
        <v>4</v>
      </c>
      <c r="V46" s="245">
        <v>4</v>
      </c>
      <c r="W46" s="246">
        <v>4</v>
      </c>
      <c r="X46" s="244">
        <v>5</v>
      </c>
      <c r="Y46" s="245">
        <v>5</v>
      </c>
      <c r="Z46" s="245">
        <v>5</v>
      </c>
      <c r="AA46" s="246">
        <v>5</v>
      </c>
    </row>
    <row r="47" spans="2:28" ht="4.2" customHeight="1" thickBot="1">
      <c r="B47" s="119"/>
      <c r="C47" s="120"/>
      <c r="D47" s="122"/>
      <c r="E47" s="122"/>
      <c r="F47" s="122"/>
      <c r="G47" s="122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33"/>
    </row>
    <row r="48" spans="2:28" ht="24" customHeight="1">
      <c r="B48" s="124" t="s">
        <v>6</v>
      </c>
      <c r="C48" s="1" t="s">
        <v>89</v>
      </c>
      <c r="D48" s="253">
        <v>4</v>
      </c>
      <c r="E48" s="261">
        <v>4</v>
      </c>
      <c r="F48" s="261">
        <v>4</v>
      </c>
      <c r="G48" s="262">
        <v>4</v>
      </c>
      <c r="H48" s="255">
        <v>5</v>
      </c>
      <c r="I48" s="255">
        <v>4</v>
      </c>
      <c r="J48" s="255">
        <v>4</v>
      </c>
      <c r="K48" s="255">
        <v>4</v>
      </c>
      <c r="L48" s="256">
        <v>4</v>
      </c>
      <c r="M48" s="254">
        <v>3</v>
      </c>
      <c r="N48" s="254">
        <v>3</v>
      </c>
      <c r="O48" s="257">
        <v>3</v>
      </c>
      <c r="P48" s="256">
        <v>5</v>
      </c>
      <c r="Q48" s="254">
        <v>3</v>
      </c>
      <c r="R48" s="254">
        <v>3</v>
      </c>
      <c r="S48" s="257">
        <v>2</v>
      </c>
      <c r="T48" s="256">
        <v>5</v>
      </c>
      <c r="U48" s="254">
        <v>4</v>
      </c>
      <c r="V48" s="254">
        <v>3</v>
      </c>
      <c r="W48" s="257">
        <v>3</v>
      </c>
      <c r="X48" s="256">
        <v>5</v>
      </c>
      <c r="Y48" s="254">
        <v>5</v>
      </c>
      <c r="Z48" s="254">
        <v>5</v>
      </c>
      <c r="AA48" s="254">
        <v>5</v>
      </c>
    </row>
    <row r="49" spans="2:27" ht="23.4" customHeight="1">
      <c r="B49" s="125"/>
      <c r="C49" s="2" t="s">
        <v>90</v>
      </c>
      <c r="D49" s="256">
        <v>5</v>
      </c>
      <c r="E49" s="254">
        <v>3</v>
      </c>
      <c r="F49" s="254">
        <v>3</v>
      </c>
      <c r="G49" s="257">
        <v>3</v>
      </c>
      <c r="H49" s="255">
        <v>5</v>
      </c>
      <c r="I49" s="254">
        <v>5</v>
      </c>
      <c r="J49" s="254">
        <v>4</v>
      </c>
      <c r="K49" s="257">
        <v>4</v>
      </c>
      <c r="L49" s="256">
        <v>4</v>
      </c>
      <c r="M49" s="254">
        <v>4</v>
      </c>
      <c r="N49" s="254">
        <v>3</v>
      </c>
      <c r="O49" s="257">
        <v>3</v>
      </c>
      <c r="P49" s="256">
        <v>5</v>
      </c>
      <c r="Q49" s="254">
        <v>5</v>
      </c>
      <c r="R49" s="254">
        <v>5</v>
      </c>
      <c r="S49" s="257">
        <v>5</v>
      </c>
      <c r="T49" s="256">
        <v>5</v>
      </c>
      <c r="U49" s="254">
        <v>5</v>
      </c>
      <c r="V49" s="254">
        <v>5</v>
      </c>
      <c r="W49" s="257">
        <v>5</v>
      </c>
      <c r="X49" s="256">
        <v>5</v>
      </c>
      <c r="Y49" s="254">
        <v>5</v>
      </c>
      <c r="Z49" s="254">
        <v>5</v>
      </c>
      <c r="AA49" s="254">
        <v>4</v>
      </c>
    </row>
    <row r="50" spans="2:27" ht="24.6" customHeight="1">
      <c r="B50" s="125"/>
      <c r="C50" s="2" t="s">
        <v>91</v>
      </c>
      <c r="D50" s="256">
        <v>5</v>
      </c>
      <c r="E50" s="254">
        <v>4</v>
      </c>
      <c r="F50" s="254">
        <v>4</v>
      </c>
      <c r="G50" s="257">
        <v>4</v>
      </c>
      <c r="H50" s="255">
        <v>4</v>
      </c>
      <c r="I50" s="254">
        <v>4</v>
      </c>
      <c r="J50" s="254">
        <v>4</v>
      </c>
      <c r="K50" s="257">
        <v>4</v>
      </c>
      <c r="L50" s="256">
        <v>5</v>
      </c>
      <c r="M50" s="254">
        <v>4</v>
      </c>
      <c r="N50" s="254">
        <v>4</v>
      </c>
      <c r="O50" s="257">
        <v>4</v>
      </c>
      <c r="P50" s="256">
        <v>5</v>
      </c>
      <c r="Q50" s="254">
        <v>4</v>
      </c>
      <c r="R50" s="254">
        <v>4</v>
      </c>
      <c r="S50" s="257">
        <v>4</v>
      </c>
      <c r="T50" s="256">
        <v>5</v>
      </c>
      <c r="U50" s="254">
        <v>5</v>
      </c>
      <c r="V50" s="254">
        <v>5</v>
      </c>
      <c r="W50" s="257">
        <v>5</v>
      </c>
      <c r="X50" s="256">
        <v>5</v>
      </c>
      <c r="Y50" s="254">
        <v>5</v>
      </c>
      <c r="Z50" s="254">
        <v>5</v>
      </c>
      <c r="AA50" s="254">
        <v>5</v>
      </c>
    </row>
    <row r="51" spans="2:27" ht="24" customHeight="1" thickBot="1">
      <c r="B51" s="126"/>
      <c r="C51" s="3" t="s">
        <v>92</v>
      </c>
      <c r="D51" s="258">
        <v>5</v>
      </c>
      <c r="E51" s="259">
        <v>4</v>
      </c>
      <c r="F51" s="259">
        <v>4</v>
      </c>
      <c r="G51" s="260">
        <v>4</v>
      </c>
      <c r="H51" s="263">
        <v>5</v>
      </c>
      <c r="I51" s="259">
        <v>3</v>
      </c>
      <c r="J51" s="259">
        <v>3</v>
      </c>
      <c r="K51" s="260">
        <v>3</v>
      </c>
      <c r="L51" s="258">
        <v>5</v>
      </c>
      <c r="M51" s="259">
        <v>3</v>
      </c>
      <c r="N51" s="259">
        <v>3</v>
      </c>
      <c r="O51" s="260">
        <v>3</v>
      </c>
      <c r="P51" s="258">
        <v>5</v>
      </c>
      <c r="Q51" s="259">
        <v>5</v>
      </c>
      <c r="R51" s="259">
        <v>5</v>
      </c>
      <c r="S51" s="260">
        <v>5</v>
      </c>
      <c r="T51" s="258">
        <v>5</v>
      </c>
      <c r="U51" s="259">
        <v>4</v>
      </c>
      <c r="V51" s="259">
        <v>4</v>
      </c>
      <c r="W51" s="260">
        <v>4</v>
      </c>
      <c r="X51" s="258">
        <v>4</v>
      </c>
      <c r="Y51" s="259">
        <v>4</v>
      </c>
      <c r="Z51" s="259">
        <v>4</v>
      </c>
      <c r="AA51" s="254">
        <v>4</v>
      </c>
    </row>
    <row r="52" spans="2:27" ht="3.6" customHeight="1" thickBot="1">
      <c r="B52" s="119"/>
      <c r="C52" s="120"/>
      <c r="D52" s="121"/>
      <c r="E52" s="121"/>
      <c r="F52" s="121"/>
      <c r="G52" s="121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2"/>
      <c r="Y52" s="122"/>
      <c r="Z52" s="122"/>
      <c r="AA52" s="123"/>
    </row>
    <row r="53" spans="2:27" ht="25.2" customHeight="1">
      <c r="B53" s="124" t="s">
        <v>7</v>
      </c>
      <c r="C53" s="5" t="s">
        <v>89</v>
      </c>
      <c r="D53" s="264">
        <v>5</v>
      </c>
      <c r="E53" s="271">
        <v>3</v>
      </c>
      <c r="F53" s="271">
        <v>4</v>
      </c>
      <c r="G53" s="272">
        <v>4</v>
      </c>
      <c r="H53" s="264">
        <v>5</v>
      </c>
      <c r="I53" s="271">
        <v>5</v>
      </c>
      <c r="J53" s="271">
        <v>5</v>
      </c>
      <c r="K53" s="272">
        <v>5</v>
      </c>
      <c r="L53" s="264">
        <v>5</v>
      </c>
      <c r="M53" s="271">
        <v>3</v>
      </c>
      <c r="N53" s="271">
        <v>3</v>
      </c>
      <c r="O53" s="272">
        <v>3</v>
      </c>
      <c r="P53" s="264">
        <v>4</v>
      </c>
      <c r="Q53" s="271">
        <v>4</v>
      </c>
      <c r="R53" s="271">
        <v>4</v>
      </c>
      <c r="S53" s="272">
        <v>4</v>
      </c>
      <c r="T53" s="264">
        <v>5</v>
      </c>
      <c r="U53" s="271">
        <v>4</v>
      </c>
      <c r="V53" s="271">
        <v>5</v>
      </c>
      <c r="W53" s="272">
        <v>4</v>
      </c>
      <c r="X53" s="264">
        <v>5</v>
      </c>
      <c r="Y53" s="271">
        <v>5</v>
      </c>
      <c r="Z53" s="271">
        <v>5</v>
      </c>
      <c r="AA53" s="272">
        <v>5</v>
      </c>
    </row>
    <row r="54" spans="2:27" ht="23.4" customHeight="1">
      <c r="B54" s="125"/>
      <c r="C54" s="6" t="s">
        <v>90</v>
      </c>
      <c r="D54" s="266">
        <v>5</v>
      </c>
      <c r="E54" s="265">
        <v>4</v>
      </c>
      <c r="F54" s="265">
        <v>4</v>
      </c>
      <c r="G54" s="267">
        <v>4</v>
      </c>
      <c r="H54" s="266">
        <v>5</v>
      </c>
      <c r="I54" s="265">
        <v>5</v>
      </c>
      <c r="J54" s="265">
        <v>5</v>
      </c>
      <c r="K54" s="267">
        <v>5</v>
      </c>
      <c r="L54" s="266">
        <v>5</v>
      </c>
      <c r="M54" s="265">
        <v>4</v>
      </c>
      <c r="N54" s="265">
        <v>4</v>
      </c>
      <c r="O54" s="267">
        <v>4</v>
      </c>
      <c r="P54" s="266">
        <v>5</v>
      </c>
      <c r="Q54" s="265">
        <v>5</v>
      </c>
      <c r="R54" s="265">
        <v>5</v>
      </c>
      <c r="S54" s="267">
        <v>3</v>
      </c>
      <c r="T54" s="266">
        <v>5</v>
      </c>
      <c r="U54" s="265">
        <v>4</v>
      </c>
      <c r="V54" s="265">
        <v>4</v>
      </c>
      <c r="W54" s="267">
        <v>4</v>
      </c>
      <c r="X54" s="266">
        <v>5</v>
      </c>
      <c r="Y54" s="265">
        <v>4</v>
      </c>
      <c r="Z54" s="265">
        <v>4</v>
      </c>
      <c r="AA54" s="267">
        <v>4</v>
      </c>
    </row>
    <row r="55" spans="2:27" ht="24" customHeight="1">
      <c r="B55" s="125"/>
      <c r="C55" s="6" t="s">
        <v>91</v>
      </c>
      <c r="D55" s="266">
        <v>5</v>
      </c>
      <c r="E55" s="265">
        <v>4</v>
      </c>
      <c r="F55" s="265">
        <v>4</v>
      </c>
      <c r="G55" s="267">
        <v>4</v>
      </c>
      <c r="H55" s="266"/>
      <c r="I55" s="265"/>
      <c r="J55" s="265"/>
      <c r="K55" s="267"/>
      <c r="L55" s="266">
        <v>5</v>
      </c>
      <c r="M55" s="265">
        <v>3</v>
      </c>
      <c r="N55" s="265">
        <v>3</v>
      </c>
      <c r="O55" s="267">
        <v>3</v>
      </c>
      <c r="P55" s="266">
        <v>5</v>
      </c>
      <c r="Q55" s="265">
        <v>3</v>
      </c>
      <c r="R55" s="265">
        <v>4</v>
      </c>
      <c r="S55" s="267">
        <v>4</v>
      </c>
      <c r="T55" s="266">
        <v>5</v>
      </c>
      <c r="U55" s="265">
        <v>5</v>
      </c>
      <c r="V55" s="265">
        <v>5</v>
      </c>
      <c r="W55" s="267">
        <v>5</v>
      </c>
      <c r="X55" s="266">
        <v>5</v>
      </c>
      <c r="Y55" s="265">
        <v>5</v>
      </c>
      <c r="Z55" s="265">
        <v>5</v>
      </c>
      <c r="AA55" s="267">
        <v>5</v>
      </c>
    </row>
    <row r="56" spans="2:27" ht="23.4" customHeight="1" thickBot="1">
      <c r="B56" s="126"/>
      <c r="C56" s="7" t="s">
        <v>92</v>
      </c>
      <c r="D56" s="268">
        <v>5</v>
      </c>
      <c r="E56" s="269">
        <v>4</v>
      </c>
      <c r="F56" s="269">
        <v>4</v>
      </c>
      <c r="G56" s="270">
        <v>4</v>
      </c>
      <c r="H56" s="268"/>
      <c r="I56" s="269"/>
      <c r="J56" s="269"/>
      <c r="K56" s="270"/>
      <c r="L56" s="268">
        <v>4</v>
      </c>
      <c r="M56" s="269">
        <v>4</v>
      </c>
      <c r="N56" s="269">
        <v>4</v>
      </c>
      <c r="O56" s="270">
        <v>4</v>
      </c>
      <c r="P56" s="268">
        <v>5</v>
      </c>
      <c r="Q56" s="269">
        <v>5</v>
      </c>
      <c r="R56" s="269">
        <v>5</v>
      </c>
      <c r="S56" s="270">
        <v>3</v>
      </c>
      <c r="T56" s="268">
        <v>5</v>
      </c>
      <c r="U56" s="269">
        <v>4</v>
      </c>
      <c r="V56" s="269">
        <v>4</v>
      </c>
      <c r="W56" s="270">
        <v>4</v>
      </c>
      <c r="X56" s="268">
        <v>5</v>
      </c>
      <c r="Y56" s="269">
        <v>5</v>
      </c>
      <c r="Z56" s="269">
        <v>5</v>
      </c>
      <c r="AA56" s="270">
        <v>5</v>
      </c>
    </row>
    <row r="77" spans="2:27" ht="22.2" customHeight="1">
      <c r="H77" s="115" t="s">
        <v>377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</row>
    <row r="79" spans="2:27" ht="18" thickBot="1">
      <c r="B79" s="17"/>
    </row>
    <row r="80" spans="2:27" ht="32.4" customHeight="1">
      <c r="B80" s="113" t="s">
        <v>8</v>
      </c>
      <c r="C80" s="134"/>
      <c r="D80" s="127" t="s">
        <v>0</v>
      </c>
      <c r="E80" s="128"/>
      <c r="F80" s="128"/>
      <c r="G80" s="129"/>
      <c r="H80" s="127" t="s">
        <v>1</v>
      </c>
      <c r="I80" s="128"/>
      <c r="J80" s="128"/>
      <c r="K80" s="129"/>
      <c r="L80" s="127" t="s">
        <v>2</v>
      </c>
      <c r="M80" s="128"/>
      <c r="N80" s="128"/>
      <c r="O80" s="129"/>
      <c r="P80" s="127" t="s">
        <v>73</v>
      </c>
      <c r="Q80" s="128"/>
      <c r="R80" s="128"/>
      <c r="S80" s="129"/>
      <c r="T80" s="127" t="s">
        <v>3</v>
      </c>
      <c r="U80" s="128"/>
      <c r="V80" s="128"/>
      <c r="W80" s="129"/>
      <c r="X80" s="127" t="s">
        <v>4</v>
      </c>
      <c r="Y80" s="128"/>
      <c r="Z80" s="128"/>
      <c r="AA80" s="129"/>
    </row>
    <row r="81" spans="2:27" ht="18.600000000000001" customHeight="1" thickBot="1">
      <c r="B81" s="135"/>
      <c r="C81" s="136"/>
      <c r="D81" s="8" t="s">
        <v>9</v>
      </c>
      <c r="E81" s="9" t="s">
        <v>10</v>
      </c>
      <c r="F81" s="9" t="s">
        <v>11</v>
      </c>
      <c r="G81" s="10" t="s">
        <v>12</v>
      </c>
      <c r="H81" s="8" t="s">
        <v>9</v>
      </c>
      <c r="I81" s="9" t="s">
        <v>10</v>
      </c>
      <c r="J81" s="9" t="s">
        <v>11</v>
      </c>
      <c r="K81" s="10" t="s">
        <v>12</v>
      </c>
      <c r="L81" s="11" t="s">
        <v>9</v>
      </c>
      <c r="M81" s="12" t="s">
        <v>10</v>
      </c>
      <c r="N81" s="12" t="s">
        <v>11</v>
      </c>
      <c r="O81" s="13" t="s">
        <v>12</v>
      </c>
      <c r="P81" s="11" t="s">
        <v>9</v>
      </c>
      <c r="Q81" s="12" t="s">
        <v>10</v>
      </c>
      <c r="R81" s="12" t="s">
        <v>11</v>
      </c>
      <c r="S81" s="13" t="s">
        <v>12</v>
      </c>
      <c r="T81" s="11" t="s">
        <v>9</v>
      </c>
      <c r="U81" s="12" t="s">
        <v>10</v>
      </c>
      <c r="V81" s="12" t="s">
        <v>11</v>
      </c>
      <c r="W81" s="13" t="s">
        <v>12</v>
      </c>
      <c r="X81" s="11" t="s">
        <v>9</v>
      </c>
      <c r="Y81" s="12" t="s">
        <v>10</v>
      </c>
      <c r="Z81" s="12" t="s">
        <v>11</v>
      </c>
      <c r="AA81" s="13" t="s">
        <v>12</v>
      </c>
    </row>
    <row r="82" spans="2:27" ht="31.8" customHeight="1" thickBot="1">
      <c r="B82" s="130" t="s">
        <v>5</v>
      </c>
      <c r="C82" s="14" t="s">
        <v>89</v>
      </c>
      <c r="D82" s="4">
        <f>D7+D25+D43</f>
        <v>14</v>
      </c>
      <c r="E82" s="4">
        <f t="shared" ref="E82:AA85" si="0">E7+E25+E43</f>
        <v>15</v>
      </c>
      <c r="F82" s="4">
        <f t="shared" si="0"/>
        <v>15</v>
      </c>
      <c r="G82" s="4">
        <f t="shared" si="0"/>
        <v>14</v>
      </c>
      <c r="H82" s="4">
        <f t="shared" si="0"/>
        <v>15</v>
      </c>
      <c r="I82" s="4">
        <f t="shared" si="0"/>
        <v>15</v>
      </c>
      <c r="J82" s="4">
        <f t="shared" si="0"/>
        <v>14</v>
      </c>
      <c r="K82" s="4">
        <f t="shared" si="0"/>
        <v>14</v>
      </c>
      <c r="L82" s="4">
        <f t="shared" si="0"/>
        <v>15</v>
      </c>
      <c r="M82" s="4">
        <f t="shared" si="0"/>
        <v>12</v>
      </c>
      <c r="N82" s="4">
        <f t="shared" si="0"/>
        <v>11</v>
      </c>
      <c r="O82" s="4">
        <f t="shared" si="0"/>
        <v>11</v>
      </c>
      <c r="P82" s="4">
        <f t="shared" si="0"/>
        <v>14</v>
      </c>
      <c r="Q82" s="4">
        <f t="shared" si="0"/>
        <v>13</v>
      </c>
      <c r="R82" s="4">
        <f t="shared" si="0"/>
        <v>12</v>
      </c>
      <c r="S82" s="4">
        <f t="shared" si="0"/>
        <v>12</v>
      </c>
      <c r="T82" s="4">
        <f t="shared" si="0"/>
        <v>15</v>
      </c>
      <c r="U82" s="4">
        <f t="shared" si="0"/>
        <v>14</v>
      </c>
      <c r="V82" s="4">
        <f t="shared" si="0"/>
        <v>14</v>
      </c>
      <c r="W82" s="4">
        <f t="shared" si="0"/>
        <v>14</v>
      </c>
      <c r="X82" s="4">
        <f t="shared" si="0"/>
        <v>15</v>
      </c>
      <c r="Y82" s="4">
        <f t="shared" si="0"/>
        <v>15</v>
      </c>
      <c r="Z82" s="4">
        <f t="shared" si="0"/>
        <v>12</v>
      </c>
      <c r="AA82" s="4">
        <f t="shared" si="0"/>
        <v>12</v>
      </c>
    </row>
    <row r="83" spans="2:27" ht="31.2" customHeight="1" thickBot="1">
      <c r="B83" s="131"/>
      <c r="C83" s="15" t="s">
        <v>90</v>
      </c>
      <c r="D83" s="4">
        <f>D8+D26+D44</f>
        <v>14</v>
      </c>
      <c r="E83" s="4">
        <f t="shared" si="0"/>
        <v>14</v>
      </c>
      <c r="F83" s="4">
        <f t="shared" si="0"/>
        <v>14</v>
      </c>
      <c r="G83" s="4">
        <f t="shared" si="0"/>
        <v>13</v>
      </c>
      <c r="H83" s="4">
        <f t="shared" si="0"/>
        <v>14</v>
      </c>
      <c r="I83" s="4">
        <f t="shared" si="0"/>
        <v>14</v>
      </c>
      <c r="J83" s="4">
        <f t="shared" si="0"/>
        <v>13</v>
      </c>
      <c r="K83" s="4">
        <f t="shared" si="0"/>
        <v>12</v>
      </c>
      <c r="L83" s="34">
        <f t="shared" si="0"/>
        <v>15</v>
      </c>
      <c r="M83" s="34">
        <f t="shared" si="0"/>
        <v>14</v>
      </c>
      <c r="N83" s="34">
        <f t="shared" si="0"/>
        <v>11</v>
      </c>
      <c r="O83" s="34">
        <f t="shared" si="0"/>
        <v>9</v>
      </c>
      <c r="P83" s="4">
        <f t="shared" si="0"/>
        <v>13</v>
      </c>
      <c r="Q83" s="4">
        <f t="shared" si="0"/>
        <v>13</v>
      </c>
      <c r="R83" s="4">
        <f t="shared" si="0"/>
        <v>13</v>
      </c>
      <c r="S83" s="4">
        <f t="shared" si="0"/>
        <v>13</v>
      </c>
      <c r="T83" s="4">
        <f t="shared" si="0"/>
        <v>14</v>
      </c>
      <c r="U83" s="4">
        <f t="shared" si="0"/>
        <v>15</v>
      </c>
      <c r="V83" s="4">
        <f t="shared" si="0"/>
        <v>14</v>
      </c>
      <c r="W83" s="4">
        <f t="shared" si="0"/>
        <v>14</v>
      </c>
      <c r="X83" s="4">
        <f t="shared" si="0"/>
        <v>15</v>
      </c>
      <c r="Y83" s="4">
        <f t="shared" si="0"/>
        <v>15</v>
      </c>
      <c r="Z83" s="4">
        <f t="shared" si="0"/>
        <v>15</v>
      </c>
      <c r="AA83" s="4">
        <f t="shared" si="0"/>
        <v>15</v>
      </c>
    </row>
    <row r="84" spans="2:27" ht="30.6" customHeight="1" thickBot="1">
      <c r="B84" s="131"/>
      <c r="C84" s="15" t="s">
        <v>91</v>
      </c>
      <c r="D84" s="4">
        <f t="shared" ref="D84:S85" si="1">D9+D27+D45</f>
        <v>14</v>
      </c>
      <c r="E84" s="4">
        <f t="shared" si="1"/>
        <v>14</v>
      </c>
      <c r="F84" s="4">
        <f t="shared" si="1"/>
        <v>15</v>
      </c>
      <c r="G84" s="4">
        <f t="shared" si="1"/>
        <v>15</v>
      </c>
      <c r="H84" s="4">
        <f t="shared" si="1"/>
        <v>15</v>
      </c>
      <c r="I84" s="4">
        <f t="shared" si="1"/>
        <v>14</v>
      </c>
      <c r="J84" s="4">
        <f t="shared" si="1"/>
        <v>14</v>
      </c>
      <c r="K84" s="4">
        <f t="shared" si="1"/>
        <v>12</v>
      </c>
      <c r="L84" s="4">
        <f t="shared" si="1"/>
        <v>14</v>
      </c>
      <c r="M84" s="4">
        <f t="shared" si="1"/>
        <v>13</v>
      </c>
      <c r="N84" s="4">
        <f t="shared" si="1"/>
        <v>14</v>
      </c>
      <c r="O84" s="4">
        <f t="shared" si="1"/>
        <v>13</v>
      </c>
      <c r="P84" s="4">
        <f t="shared" si="1"/>
        <v>14</v>
      </c>
      <c r="Q84" s="4">
        <f t="shared" si="1"/>
        <v>14</v>
      </c>
      <c r="R84" s="4">
        <f t="shared" si="1"/>
        <v>15</v>
      </c>
      <c r="S84" s="4">
        <f t="shared" si="1"/>
        <v>14</v>
      </c>
      <c r="T84" s="4">
        <f t="shared" si="0"/>
        <v>15</v>
      </c>
      <c r="U84" s="4">
        <f t="shared" si="0"/>
        <v>14</v>
      </c>
      <c r="V84" s="4">
        <f t="shared" si="0"/>
        <v>14</v>
      </c>
      <c r="W84" s="4">
        <f t="shared" si="0"/>
        <v>14</v>
      </c>
      <c r="X84" s="34">
        <f t="shared" si="0"/>
        <v>14</v>
      </c>
      <c r="Y84" s="34">
        <f t="shared" si="0"/>
        <v>13</v>
      </c>
      <c r="Z84" s="34">
        <f t="shared" si="0"/>
        <v>10</v>
      </c>
      <c r="AA84" s="34">
        <f t="shared" si="0"/>
        <v>9</v>
      </c>
    </row>
    <row r="85" spans="2:27" ht="30" customHeight="1" thickBot="1">
      <c r="B85" s="132"/>
      <c r="C85" s="16" t="s">
        <v>92</v>
      </c>
      <c r="D85" s="34">
        <f t="shared" si="1"/>
        <v>13</v>
      </c>
      <c r="E85" s="34">
        <f t="shared" si="1"/>
        <v>13</v>
      </c>
      <c r="F85" s="34">
        <f t="shared" si="1"/>
        <v>12</v>
      </c>
      <c r="G85" s="34">
        <f t="shared" si="1"/>
        <v>12</v>
      </c>
      <c r="H85" s="4">
        <f t="shared" si="1"/>
        <v>15</v>
      </c>
      <c r="I85" s="4">
        <f t="shared" si="1"/>
        <v>15</v>
      </c>
      <c r="J85" s="4">
        <f t="shared" si="1"/>
        <v>14</v>
      </c>
      <c r="K85" s="4">
        <f t="shared" si="1"/>
        <v>12</v>
      </c>
      <c r="L85" s="4">
        <f t="shared" si="1"/>
        <v>14</v>
      </c>
      <c r="M85" s="4">
        <f t="shared" si="1"/>
        <v>14</v>
      </c>
      <c r="N85" s="4">
        <f t="shared" si="1"/>
        <v>13</v>
      </c>
      <c r="O85" s="4">
        <f t="shared" si="1"/>
        <v>14</v>
      </c>
      <c r="P85" s="4">
        <f t="shared" si="1"/>
        <v>9</v>
      </c>
      <c r="Q85" s="4">
        <f t="shared" si="1"/>
        <v>7</v>
      </c>
      <c r="R85" s="4">
        <f t="shared" si="1"/>
        <v>3</v>
      </c>
      <c r="S85" s="4">
        <f t="shared" si="1"/>
        <v>3</v>
      </c>
      <c r="T85" s="4">
        <f t="shared" si="0"/>
        <v>14</v>
      </c>
      <c r="U85" s="4">
        <f t="shared" si="0"/>
        <v>13</v>
      </c>
      <c r="V85" s="4">
        <f t="shared" si="0"/>
        <v>13</v>
      </c>
      <c r="W85" s="4">
        <f t="shared" si="0"/>
        <v>13</v>
      </c>
      <c r="X85" s="4">
        <f t="shared" si="0"/>
        <v>15</v>
      </c>
      <c r="Y85" s="4">
        <f t="shared" si="0"/>
        <v>15</v>
      </c>
      <c r="Z85" s="4">
        <f t="shared" si="0"/>
        <v>15</v>
      </c>
      <c r="AA85" s="4">
        <f t="shared" si="0"/>
        <v>13</v>
      </c>
    </row>
    <row r="86" spans="2:27" ht="3" customHeight="1" thickBot="1">
      <c r="B86" s="119"/>
      <c r="C86" s="120"/>
      <c r="D86" s="122"/>
      <c r="E86" s="122"/>
      <c r="F86" s="122"/>
      <c r="G86" s="122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33"/>
    </row>
    <row r="87" spans="2:27" ht="30" customHeight="1" thickBot="1">
      <c r="B87" s="124" t="s">
        <v>6</v>
      </c>
      <c r="C87" s="1" t="s">
        <v>89</v>
      </c>
      <c r="D87" s="4">
        <f>D12+D30+D48</f>
        <v>13</v>
      </c>
      <c r="E87" s="4">
        <f t="shared" ref="E87:AA87" si="2">E12+E30+E48</f>
        <v>13</v>
      </c>
      <c r="F87" s="4">
        <f t="shared" si="2"/>
        <v>13</v>
      </c>
      <c r="G87" s="4">
        <f t="shared" si="2"/>
        <v>13</v>
      </c>
      <c r="H87" s="4">
        <f t="shared" si="2"/>
        <v>15</v>
      </c>
      <c r="I87" s="4">
        <f t="shared" si="2"/>
        <v>13</v>
      </c>
      <c r="J87" s="4">
        <f t="shared" si="2"/>
        <v>13</v>
      </c>
      <c r="K87" s="4">
        <f t="shared" si="2"/>
        <v>13</v>
      </c>
      <c r="L87" s="4">
        <f t="shared" si="2"/>
        <v>13</v>
      </c>
      <c r="M87" s="4">
        <f t="shared" si="2"/>
        <v>11</v>
      </c>
      <c r="N87" s="4">
        <f t="shared" si="2"/>
        <v>8</v>
      </c>
      <c r="O87" s="4">
        <f t="shared" si="2"/>
        <v>8</v>
      </c>
      <c r="P87" s="4">
        <f t="shared" si="2"/>
        <v>13</v>
      </c>
      <c r="Q87" s="4">
        <f t="shared" si="2"/>
        <v>10</v>
      </c>
      <c r="R87" s="4">
        <f t="shared" si="2"/>
        <v>10</v>
      </c>
      <c r="S87" s="4">
        <f t="shared" si="2"/>
        <v>7</v>
      </c>
      <c r="T87" s="4">
        <f t="shared" si="2"/>
        <v>15</v>
      </c>
      <c r="U87" s="4">
        <f t="shared" si="2"/>
        <v>13</v>
      </c>
      <c r="V87" s="4">
        <f t="shared" si="2"/>
        <v>12</v>
      </c>
      <c r="W87" s="4">
        <f t="shared" si="2"/>
        <v>13</v>
      </c>
      <c r="X87" s="4">
        <f t="shared" si="2"/>
        <v>15</v>
      </c>
      <c r="Y87" s="4">
        <f t="shared" si="2"/>
        <v>15</v>
      </c>
      <c r="Z87" s="4">
        <f t="shared" si="2"/>
        <v>15</v>
      </c>
      <c r="AA87" s="4">
        <f t="shared" si="2"/>
        <v>15</v>
      </c>
    </row>
    <row r="88" spans="2:27" ht="30" customHeight="1" thickBot="1">
      <c r="B88" s="125"/>
      <c r="C88" s="2" t="s">
        <v>90</v>
      </c>
      <c r="D88" s="4">
        <f t="shared" ref="D88:AA90" si="3">D13+D31+D49</f>
        <v>15</v>
      </c>
      <c r="E88" s="4">
        <f t="shared" si="3"/>
        <v>13</v>
      </c>
      <c r="F88" s="4">
        <f t="shared" si="3"/>
        <v>13</v>
      </c>
      <c r="G88" s="4">
        <f t="shared" si="3"/>
        <v>12</v>
      </c>
      <c r="H88" s="4">
        <f t="shared" si="3"/>
        <v>14</v>
      </c>
      <c r="I88" s="4">
        <f t="shared" si="3"/>
        <v>14</v>
      </c>
      <c r="J88" s="4">
        <f t="shared" si="3"/>
        <v>14</v>
      </c>
      <c r="K88" s="4">
        <f t="shared" si="3"/>
        <v>13</v>
      </c>
      <c r="L88" s="34">
        <f t="shared" si="3"/>
        <v>13</v>
      </c>
      <c r="M88" s="34">
        <f t="shared" si="3"/>
        <v>11</v>
      </c>
      <c r="N88" s="34">
        <f t="shared" si="3"/>
        <v>9</v>
      </c>
      <c r="O88" s="34">
        <f t="shared" si="3"/>
        <v>8</v>
      </c>
      <c r="P88" s="4">
        <f t="shared" si="3"/>
        <v>13</v>
      </c>
      <c r="Q88" s="4">
        <f t="shared" si="3"/>
        <v>13</v>
      </c>
      <c r="R88" s="4">
        <f t="shared" si="3"/>
        <v>13</v>
      </c>
      <c r="S88" s="4">
        <f t="shared" si="3"/>
        <v>11</v>
      </c>
      <c r="T88" s="4">
        <f t="shared" si="3"/>
        <v>15</v>
      </c>
      <c r="U88" s="4">
        <f t="shared" si="3"/>
        <v>15</v>
      </c>
      <c r="V88" s="4">
        <f t="shared" si="3"/>
        <v>15</v>
      </c>
      <c r="W88" s="4">
        <f t="shared" si="3"/>
        <v>14</v>
      </c>
      <c r="X88" s="4">
        <f t="shared" si="3"/>
        <v>14</v>
      </c>
      <c r="Y88" s="4">
        <f t="shared" si="3"/>
        <v>14</v>
      </c>
      <c r="Z88" s="4">
        <f t="shared" si="3"/>
        <v>13</v>
      </c>
      <c r="AA88" s="4">
        <f t="shared" si="3"/>
        <v>13</v>
      </c>
    </row>
    <row r="89" spans="2:27" ht="29.4" customHeight="1" thickBot="1">
      <c r="B89" s="125"/>
      <c r="C89" s="2" t="s">
        <v>91</v>
      </c>
      <c r="D89" s="4">
        <f t="shared" si="3"/>
        <v>14</v>
      </c>
      <c r="E89" s="4">
        <f t="shared" si="3"/>
        <v>13</v>
      </c>
      <c r="F89" s="4">
        <f t="shared" si="3"/>
        <v>13</v>
      </c>
      <c r="G89" s="4">
        <f t="shared" si="3"/>
        <v>13</v>
      </c>
      <c r="H89" s="4">
        <f t="shared" si="3"/>
        <v>12</v>
      </c>
      <c r="I89" s="4">
        <f t="shared" si="3"/>
        <v>12</v>
      </c>
      <c r="J89" s="4">
        <f t="shared" si="3"/>
        <v>13</v>
      </c>
      <c r="K89" s="4">
        <f t="shared" si="3"/>
        <v>9</v>
      </c>
      <c r="L89" s="34">
        <f t="shared" si="3"/>
        <v>14</v>
      </c>
      <c r="M89" s="34">
        <f t="shared" si="3"/>
        <v>12</v>
      </c>
      <c r="N89" s="34">
        <f t="shared" si="3"/>
        <v>11</v>
      </c>
      <c r="O89" s="34">
        <f t="shared" si="3"/>
        <v>10</v>
      </c>
      <c r="P89" s="4">
        <f t="shared" si="3"/>
        <v>13</v>
      </c>
      <c r="Q89" s="4">
        <f t="shared" si="3"/>
        <v>11</v>
      </c>
      <c r="R89" s="4">
        <f t="shared" si="3"/>
        <v>12</v>
      </c>
      <c r="S89" s="4">
        <f t="shared" si="3"/>
        <v>9</v>
      </c>
      <c r="T89" s="4">
        <f t="shared" si="3"/>
        <v>15</v>
      </c>
      <c r="U89" s="4">
        <f t="shared" si="3"/>
        <v>15</v>
      </c>
      <c r="V89" s="4">
        <f t="shared" si="3"/>
        <v>15</v>
      </c>
      <c r="W89" s="4">
        <f t="shared" si="3"/>
        <v>15</v>
      </c>
      <c r="X89" s="4">
        <f t="shared" si="3"/>
        <v>14</v>
      </c>
      <c r="Y89" s="4">
        <f t="shared" si="3"/>
        <v>13</v>
      </c>
      <c r="Z89" s="4">
        <f t="shared" si="3"/>
        <v>13</v>
      </c>
      <c r="AA89" s="4">
        <f t="shared" si="3"/>
        <v>13</v>
      </c>
    </row>
    <row r="90" spans="2:27" ht="28.2" customHeight="1" thickBot="1">
      <c r="B90" s="126"/>
      <c r="C90" s="3" t="s">
        <v>92</v>
      </c>
      <c r="D90" s="4">
        <f t="shared" si="3"/>
        <v>14</v>
      </c>
      <c r="E90" s="4">
        <f t="shared" si="3"/>
        <v>12</v>
      </c>
      <c r="F90" s="4">
        <f t="shared" si="3"/>
        <v>12</v>
      </c>
      <c r="G90" s="4">
        <f t="shared" si="3"/>
        <v>12</v>
      </c>
      <c r="H90" s="4">
        <f t="shared" si="3"/>
        <v>14</v>
      </c>
      <c r="I90" s="4">
        <f t="shared" si="3"/>
        <v>12</v>
      </c>
      <c r="J90" s="4">
        <f t="shared" si="3"/>
        <v>11</v>
      </c>
      <c r="K90" s="4">
        <f t="shared" si="3"/>
        <v>9</v>
      </c>
      <c r="L90" s="34">
        <f t="shared" si="3"/>
        <v>13</v>
      </c>
      <c r="M90" s="34">
        <f t="shared" si="3"/>
        <v>11</v>
      </c>
      <c r="N90" s="34">
        <f t="shared" si="3"/>
        <v>11</v>
      </c>
      <c r="O90" s="34">
        <f t="shared" si="3"/>
        <v>11</v>
      </c>
      <c r="P90" s="4">
        <f t="shared" si="3"/>
        <v>13</v>
      </c>
      <c r="Q90" s="4">
        <f t="shared" si="3"/>
        <v>14</v>
      </c>
      <c r="R90" s="4">
        <f t="shared" si="3"/>
        <v>13</v>
      </c>
      <c r="S90" s="4">
        <f t="shared" si="3"/>
        <v>13</v>
      </c>
      <c r="T90" s="4">
        <f t="shared" si="3"/>
        <v>14</v>
      </c>
      <c r="U90" s="4">
        <f t="shared" si="3"/>
        <v>13</v>
      </c>
      <c r="V90" s="4">
        <f t="shared" si="3"/>
        <v>13</v>
      </c>
      <c r="W90" s="4">
        <f t="shared" si="3"/>
        <v>13</v>
      </c>
      <c r="X90" s="4">
        <f t="shared" si="3"/>
        <v>13</v>
      </c>
      <c r="Y90" s="4">
        <f t="shared" si="3"/>
        <v>13</v>
      </c>
      <c r="Z90" s="4">
        <f t="shared" si="3"/>
        <v>14</v>
      </c>
      <c r="AA90" s="4">
        <f t="shared" si="3"/>
        <v>13</v>
      </c>
    </row>
    <row r="91" spans="2:27" ht="3" customHeight="1" thickBot="1">
      <c r="B91" s="119"/>
      <c r="C91" s="120"/>
      <c r="D91" s="121"/>
      <c r="E91" s="121"/>
      <c r="F91" s="121"/>
      <c r="G91" s="121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2"/>
      <c r="Y91" s="122"/>
      <c r="Z91" s="122"/>
      <c r="AA91" s="123"/>
    </row>
    <row r="92" spans="2:27" ht="30" customHeight="1" thickBot="1">
      <c r="B92" s="124" t="s">
        <v>7</v>
      </c>
      <c r="C92" s="5" t="s">
        <v>89</v>
      </c>
      <c r="D92" s="4">
        <f>D17+D35+D53</f>
        <v>14</v>
      </c>
      <c r="E92" s="4">
        <f t="shared" ref="E92:AA92" si="4">E17+E35+E53</f>
        <v>11</v>
      </c>
      <c r="F92" s="4">
        <f t="shared" si="4"/>
        <v>12</v>
      </c>
      <c r="G92" s="4">
        <f t="shared" si="4"/>
        <v>13</v>
      </c>
      <c r="H92" s="4">
        <f t="shared" si="4"/>
        <v>14</v>
      </c>
      <c r="I92" s="4">
        <f t="shared" si="4"/>
        <v>14</v>
      </c>
      <c r="J92" s="4">
        <f t="shared" si="4"/>
        <v>14</v>
      </c>
      <c r="K92" s="4">
        <f t="shared" si="4"/>
        <v>11</v>
      </c>
      <c r="L92" s="4">
        <f t="shared" si="4"/>
        <v>14</v>
      </c>
      <c r="M92" s="4">
        <f t="shared" si="4"/>
        <v>12</v>
      </c>
      <c r="N92" s="4">
        <f t="shared" si="4"/>
        <v>12</v>
      </c>
      <c r="O92" s="4">
        <f t="shared" si="4"/>
        <v>11</v>
      </c>
      <c r="P92" s="4">
        <f t="shared" si="4"/>
        <v>13</v>
      </c>
      <c r="Q92" s="4">
        <f t="shared" si="4"/>
        <v>13</v>
      </c>
      <c r="R92" s="4">
        <f t="shared" si="4"/>
        <v>14</v>
      </c>
      <c r="S92" s="4">
        <f t="shared" si="4"/>
        <v>13</v>
      </c>
      <c r="T92" s="4">
        <f t="shared" si="4"/>
        <v>14</v>
      </c>
      <c r="U92" s="4">
        <f t="shared" si="4"/>
        <v>13</v>
      </c>
      <c r="V92" s="4">
        <f t="shared" si="4"/>
        <v>14</v>
      </c>
      <c r="W92" s="4">
        <f t="shared" si="4"/>
        <v>13</v>
      </c>
      <c r="X92" s="4">
        <f t="shared" si="4"/>
        <v>15</v>
      </c>
      <c r="Y92" s="4">
        <f t="shared" si="4"/>
        <v>15</v>
      </c>
      <c r="Z92" s="4">
        <f t="shared" si="4"/>
        <v>15</v>
      </c>
      <c r="AA92" s="4">
        <f t="shared" si="4"/>
        <v>15</v>
      </c>
    </row>
    <row r="93" spans="2:27" ht="30.6" customHeight="1" thickBot="1">
      <c r="B93" s="125"/>
      <c r="C93" s="6" t="s">
        <v>90</v>
      </c>
      <c r="D93" s="4">
        <f t="shared" ref="D93:AA95" si="5">D18+D36+D54</f>
        <v>14</v>
      </c>
      <c r="E93" s="4">
        <f t="shared" si="5"/>
        <v>13</v>
      </c>
      <c r="F93" s="4">
        <f t="shared" si="5"/>
        <v>13</v>
      </c>
      <c r="G93" s="4">
        <f t="shared" si="5"/>
        <v>13</v>
      </c>
      <c r="H93" s="4">
        <f t="shared" si="5"/>
        <v>14</v>
      </c>
      <c r="I93" s="4">
        <f t="shared" si="5"/>
        <v>14</v>
      </c>
      <c r="J93" s="4">
        <f t="shared" si="5"/>
        <v>13</v>
      </c>
      <c r="K93" s="4">
        <f t="shared" si="5"/>
        <v>14</v>
      </c>
      <c r="L93" s="4">
        <f t="shared" si="5"/>
        <v>14</v>
      </c>
      <c r="M93" s="4">
        <f t="shared" si="5"/>
        <v>14</v>
      </c>
      <c r="N93" s="4">
        <f t="shared" si="5"/>
        <v>13</v>
      </c>
      <c r="O93" s="4">
        <f t="shared" si="5"/>
        <v>14</v>
      </c>
      <c r="P93" s="4">
        <f t="shared" si="5"/>
        <v>13</v>
      </c>
      <c r="Q93" s="4">
        <f t="shared" si="5"/>
        <v>13</v>
      </c>
      <c r="R93" s="4">
        <f t="shared" si="5"/>
        <v>13</v>
      </c>
      <c r="S93" s="4">
        <f t="shared" si="5"/>
        <v>12</v>
      </c>
      <c r="T93" s="4">
        <f t="shared" si="5"/>
        <v>11</v>
      </c>
      <c r="U93" s="4">
        <f t="shared" si="5"/>
        <v>9</v>
      </c>
      <c r="V93" s="4">
        <f t="shared" si="5"/>
        <v>9</v>
      </c>
      <c r="W93" s="4">
        <f t="shared" si="5"/>
        <v>8</v>
      </c>
      <c r="X93" s="34">
        <f t="shared" si="5"/>
        <v>13</v>
      </c>
      <c r="Y93" s="34">
        <f t="shared" si="5"/>
        <v>12</v>
      </c>
      <c r="Z93" s="34">
        <f t="shared" si="5"/>
        <v>11</v>
      </c>
      <c r="AA93" s="34">
        <f t="shared" si="5"/>
        <v>10</v>
      </c>
    </row>
    <row r="94" spans="2:27" ht="30.6" customHeight="1" thickBot="1">
      <c r="B94" s="125"/>
      <c r="C94" s="6" t="s">
        <v>91</v>
      </c>
      <c r="D94" s="4">
        <f t="shared" si="5"/>
        <v>13</v>
      </c>
      <c r="E94" s="4">
        <f t="shared" si="5"/>
        <v>12</v>
      </c>
      <c r="F94" s="4">
        <f t="shared" si="5"/>
        <v>12</v>
      </c>
      <c r="G94" s="4">
        <f t="shared" si="5"/>
        <v>12</v>
      </c>
      <c r="H94" s="4"/>
      <c r="I94" s="4"/>
      <c r="J94" s="4"/>
      <c r="K94" s="4"/>
      <c r="L94" s="4">
        <f t="shared" si="5"/>
        <v>11</v>
      </c>
      <c r="M94" s="4">
        <f t="shared" si="5"/>
        <v>9</v>
      </c>
      <c r="N94" s="4">
        <f t="shared" si="5"/>
        <v>8</v>
      </c>
      <c r="O94" s="4">
        <f t="shared" si="5"/>
        <v>9</v>
      </c>
      <c r="P94" s="4">
        <f t="shared" si="5"/>
        <v>13</v>
      </c>
      <c r="Q94" s="4">
        <f t="shared" si="5"/>
        <v>11</v>
      </c>
      <c r="R94" s="4">
        <f t="shared" si="5"/>
        <v>10</v>
      </c>
      <c r="S94" s="4">
        <f t="shared" si="5"/>
        <v>9</v>
      </c>
      <c r="T94" s="4">
        <f t="shared" si="5"/>
        <v>14</v>
      </c>
      <c r="U94" s="4">
        <f t="shared" si="5"/>
        <v>14</v>
      </c>
      <c r="V94" s="4">
        <f t="shared" si="5"/>
        <v>12</v>
      </c>
      <c r="W94" s="4">
        <f t="shared" si="5"/>
        <v>11</v>
      </c>
      <c r="X94" s="34">
        <f t="shared" si="5"/>
        <v>14</v>
      </c>
      <c r="Y94" s="34">
        <f t="shared" si="5"/>
        <v>15</v>
      </c>
      <c r="Z94" s="34">
        <f t="shared" si="5"/>
        <v>15</v>
      </c>
      <c r="AA94" s="34">
        <f t="shared" si="5"/>
        <v>14</v>
      </c>
    </row>
    <row r="95" spans="2:27" ht="31.2" customHeight="1" thickBot="1">
      <c r="B95" s="126"/>
      <c r="C95" s="7" t="s">
        <v>92</v>
      </c>
      <c r="D95" s="4">
        <f t="shared" si="5"/>
        <v>14</v>
      </c>
      <c r="E95" s="4">
        <f t="shared" si="5"/>
        <v>13</v>
      </c>
      <c r="F95" s="4">
        <f t="shared" si="5"/>
        <v>12</v>
      </c>
      <c r="G95" s="4">
        <f t="shared" si="5"/>
        <v>13</v>
      </c>
      <c r="H95" s="4"/>
      <c r="I95" s="4"/>
      <c r="J95" s="4"/>
      <c r="K95" s="4"/>
      <c r="L95" s="4">
        <f t="shared" si="5"/>
        <v>13</v>
      </c>
      <c r="M95" s="4">
        <f t="shared" si="5"/>
        <v>13</v>
      </c>
      <c r="N95" s="4">
        <f t="shared" si="5"/>
        <v>10</v>
      </c>
      <c r="O95" s="4">
        <f t="shared" si="5"/>
        <v>9</v>
      </c>
      <c r="P95" s="4">
        <f t="shared" si="5"/>
        <v>14</v>
      </c>
      <c r="Q95" s="4">
        <f t="shared" si="5"/>
        <v>13</v>
      </c>
      <c r="R95" s="4">
        <f t="shared" si="5"/>
        <v>11</v>
      </c>
      <c r="S95" s="4">
        <f t="shared" si="5"/>
        <v>8</v>
      </c>
      <c r="T95" s="34">
        <f t="shared" si="5"/>
        <v>14</v>
      </c>
      <c r="U95" s="34">
        <f t="shared" si="5"/>
        <v>12</v>
      </c>
      <c r="V95" s="34">
        <f t="shared" si="5"/>
        <v>13</v>
      </c>
      <c r="W95" s="34">
        <f t="shared" si="5"/>
        <v>11</v>
      </c>
      <c r="X95" s="4">
        <f t="shared" si="5"/>
        <v>14</v>
      </c>
      <c r="Y95" s="4">
        <f t="shared" si="5"/>
        <v>15</v>
      </c>
      <c r="Z95" s="4">
        <f t="shared" si="5"/>
        <v>14</v>
      </c>
      <c r="AA95" s="4">
        <f t="shared" si="5"/>
        <v>14</v>
      </c>
    </row>
  </sheetData>
  <mergeCells count="50">
    <mergeCell ref="B17:B20"/>
    <mergeCell ref="G2:T2"/>
    <mergeCell ref="B5:C6"/>
    <mergeCell ref="D5:G5"/>
    <mergeCell ref="H5:K5"/>
    <mergeCell ref="L5:O5"/>
    <mergeCell ref="P5:S5"/>
    <mergeCell ref="T5:W5"/>
    <mergeCell ref="X5:AA5"/>
    <mergeCell ref="B7:B10"/>
    <mergeCell ref="B11:AA11"/>
    <mergeCell ref="B12:B15"/>
    <mergeCell ref="B16:AA16"/>
    <mergeCell ref="B35:B38"/>
    <mergeCell ref="B23:C24"/>
    <mergeCell ref="D23:G23"/>
    <mergeCell ref="H23:K23"/>
    <mergeCell ref="L23:O23"/>
    <mergeCell ref="X23:AA23"/>
    <mergeCell ref="B25:B28"/>
    <mergeCell ref="B29:AA29"/>
    <mergeCell ref="B30:B33"/>
    <mergeCell ref="B34:AA34"/>
    <mergeCell ref="P23:S23"/>
    <mergeCell ref="T23:W23"/>
    <mergeCell ref="B53:B56"/>
    <mergeCell ref="B41:C42"/>
    <mergeCell ref="D41:G41"/>
    <mergeCell ref="H41:K41"/>
    <mergeCell ref="L41:O41"/>
    <mergeCell ref="X41:AA41"/>
    <mergeCell ref="B43:B46"/>
    <mergeCell ref="B47:AA47"/>
    <mergeCell ref="B48:B51"/>
    <mergeCell ref="B52:AA52"/>
    <mergeCell ref="P41:S41"/>
    <mergeCell ref="T41:W41"/>
    <mergeCell ref="B92:B95"/>
    <mergeCell ref="H77:U77"/>
    <mergeCell ref="B80:C81"/>
    <mergeCell ref="D80:G80"/>
    <mergeCell ref="H80:K80"/>
    <mergeCell ref="L80:O80"/>
    <mergeCell ref="P80:S80"/>
    <mergeCell ref="T80:W80"/>
    <mergeCell ref="X80:AA80"/>
    <mergeCell ref="B82:B85"/>
    <mergeCell ref="B86:AA86"/>
    <mergeCell ref="B87:B90"/>
    <mergeCell ref="B91:AA91"/>
  </mergeCells>
  <dataValidations count="1">
    <dataValidation type="list" allowBlank="1" showInputMessage="1" showErrorMessage="1" sqref="D17:AA20 D7:AA10 D12:AA15 D35:AA38 D25:AA28 D30:AA33 D53:AA56 D43:AA46 D48:AA51" xr:uid="{5FC1681F-761C-4604-8BC4-A2A1173A42E6}">
      <formula1>"1,2,3,4,5"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E6AA-AA70-40F3-9747-773D645D1361}">
  <dimension ref="B2:AB95"/>
  <sheetViews>
    <sheetView topLeftCell="A80" zoomScale="80" zoomScaleNormal="80" workbookViewId="0">
      <selection activeCell="H60" sqref="H60"/>
    </sheetView>
  </sheetViews>
  <sheetFormatPr defaultRowHeight="13.2"/>
  <cols>
    <col min="1" max="1" width="2.6640625" customWidth="1"/>
    <col min="2" max="2" width="16.5546875" customWidth="1"/>
    <col min="3" max="3" width="6.77734375" customWidth="1"/>
    <col min="4" max="27" width="8.109375" customWidth="1"/>
    <col min="43" max="43" width="8.88671875" customWidth="1"/>
  </cols>
  <sheetData>
    <row r="2" spans="2:27" ht="30" customHeight="1">
      <c r="G2" s="115" t="s">
        <v>95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4" spans="2:27" ht="25.2" thickBot="1">
      <c r="B4" s="52" t="s">
        <v>76</v>
      </c>
    </row>
    <row r="5" spans="2:27" ht="28.5" customHeight="1">
      <c r="B5" s="113" t="s">
        <v>8</v>
      </c>
      <c r="C5" s="134"/>
      <c r="D5" s="127" t="s">
        <v>0</v>
      </c>
      <c r="E5" s="128"/>
      <c r="F5" s="128"/>
      <c r="G5" s="129"/>
      <c r="H5" s="127" t="s">
        <v>1</v>
      </c>
      <c r="I5" s="128"/>
      <c r="J5" s="128"/>
      <c r="K5" s="129"/>
      <c r="L5" s="127" t="s">
        <v>2</v>
      </c>
      <c r="M5" s="128"/>
      <c r="N5" s="128"/>
      <c r="O5" s="129"/>
      <c r="P5" s="127" t="s">
        <v>73</v>
      </c>
      <c r="Q5" s="128"/>
      <c r="R5" s="128"/>
      <c r="S5" s="129"/>
      <c r="T5" s="127" t="s">
        <v>3</v>
      </c>
      <c r="U5" s="128"/>
      <c r="V5" s="128"/>
      <c r="W5" s="129"/>
      <c r="X5" s="127" t="s">
        <v>4</v>
      </c>
      <c r="Y5" s="128"/>
      <c r="Z5" s="128"/>
      <c r="AA5" s="129"/>
    </row>
    <row r="6" spans="2:27" ht="22.5" customHeight="1" thickBot="1">
      <c r="B6" s="135"/>
      <c r="C6" s="136"/>
      <c r="D6" s="8" t="s">
        <v>9</v>
      </c>
      <c r="E6" s="9" t="s">
        <v>10</v>
      </c>
      <c r="F6" s="9" t="s">
        <v>11</v>
      </c>
      <c r="G6" s="10" t="s">
        <v>12</v>
      </c>
      <c r="H6" s="8" t="s">
        <v>9</v>
      </c>
      <c r="I6" s="9" t="s">
        <v>10</v>
      </c>
      <c r="J6" s="9" t="s">
        <v>11</v>
      </c>
      <c r="K6" s="10" t="s">
        <v>12</v>
      </c>
      <c r="L6" s="11" t="s">
        <v>9</v>
      </c>
      <c r="M6" s="12" t="s">
        <v>10</v>
      </c>
      <c r="N6" s="12" t="s">
        <v>11</v>
      </c>
      <c r="O6" s="13" t="s">
        <v>12</v>
      </c>
      <c r="P6" s="11" t="s">
        <v>9</v>
      </c>
      <c r="Q6" s="12" t="s">
        <v>10</v>
      </c>
      <c r="R6" s="12" t="s">
        <v>11</v>
      </c>
      <c r="S6" s="13" t="s">
        <v>12</v>
      </c>
      <c r="T6" s="11" t="s">
        <v>9</v>
      </c>
      <c r="U6" s="12" t="s">
        <v>10</v>
      </c>
      <c r="V6" s="12" t="s">
        <v>11</v>
      </c>
      <c r="W6" s="13" t="s">
        <v>12</v>
      </c>
      <c r="X6" s="11" t="s">
        <v>9</v>
      </c>
      <c r="Y6" s="12" t="s">
        <v>10</v>
      </c>
      <c r="Z6" s="12" t="s">
        <v>11</v>
      </c>
      <c r="AA6" s="13" t="s">
        <v>12</v>
      </c>
    </row>
    <row r="7" spans="2:27" ht="22.95" customHeight="1">
      <c r="B7" s="130" t="s">
        <v>5</v>
      </c>
      <c r="C7" s="14" t="s">
        <v>89</v>
      </c>
      <c r="D7" s="4">
        <v>4</v>
      </c>
      <c r="E7" s="69">
        <v>5</v>
      </c>
      <c r="F7" s="69">
        <v>3</v>
      </c>
      <c r="G7" s="70">
        <v>4</v>
      </c>
      <c r="H7" s="4">
        <v>3</v>
      </c>
      <c r="I7" s="69">
        <v>3</v>
      </c>
      <c r="J7" s="69">
        <v>4</v>
      </c>
      <c r="K7" s="70">
        <v>3</v>
      </c>
      <c r="L7" s="68">
        <v>4</v>
      </c>
      <c r="M7" s="69">
        <v>4</v>
      </c>
      <c r="N7" s="69">
        <v>3</v>
      </c>
      <c r="O7" s="70">
        <v>3</v>
      </c>
      <c r="P7" s="4">
        <v>3</v>
      </c>
      <c r="Q7" s="69">
        <v>4</v>
      </c>
      <c r="R7" s="69">
        <v>3</v>
      </c>
      <c r="S7" s="70">
        <v>3</v>
      </c>
      <c r="T7" s="4">
        <v>4</v>
      </c>
      <c r="U7" s="69">
        <v>4</v>
      </c>
      <c r="V7" s="69">
        <v>5</v>
      </c>
      <c r="W7" s="70">
        <v>4</v>
      </c>
      <c r="X7" s="4">
        <v>4</v>
      </c>
      <c r="Y7" s="69">
        <v>3</v>
      </c>
      <c r="Z7" s="69">
        <v>4</v>
      </c>
      <c r="AA7" s="70">
        <v>3</v>
      </c>
    </row>
    <row r="8" spans="2:27" ht="25.2" customHeight="1">
      <c r="B8" s="131"/>
      <c r="C8" s="15" t="s">
        <v>90</v>
      </c>
      <c r="D8" s="61">
        <v>5</v>
      </c>
      <c r="E8" s="59">
        <v>4</v>
      </c>
      <c r="F8" s="59">
        <v>4</v>
      </c>
      <c r="G8" s="62">
        <v>4</v>
      </c>
      <c r="H8" s="66">
        <v>4</v>
      </c>
      <c r="I8" s="67">
        <v>4</v>
      </c>
      <c r="J8" s="67">
        <v>4</v>
      </c>
      <c r="K8" s="62">
        <v>4</v>
      </c>
      <c r="L8" s="60">
        <v>3</v>
      </c>
      <c r="M8" s="59">
        <v>3</v>
      </c>
      <c r="N8" s="59">
        <v>3</v>
      </c>
      <c r="O8" s="62">
        <v>3</v>
      </c>
      <c r="P8" s="61">
        <v>2</v>
      </c>
      <c r="Q8" s="59">
        <v>1</v>
      </c>
      <c r="R8" s="59">
        <v>2</v>
      </c>
      <c r="S8" s="62">
        <v>2</v>
      </c>
      <c r="T8" s="61">
        <v>4</v>
      </c>
      <c r="U8" s="59">
        <v>4</v>
      </c>
      <c r="V8" s="59">
        <v>4</v>
      </c>
      <c r="W8" s="62">
        <v>4</v>
      </c>
      <c r="X8" s="61">
        <v>5</v>
      </c>
      <c r="Y8" s="59">
        <v>5</v>
      </c>
      <c r="Z8" s="59">
        <v>5</v>
      </c>
      <c r="AA8" s="62">
        <v>5</v>
      </c>
    </row>
    <row r="9" spans="2:27" ht="25.2" customHeight="1">
      <c r="B9" s="131"/>
      <c r="C9" s="15" t="s">
        <v>91</v>
      </c>
      <c r="D9" s="61">
        <v>4</v>
      </c>
      <c r="E9" s="59">
        <v>3</v>
      </c>
      <c r="F9" s="59">
        <v>3</v>
      </c>
      <c r="G9" s="62">
        <v>4</v>
      </c>
      <c r="H9" s="61">
        <v>3</v>
      </c>
      <c r="I9" s="59">
        <v>4</v>
      </c>
      <c r="J9" s="59">
        <v>2</v>
      </c>
      <c r="K9" s="62">
        <v>3</v>
      </c>
      <c r="L9" s="60">
        <v>3</v>
      </c>
      <c r="M9" s="59">
        <v>2</v>
      </c>
      <c r="N9" s="59">
        <v>1</v>
      </c>
      <c r="O9" s="62">
        <v>2</v>
      </c>
      <c r="P9" s="61">
        <v>3</v>
      </c>
      <c r="Q9" s="59">
        <v>3</v>
      </c>
      <c r="R9" s="59">
        <v>2</v>
      </c>
      <c r="S9" s="62">
        <v>3</v>
      </c>
      <c r="T9" s="61">
        <v>3</v>
      </c>
      <c r="U9" s="59">
        <v>2</v>
      </c>
      <c r="V9" s="59">
        <v>2</v>
      </c>
      <c r="W9" s="62">
        <v>3</v>
      </c>
      <c r="X9" s="61">
        <v>4</v>
      </c>
      <c r="Y9" s="59">
        <v>5</v>
      </c>
      <c r="Z9" s="59">
        <v>4</v>
      </c>
      <c r="AA9" s="62">
        <v>4</v>
      </c>
    </row>
    <row r="10" spans="2:27" ht="25.2" customHeight="1" thickBot="1">
      <c r="B10" s="132"/>
      <c r="C10" s="16" t="s">
        <v>92</v>
      </c>
      <c r="D10" s="63">
        <v>5</v>
      </c>
      <c r="E10" s="64">
        <v>5</v>
      </c>
      <c r="F10" s="64">
        <v>4</v>
      </c>
      <c r="G10" s="65">
        <v>4</v>
      </c>
      <c r="H10" s="63">
        <v>3</v>
      </c>
      <c r="I10" s="64">
        <v>3</v>
      </c>
      <c r="J10" s="64">
        <v>3</v>
      </c>
      <c r="K10" s="65">
        <v>2</v>
      </c>
      <c r="L10" s="71">
        <v>3</v>
      </c>
      <c r="M10" s="64">
        <v>3</v>
      </c>
      <c r="N10" s="64">
        <v>3</v>
      </c>
      <c r="O10" s="65">
        <v>4</v>
      </c>
      <c r="P10" s="63">
        <v>3</v>
      </c>
      <c r="Q10" s="64">
        <v>3</v>
      </c>
      <c r="R10" s="64">
        <v>3</v>
      </c>
      <c r="S10" s="65">
        <v>3</v>
      </c>
      <c r="T10" s="63">
        <v>3</v>
      </c>
      <c r="U10" s="64">
        <v>3</v>
      </c>
      <c r="V10" s="64">
        <v>3</v>
      </c>
      <c r="W10" s="65">
        <v>3</v>
      </c>
      <c r="X10" s="63">
        <v>4</v>
      </c>
      <c r="Y10" s="64">
        <v>5</v>
      </c>
      <c r="Z10" s="64">
        <v>5</v>
      </c>
      <c r="AA10" s="65">
        <v>4</v>
      </c>
    </row>
    <row r="11" spans="2:27" ht="4.5" customHeight="1" thickBot="1">
      <c r="B11" s="119"/>
      <c r="C11" s="120"/>
      <c r="D11" s="122"/>
      <c r="E11" s="122"/>
      <c r="F11" s="122"/>
      <c r="G11" s="122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33"/>
    </row>
    <row r="12" spans="2:27" ht="25.2" customHeight="1">
      <c r="B12" s="124" t="s">
        <v>6</v>
      </c>
      <c r="C12" s="1" t="s">
        <v>89</v>
      </c>
      <c r="D12" s="4">
        <v>3</v>
      </c>
      <c r="E12" s="69">
        <v>3</v>
      </c>
      <c r="F12" s="69">
        <v>4</v>
      </c>
      <c r="G12" s="70">
        <v>3</v>
      </c>
      <c r="H12" s="60">
        <v>1</v>
      </c>
      <c r="I12" s="60">
        <v>1</v>
      </c>
      <c r="J12" s="60">
        <v>1</v>
      </c>
      <c r="K12" s="60">
        <v>1</v>
      </c>
      <c r="L12" s="61">
        <v>4</v>
      </c>
      <c r="M12" s="59">
        <v>4</v>
      </c>
      <c r="N12" s="59">
        <v>5</v>
      </c>
      <c r="O12" s="62">
        <v>5</v>
      </c>
      <c r="P12" s="61">
        <v>3</v>
      </c>
      <c r="Q12" s="59">
        <v>4</v>
      </c>
      <c r="R12" s="59">
        <v>3</v>
      </c>
      <c r="S12" s="62">
        <v>2</v>
      </c>
      <c r="T12" s="61">
        <v>3</v>
      </c>
      <c r="U12" s="59">
        <v>4</v>
      </c>
      <c r="V12" s="59">
        <v>2</v>
      </c>
      <c r="W12" s="62">
        <v>2</v>
      </c>
      <c r="X12" s="61">
        <v>3</v>
      </c>
      <c r="Y12" s="59">
        <v>4</v>
      </c>
      <c r="Z12" s="59">
        <v>4</v>
      </c>
      <c r="AA12" s="59">
        <v>4</v>
      </c>
    </row>
    <row r="13" spans="2:27" ht="25.2" customHeight="1">
      <c r="B13" s="125"/>
      <c r="C13" s="2" t="s">
        <v>90</v>
      </c>
      <c r="D13" s="61">
        <v>4</v>
      </c>
      <c r="E13" s="59">
        <v>5</v>
      </c>
      <c r="F13" s="59">
        <v>4</v>
      </c>
      <c r="G13" s="62">
        <v>4</v>
      </c>
      <c r="H13" s="60">
        <v>3</v>
      </c>
      <c r="I13" s="59">
        <v>3</v>
      </c>
      <c r="J13" s="59">
        <v>2</v>
      </c>
      <c r="K13" s="62">
        <v>3</v>
      </c>
      <c r="L13" s="61">
        <v>1</v>
      </c>
      <c r="M13" s="59">
        <v>1</v>
      </c>
      <c r="N13" s="59">
        <v>1</v>
      </c>
      <c r="O13" s="62">
        <v>1</v>
      </c>
      <c r="P13" s="61">
        <v>3</v>
      </c>
      <c r="Q13" s="59">
        <v>3</v>
      </c>
      <c r="R13" s="59">
        <v>3</v>
      </c>
      <c r="S13" s="62">
        <v>3</v>
      </c>
      <c r="T13" s="61">
        <v>4</v>
      </c>
      <c r="U13" s="59">
        <v>4</v>
      </c>
      <c r="V13" s="59">
        <v>4</v>
      </c>
      <c r="W13" s="62">
        <v>3</v>
      </c>
      <c r="X13" s="61">
        <v>1</v>
      </c>
      <c r="Y13" s="59">
        <v>1</v>
      </c>
      <c r="Z13" s="59">
        <v>1</v>
      </c>
      <c r="AA13" s="59">
        <v>1</v>
      </c>
    </row>
    <row r="14" spans="2:27" ht="25.2" customHeight="1">
      <c r="B14" s="125"/>
      <c r="C14" s="2" t="s">
        <v>91</v>
      </c>
      <c r="D14" s="61">
        <v>4</v>
      </c>
      <c r="E14" s="59">
        <v>3</v>
      </c>
      <c r="F14" s="59">
        <v>3</v>
      </c>
      <c r="G14" s="62">
        <v>4</v>
      </c>
      <c r="H14" s="60">
        <v>3</v>
      </c>
      <c r="I14" s="59">
        <v>2</v>
      </c>
      <c r="J14" s="59">
        <v>2</v>
      </c>
      <c r="K14" s="62">
        <v>3</v>
      </c>
      <c r="L14" s="61">
        <v>4</v>
      </c>
      <c r="M14" s="59">
        <v>3</v>
      </c>
      <c r="N14" s="59">
        <v>3</v>
      </c>
      <c r="O14" s="62">
        <v>3</v>
      </c>
      <c r="P14" s="61">
        <v>2</v>
      </c>
      <c r="Q14" s="59">
        <v>2</v>
      </c>
      <c r="R14" s="59">
        <v>1</v>
      </c>
      <c r="S14" s="62">
        <v>1</v>
      </c>
      <c r="T14" s="61">
        <v>4</v>
      </c>
      <c r="U14" s="59">
        <v>4</v>
      </c>
      <c r="V14" s="59">
        <v>4</v>
      </c>
      <c r="W14" s="62">
        <v>4</v>
      </c>
      <c r="X14" s="61">
        <v>3</v>
      </c>
      <c r="Y14" s="59">
        <v>3</v>
      </c>
      <c r="Z14" s="59">
        <v>2</v>
      </c>
      <c r="AA14" s="59">
        <v>3</v>
      </c>
    </row>
    <row r="15" spans="2:27" ht="25.2" customHeight="1" thickBot="1">
      <c r="B15" s="126"/>
      <c r="C15" s="3" t="s">
        <v>92</v>
      </c>
      <c r="D15" s="63">
        <v>3</v>
      </c>
      <c r="E15" s="64">
        <v>3</v>
      </c>
      <c r="F15" s="64">
        <v>3</v>
      </c>
      <c r="G15" s="65">
        <v>3</v>
      </c>
      <c r="H15" s="71">
        <v>4</v>
      </c>
      <c r="I15" s="64">
        <v>4</v>
      </c>
      <c r="J15" s="64">
        <v>5</v>
      </c>
      <c r="K15" s="65">
        <v>4</v>
      </c>
      <c r="L15" s="63">
        <v>3</v>
      </c>
      <c r="M15" s="64">
        <v>3</v>
      </c>
      <c r="N15" s="64">
        <v>2</v>
      </c>
      <c r="O15" s="65">
        <v>4</v>
      </c>
      <c r="P15" s="63">
        <v>2</v>
      </c>
      <c r="Q15" s="64">
        <v>3</v>
      </c>
      <c r="R15" s="64">
        <v>3</v>
      </c>
      <c r="S15" s="65">
        <v>2</v>
      </c>
      <c r="T15" s="63">
        <v>3</v>
      </c>
      <c r="U15" s="64">
        <v>4</v>
      </c>
      <c r="V15" s="64">
        <v>4</v>
      </c>
      <c r="W15" s="65">
        <v>3</v>
      </c>
      <c r="X15" s="63">
        <v>3</v>
      </c>
      <c r="Y15" s="64">
        <v>3</v>
      </c>
      <c r="Z15" s="64">
        <v>2</v>
      </c>
      <c r="AA15" s="59">
        <v>3</v>
      </c>
    </row>
    <row r="16" spans="2:27" ht="4.95" customHeight="1" thickBot="1">
      <c r="B16" s="119"/>
      <c r="C16" s="120"/>
      <c r="D16" s="121"/>
      <c r="E16" s="121"/>
      <c r="F16" s="121"/>
      <c r="G16" s="121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2"/>
      <c r="Y16" s="122"/>
      <c r="Z16" s="122"/>
      <c r="AA16" s="123"/>
    </row>
    <row r="17" spans="2:28" ht="25.2" customHeight="1">
      <c r="B17" s="124" t="s">
        <v>7</v>
      </c>
      <c r="C17" s="5" t="s">
        <v>89</v>
      </c>
      <c r="D17" s="4">
        <v>3</v>
      </c>
      <c r="E17" s="69">
        <v>2</v>
      </c>
      <c r="F17" s="69">
        <v>3</v>
      </c>
      <c r="G17" s="70">
        <v>2</v>
      </c>
      <c r="H17" s="4">
        <v>3</v>
      </c>
      <c r="I17" s="69">
        <v>4</v>
      </c>
      <c r="J17" s="69">
        <v>4</v>
      </c>
      <c r="K17" s="70">
        <v>4</v>
      </c>
      <c r="L17" s="4">
        <v>4</v>
      </c>
      <c r="M17" s="69">
        <v>3</v>
      </c>
      <c r="N17" s="69">
        <v>2</v>
      </c>
      <c r="O17" s="70">
        <v>2</v>
      </c>
      <c r="P17" s="4">
        <v>2</v>
      </c>
      <c r="Q17" s="69">
        <v>2</v>
      </c>
      <c r="R17" s="69">
        <v>1</v>
      </c>
      <c r="S17" s="70">
        <v>2</v>
      </c>
      <c r="T17" s="4">
        <v>1</v>
      </c>
      <c r="U17" s="69">
        <v>1</v>
      </c>
      <c r="V17" s="69">
        <v>1</v>
      </c>
      <c r="W17" s="70">
        <v>1</v>
      </c>
      <c r="X17" s="4">
        <v>3</v>
      </c>
      <c r="Y17" s="69">
        <v>4</v>
      </c>
      <c r="Z17" s="69">
        <v>3</v>
      </c>
      <c r="AA17" s="70">
        <v>3</v>
      </c>
    </row>
    <row r="18" spans="2:28" ht="25.2" customHeight="1">
      <c r="B18" s="125"/>
      <c r="C18" s="6" t="s">
        <v>90</v>
      </c>
      <c r="D18" s="61">
        <v>3</v>
      </c>
      <c r="E18" s="59">
        <v>3</v>
      </c>
      <c r="F18" s="59">
        <v>3</v>
      </c>
      <c r="G18" s="62">
        <v>3</v>
      </c>
      <c r="H18" s="61">
        <v>3</v>
      </c>
      <c r="I18" s="59">
        <v>4</v>
      </c>
      <c r="J18" s="59">
        <v>4</v>
      </c>
      <c r="K18" s="62">
        <v>3</v>
      </c>
      <c r="L18" s="61">
        <v>4</v>
      </c>
      <c r="M18" s="59">
        <v>3</v>
      </c>
      <c r="N18" s="59">
        <v>4</v>
      </c>
      <c r="O18" s="62">
        <v>3</v>
      </c>
      <c r="P18" s="61">
        <v>3</v>
      </c>
      <c r="Q18" s="59">
        <v>2</v>
      </c>
      <c r="R18" s="59">
        <v>3</v>
      </c>
      <c r="S18" s="62">
        <v>3</v>
      </c>
      <c r="T18" s="61">
        <v>1</v>
      </c>
      <c r="U18" s="59">
        <v>1</v>
      </c>
      <c r="V18" s="59">
        <v>1</v>
      </c>
      <c r="W18" s="62">
        <v>1</v>
      </c>
      <c r="X18" s="61">
        <v>4</v>
      </c>
      <c r="Y18" s="59">
        <v>4</v>
      </c>
      <c r="Z18" s="59">
        <v>3</v>
      </c>
      <c r="AA18" s="62">
        <v>3</v>
      </c>
    </row>
    <row r="19" spans="2:28" ht="25.2" customHeight="1">
      <c r="B19" s="125"/>
      <c r="C19" s="6" t="s">
        <v>91</v>
      </c>
      <c r="D19" s="61">
        <v>1</v>
      </c>
      <c r="E19" s="59">
        <v>1</v>
      </c>
      <c r="F19" s="59">
        <v>1</v>
      </c>
      <c r="G19" s="62">
        <v>1</v>
      </c>
      <c r="H19" s="61"/>
      <c r="I19" s="59"/>
      <c r="J19" s="59"/>
      <c r="K19" s="62"/>
      <c r="L19" s="61">
        <v>3</v>
      </c>
      <c r="M19" s="59">
        <v>2</v>
      </c>
      <c r="N19" s="59">
        <v>3</v>
      </c>
      <c r="O19" s="62">
        <v>2</v>
      </c>
      <c r="P19" s="61">
        <v>2</v>
      </c>
      <c r="Q19" s="59">
        <v>2</v>
      </c>
      <c r="R19" s="59">
        <v>1</v>
      </c>
      <c r="S19" s="62">
        <v>1</v>
      </c>
      <c r="T19" s="61">
        <v>1</v>
      </c>
      <c r="U19" s="59">
        <v>2</v>
      </c>
      <c r="V19" s="59">
        <v>2</v>
      </c>
      <c r="W19" s="62">
        <v>1</v>
      </c>
      <c r="X19" s="61">
        <v>4</v>
      </c>
      <c r="Y19" s="59">
        <v>3</v>
      </c>
      <c r="Z19" s="59">
        <v>4</v>
      </c>
      <c r="AA19" s="62">
        <v>4</v>
      </c>
    </row>
    <row r="20" spans="2:28" ht="25.2" customHeight="1" thickBot="1">
      <c r="B20" s="126"/>
      <c r="C20" s="7" t="s">
        <v>92</v>
      </c>
      <c r="D20" s="63">
        <v>3</v>
      </c>
      <c r="E20" s="64">
        <v>4</v>
      </c>
      <c r="F20" s="64">
        <v>4</v>
      </c>
      <c r="G20" s="65">
        <v>4</v>
      </c>
      <c r="H20" s="63"/>
      <c r="I20" s="64"/>
      <c r="J20" s="64"/>
      <c r="K20" s="65"/>
      <c r="L20" s="63">
        <v>4</v>
      </c>
      <c r="M20" s="64">
        <v>5</v>
      </c>
      <c r="N20" s="64">
        <v>4</v>
      </c>
      <c r="O20" s="65">
        <v>4</v>
      </c>
      <c r="P20" s="63">
        <v>2</v>
      </c>
      <c r="Q20" s="64">
        <v>1</v>
      </c>
      <c r="R20" s="64">
        <v>1</v>
      </c>
      <c r="S20" s="65">
        <v>2</v>
      </c>
      <c r="T20" s="63">
        <v>1</v>
      </c>
      <c r="U20" s="64">
        <v>1</v>
      </c>
      <c r="V20" s="64">
        <v>1</v>
      </c>
      <c r="W20" s="65">
        <v>2</v>
      </c>
      <c r="X20" s="63">
        <v>4</v>
      </c>
      <c r="Y20" s="64">
        <v>5</v>
      </c>
      <c r="Z20" s="64">
        <v>4</v>
      </c>
      <c r="AA20" s="65">
        <v>4</v>
      </c>
    </row>
    <row r="22" spans="2:28" ht="25.2" thickBot="1">
      <c r="B22" s="52" t="s">
        <v>77</v>
      </c>
    </row>
    <row r="23" spans="2:28" ht="31.8" customHeight="1">
      <c r="B23" s="150" t="s">
        <v>8</v>
      </c>
      <c r="C23" s="151"/>
      <c r="D23" s="137" t="s">
        <v>0</v>
      </c>
      <c r="E23" s="138"/>
      <c r="F23" s="138"/>
      <c r="G23" s="139"/>
      <c r="H23" s="137" t="s">
        <v>1</v>
      </c>
      <c r="I23" s="138"/>
      <c r="J23" s="138"/>
      <c r="K23" s="139"/>
      <c r="L23" s="137" t="s">
        <v>2</v>
      </c>
      <c r="M23" s="138"/>
      <c r="N23" s="138"/>
      <c r="O23" s="139"/>
      <c r="P23" s="137" t="s">
        <v>73</v>
      </c>
      <c r="Q23" s="138"/>
      <c r="R23" s="138"/>
      <c r="S23" s="139"/>
      <c r="T23" s="137" t="s">
        <v>3</v>
      </c>
      <c r="U23" s="138"/>
      <c r="V23" s="138"/>
      <c r="W23" s="139"/>
      <c r="X23" s="137" t="s">
        <v>4</v>
      </c>
      <c r="Y23" s="138"/>
      <c r="Z23" s="138"/>
      <c r="AA23" s="139"/>
      <c r="AB23" s="18"/>
    </row>
    <row r="24" spans="2:28" ht="20.399999999999999" customHeight="1" thickBot="1">
      <c r="B24" s="152"/>
      <c r="C24" s="153"/>
      <c r="D24" s="19" t="s">
        <v>9</v>
      </c>
      <c r="E24" s="20" t="s">
        <v>10</v>
      </c>
      <c r="F24" s="20" t="s">
        <v>11</v>
      </c>
      <c r="G24" s="21" t="s">
        <v>12</v>
      </c>
      <c r="H24" s="19" t="s">
        <v>9</v>
      </c>
      <c r="I24" s="20" t="s">
        <v>10</v>
      </c>
      <c r="J24" s="20" t="s">
        <v>11</v>
      </c>
      <c r="K24" s="21" t="s">
        <v>12</v>
      </c>
      <c r="L24" s="22" t="s">
        <v>9</v>
      </c>
      <c r="M24" s="23" t="s">
        <v>10</v>
      </c>
      <c r="N24" s="23" t="s">
        <v>11</v>
      </c>
      <c r="O24" s="24" t="s">
        <v>12</v>
      </c>
      <c r="P24" s="22" t="s">
        <v>9</v>
      </c>
      <c r="Q24" s="23" t="s">
        <v>10</v>
      </c>
      <c r="R24" s="23" t="s">
        <v>11</v>
      </c>
      <c r="S24" s="24" t="s">
        <v>12</v>
      </c>
      <c r="T24" s="22" t="s">
        <v>9</v>
      </c>
      <c r="U24" s="23" t="s">
        <v>10</v>
      </c>
      <c r="V24" s="23" t="s">
        <v>11</v>
      </c>
      <c r="W24" s="24" t="s">
        <v>12</v>
      </c>
      <c r="X24" s="22" t="s">
        <v>9</v>
      </c>
      <c r="Y24" s="23" t="s">
        <v>10</v>
      </c>
      <c r="Z24" s="23" t="s">
        <v>11</v>
      </c>
      <c r="AA24" s="24" t="s">
        <v>12</v>
      </c>
      <c r="AB24" s="18"/>
    </row>
    <row r="25" spans="2:28" ht="23.4" customHeight="1">
      <c r="B25" s="140" t="s">
        <v>5</v>
      </c>
      <c r="C25" s="25" t="s">
        <v>89</v>
      </c>
      <c r="D25" s="4">
        <v>5</v>
      </c>
      <c r="E25" s="69">
        <v>5</v>
      </c>
      <c r="F25" s="69">
        <v>5</v>
      </c>
      <c r="G25" s="70">
        <v>5</v>
      </c>
      <c r="H25" s="4">
        <v>5</v>
      </c>
      <c r="I25" s="69">
        <v>5</v>
      </c>
      <c r="J25" s="69">
        <v>5</v>
      </c>
      <c r="K25" s="70">
        <v>5</v>
      </c>
      <c r="L25" s="4">
        <v>5</v>
      </c>
      <c r="M25" s="69">
        <v>5</v>
      </c>
      <c r="N25" s="69">
        <v>5</v>
      </c>
      <c r="O25" s="70">
        <v>5</v>
      </c>
      <c r="P25" s="4">
        <v>5</v>
      </c>
      <c r="Q25" s="69">
        <v>5</v>
      </c>
      <c r="R25" s="69">
        <v>5</v>
      </c>
      <c r="S25" s="70">
        <v>5</v>
      </c>
      <c r="T25" s="4">
        <v>5</v>
      </c>
      <c r="U25" s="69">
        <v>5</v>
      </c>
      <c r="V25" s="69">
        <v>5</v>
      </c>
      <c r="W25" s="70">
        <v>5</v>
      </c>
      <c r="X25" s="4">
        <v>5</v>
      </c>
      <c r="Y25" s="69">
        <v>5</v>
      </c>
      <c r="Z25" s="69">
        <v>5</v>
      </c>
      <c r="AA25" s="70">
        <v>5</v>
      </c>
      <c r="AB25" s="18"/>
    </row>
    <row r="26" spans="2:28" ht="25.2" customHeight="1">
      <c r="B26" s="141"/>
      <c r="C26" s="26" t="s">
        <v>90</v>
      </c>
      <c r="D26" s="61">
        <v>5</v>
      </c>
      <c r="E26" s="59">
        <v>5</v>
      </c>
      <c r="F26" s="59">
        <v>5</v>
      </c>
      <c r="G26" s="62">
        <v>5</v>
      </c>
      <c r="H26" s="61">
        <v>5</v>
      </c>
      <c r="I26" s="59">
        <v>5</v>
      </c>
      <c r="J26" s="59">
        <v>5</v>
      </c>
      <c r="K26" s="62">
        <v>5</v>
      </c>
      <c r="L26" s="61">
        <v>5</v>
      </c>
      <c r="M26" s="59">
        <v>5</v>
      </c>
      <c r="N26" s="59">
        <v>5</v>
      </c>
      <c r="O26" s="62">
        <v>5</v>
      </c>
      <c r="P26" s="61">
        <v>5</v>
      </c>
      <c r="Q26" s="59">
        <v>5</v>
      </c>
      <c r="R26" s="59">
        <v>5</v>
      </c>
      <c r="S26" s="62">
        <v>5</v>
      </c>
      <c r="T26" s="61">
        <v>5</v>
      </c>
      <c r="U26" s="59">
        <v>5</v>
      </c>
      <c r="V26" s="59">
        <v>5</v>
      </c>
      <c r="W26" s="62">
        <v>5</v>
      </c>
      <c r="X26" s="61">
        <v>5</v>
      </c>
      <c r="Y26" s="59">
        <v>5</v>
      </c>
      <c r="Z26" s="59">
        <v>5</v>
      </c>
      <c r="AA26" s="62">
        <v>5</v>
      </c>
      <c r="AB26" s="18"/>
    </row>
    <row r="27" spans="2:28" ht="22.2" customHeight="1">
      <c r="B27" s="141"/>
      <c r="C27" s="26" t="s">
        <v>91</v>
      </c>
      <c r="D27" s="61">
        <v>5</v>
      </c>
      <c r="E27" s="59">
        <v>5</v>
      </c>
      <c r="F27" s="59">
        <v>5</v>
      </c>
      <c r="G27" s="62">
        <v>5</v>
      </c>
      <c r="H27" s="61">
        <v>5</v>
      </c>
      <c r="I27" s="59">
        <v>3</v>
      </c>
      <c r="J27" s="59">
        <v>3</v>
      </c>
      <c r="K27" s="62">
        <v>3</v>
      </c>
      <c r="L27" s="61">
        <v>5</v>
      </c>
      <c r="M27" s="59">
        <v>5</v>
      </c>
      <c r="N27" s="59">
        <v>5</v>
      </c>
      <c r="O27" s="62">
        <v>5</v>
      </c>
      <c r="P27" s="61">
        <v>5</v>
      </c>
      <c r="Q27" s="59">
        <v>5</v>
      </c>
      <c r="R27" s="59">
        <v>5</v>
      </c>
      <c r="S27" s="62">
        <v>5</v>
      </c>
      <c r="T27" s="61">
        <v>5</v>
      </c>
      <c r="U27" s="59">
        <v>5</v>
      </c>
      <c r="V27" s="59">
        <v>5</v>
      </c>
      <c r="W27" s="62">
        <v>5</v>
      </c>
      <c r="X27" s="61">
        <v>5</v>
      </c>
      <c r="Y27" s="59">
        <v>5</v>
      </c>
      <c r="Z27" s="59">
        <v>3</v>
      </c>
      <c r="AA27" s="62">
        <v>3</v>
      </c>
      <c r="AB27" s="18"/>
    </row>
    <row r="28" spans="2:28" ht="24.6" customHeight="1" thickBot="1">
      <c r="B28" s="142"/>
      <c r="C28" s="27" t="s">
        <v>92</v>
      </c>
      <c r="D28" s="63">
        <v>5</v>
      </c>
      <c r="E28" s="64">
        <v>5</v>
      </c>
      <c r="F28" s="64">
        <v>5</v>
      </c>
      <c r="G28" s="65">
        <v>5</v>
      </c>
      <c r="H28" s="63">
        <v>5</v>
      </c>
      <c r="I28" s="64">
        <v>5</v>
      </c>
      <c r="J28" s="64">
        <v>5</v>
      </c>
      <c r="K28" s="65">
        <v>5</v>
      </c>
      <c r="L28" s="63">
        <v>5</v>
      </c>
      <c r="M28" s="64">
        <v>5</v>
      </c>
      <c r="N28" s="64">
        <v>5</v>
      </c>
      <c r="O28" s="65">
        <v>5</v>
      </c>
      <c r="P28" s="63">
        <v>5</v>
      </c>
      <c r="Q28" s="64">
        <v>5</v>
      </c>
      <c r="R28" s="64">
        <v>5</v>
      </c>
      <c r="S28" s="65">
        <v>5</v>
      </c>
      <c r="T28" s="63">
        <v>5</v>
      </c>
      <c r="U28" s="64">
        <v>5</v>
      </c>
      <c r="V28" s="64">
        <v>5</v>
      </c>
      <c r="W28" s="65">
        <v>5</v>
      </c>
      <c r="X28" s="63">
        <v>5</v>
      </c>
      <c r="Y28" s="64">
        <v>5</v>
      </c>
      <c r="Z28" s="64">
        <v>5</v>
      </c>
      <c r="AA28" s="65">
        <v>5</v>
      </c>
      <c r="AB28" s="18"/>
    </row>
    <row r="29" spans="2:28" ht="4.8" customHeight="1" thickBot="1">
      <c r="B29" s="143"/>
      <c r="C29" s="144"/>
      <c r="D29" s="145"/>
      <c r="E29" s="145"/>
      <c r="F29" s="145"/>
      <c r="G29" s="145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6"/>
      <c r="AB29" s="18"/>
    </row>
    <row r="30" spans="2:28" ht="22.2" customHeight="1">
      <c r="B30" s="147" t="s">
        <v>6</v>
      </c>
      <c r="C30" s="28" t="s">
        <v>89</v>
      </c>
      <c r="D30" s="4">
        <v>5</v>
      </c>
      <c r="E30" s="69">
        <v>5</v>
      </c>
      <c r="F30" s="69">
        <v>5</v>
      </c>
      <c r="G30" s="70">
        <v>5</v>
      </c>
      <c r="H30" s="4">
        <v>5</v>
      </c>
      <c r="I30" s="69">
        <v>5</v>
      </c>
      <c r="J30" s="69">
        <v>5</v>
      </c>
      <c r="K30" s="70">
        <v>5</v>
      </c>
      <c r="L30" s="4">
        <v>5</v>
      </c>
      <c r="M30" s="69">
        <v>5</v>
      </c>
      <c r="N30" s="69">
        <v>5</v>
      </c>
      <c r="O30" s="70">
        <v>5</v>
      </c>
      <c r="P30" s="4">
        <v>5</v>
      </c>
      <c r="Q30" s="69">
        <v>5</v>
      </c>
      <c r="R30" s="69">
        <v>5</v>
      </c>
      <c r="S30" s="70">
        <v>5</v>
      </c>
      <c r="T30" s="4">
        <v>5</v>
      </c>
      <c r="U30" s="69">
        <v>5</v>
      </c>
      <c r="V30" s="69">
        <v>5</v>
      </c>
      <c r="W30" s="70">
        <v>5</v>
      </c>
      <c r="X30" s="4">
        <v>5</v>
      </c>
      <c r="Y30" s="69">
        <v>5</v>
      </c>
      <c r="Z30" s="69">
        <v>5</v>
      </c>
      <c r="AA30" s="70">
        <v>5</v>
      </c>
      <c r="AB30" s="18"/>
    </row>
    <row r="31" spans="2:28" ht="24" customHeight="1">
      <c r="B31" s="148"/>
      <c r="C31" s="29" t="s">
        <v>90</v>
      </c>
      <c r="D31" s="61">
        <v>5</v>
      </c>
      <c r="E31" s="59">
        <v>5</v>
      </c>
      <c r="F31" s="59">
        <v>5</v>
      </c>
      <c r="G31" s="62">
        <v>5</v>
      </c>
      <c r="H31" s="61">
        <v>5</v>
      </c>
      <c r="I31" s="59">
        <v>5</v>
      </c>
      <c r="J31" s="59">
        <v>5</v>
      </c>
      <c r="K31" s="62">
        <v>5</v>
      </c>
      <c r="L31" s="61">
        <v>5</v>
      </c>
      <c r="M31" s="59">
        <v>5</v>
      </c>
      <c r="N31" s="59">
        <v>5</v>
      </c>
      <c r="O31" s="62">
        <v>5</v>
      </c>
      <c r="P31" s="61">
        <v>5</v>
      </c>
      <c r="Q31" s="59">
        <v>5</v>
      </c>
      <c r="R31" s="59">
        <v>5</v>
      </c>
      <c r="S31" s="62">
        <v>5</v>
      </c>
      <c r="T31" s="61">
        <v>5</v>
      </c>
      <c r="U31" s="59">
        <v>5</v>
      </c>
      <c r="V31" s="59">
        <v>5</v>
      </c>
      <c r="W31" s="62">
        <v>5</v>
      </c>
      <c r="X31" s="61">
        <v>5</v>
      </c>
      <c r="Y31" s="59">
        <v>5</v>
      </c>
      <c r="Z31" s="59">
        <v>5</v>
      </c>
      <c r="AA31" s="62">
        <v>5</v>
      </c>
      <c r="AB31" s="18"/>
    </row>
    <row r="32" spans="2:28" ht="24" customHeight="1">
      <c r="B32" s="148"/>
      <c r="C32" s="29" t="s">
        <v>91</v>
      </c>
      <c r="D32" s="61">
        <v>5</v>
      </c>
      <c r="E32" s="59">
        <v>5</v>
      </c>
      <c r="F32" s="59">
        <v>5</v>
      </c>
      <c r="G32" s="62">
        <v>5</v>
      </c>
      <c r="H32" s="61">
        <v>5</v>
      </c>
      <c r="I32" s="59">
        <v>5</v>
      </c>
      <c r="J32" s="59">
        <v>5</v>
      </c>
      <c r="K32" s="62">
        <v>5</v>
      </c>
      <c r="L32" s="61">
        <v>5</v>
      </c>
      <c r="M32" s="59">
        <v>5</v>
      </c>
      <c r="N32" s="59">
        <v>5</v>
      </c>
      <c r="O32" s="62">
        <v>5</v>
      </c>
      <c r="P32" s="61">
        <v>5</v>
      </c>
      <c r="Q32" s="59">
        <v>5</v>
      </c>
      <c r="R32" s="59">
        <v>5</v>
      </c>
      <c r="S32" s="62">
        <v>5</v>
      </c>
      <c r="T32" s="61">
        <v>5</v>
      </c>
      <c r="U32" s="59">
        <v>5</v>
      </c>
      <c r="V32" s="59">
        <v>5</v>
      </c>
      <c r="W32" s="62">
        <v>5</v>
      </c>
      <c r="X32" s="61">
        <v>5</v>
      </c>
      <c r="Y32" s="59">
        <v>4</v>
      </c>
      <c r="Z32" s="59">
        <v>4</v>
      </c>
      <c r="AA32" s="62">
        <v>4</v>
      </c>
      <c r="AB32" s="18"/>
    </row>
    <row r="33" spans="2:28" ht="23.4" customHeight="1" thickBot="1">
      <c r="B33" s="149"/>
      <c r="C33" s="30" t="s">
        <v>92</v>
      </c>
      <c r="D33" s="63">
        <v>5</v>
      </c>
      <c r="E33" s="64">
        <v>5</v>
      </c>
      <c r="F33" s="64">
        <v>5</v>
      </c>
      <c r="G33" s="65">
        <v>5</v>
      </c>
      <c r="H33" s="63">
        <v>5</v>
      </c>
      <c r="I33" s="64">
        <v>5</v>
      </c>
      <c r="J33" s="64">
        <v>5</v>
      </c>
      <c r="K33" s="65">
        <v>5</v>
      </c>
      <c r="L33" s="63">
        <v>5</v>
      </c>
      <c r="M33" s="64">
        <v>5</v>
      </c>
      <c r="N33" s="64">
        <v>5</v>
      </c>
      <c r="O33" s="65">
        <v>5</v>
      </c>
      <c r="P33" s="63">
        <v>5</v>
      </c>
      <c r="Q33" s="64">
        <v>5</v>
      </c>
      <c r="R33" s="64">
        <v>5</v>
      </c>
      <c r="S33" s="65">
        <v>5</v>
      </c>
      <c r="T33" s="63">
        <v>5</v>
      </c>
      <c r="U33" s="64">
        <v>5</v>
      </c>
      <c r="V33" s="64">
        <v>5</v>
      </c>
      <c r="W33" s="65">
        <v>5</v>
      </c>
      <c r="X33" s="63">
        <v>5</v>
      </c>
      <c r="Y33" s="64">
        <v>5</v>
      </c>
      <c r="Z33" s="64">
        <v>5</v>
      </c>
      <c r="AA33" s="65">
        <v>5</v>
      </c>
      <c r="AB33" s="18"/>
    </row>
    <row r="34" spans="2:28" ht="4.2" customHeight="1" thickBot="1">
      <c r="B34" s="143"/>
      <c r="C34" s="144"/>
      <c r="D34" s="154"/>
      <c r="E34" s="154"/>
      <c r="F34" s="154"/>
      <c r="G34" s="15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5"/>
      <c r="Y34" s="145"/>
      <c r="Z34" s="145"/>
      <c r="AA34" s="155"/>
      <c r="AB34" s="18"/>
    </row>
    <row r="35" spans="2:28" ht="23.4" customHeight="1">
      <c r="B35" s="147" t="s">
        <v>7</v>
      </c>
      <c r="C35" s="31" t="s">
        <v>89</v>
      </c>
      <c r="D35" s="4">
        <v>5</v>
      </c>
      <c r="E35" s="69">
        <v>5</v>
      </c>
      <c r="F35" s="69">
        <v>5</v>
      </c>
      <c r="G35" s="70">
        <v>5</v>
      </c>
      <c r="H35" s="72">
        <v>5</v>
      </c>
      <c r="I35" s="73">
        <v>5</v>
      </c>
      <c r="J35" s="73">
        <v>5</v>
      </c>
      <c r="K35" s="74">
        <v>5</v>
      </c>
      <c r="L35" s="4">
        <v>5</v>
      </c>
      <c r="M35" s="69">
        <v>5</v>
      </c>
      <c r="N35" s="69">
        <v>5</v>
      </c>
      <c r="O35" s="70">
        <v>5</v>
      </c>
      <c r="P35" s="4">
        <v>5</v>
      </c>
      <c r="Q35" s="69">
        <v>5</v>
      </c>
      <c r="R35" s="69">
        <v>5</v>
      </c>
      <c r="S35" s="70">
        <v>5</v>
      </c>
      <c r="T35" s="4">
        <v>5</v>
      </c>
      <c r="U35" s="69">
        <v>5</v>
      </c>
      <c r="V35" s="69">
        <v>5</v>
      </c>
      <c r="W35" s="70">
        <v>5</v>
      </c>
      <c r="X35" s="4">
        <v>5</v>
      </c>
      <c r="Y35" s="69">
        <v>5</v>
      </c>
      <c r="Z35" s="69">
        <v>5</v>
      </c>
      <c r="AA35" s="70">
        <v>5</v>
      </c>
      <c r="AB35" s="18"/>
    </row>
    <row r="36" spans="2:28" ht="24" customHeight="1">
      <c r="B36" s="148"/>
      <c r="C36" s="32" t="s">
        <v>90</v>
      </c>
      <c r="D36" s="61">
        <v>5</v>
      </c>
      <c r="E36" s="59">
        <v>5</v>
      </c>
      <c r="F36" s="59">
        <v>5</v>
      </c>
      <c r="G36" s="62">
        <v>5</v>
      </c>
      <c r="H36" s="75">
        <v>5</v>
      </c>
      <c r="I36" s="76">
        <v>4</v>
      </c>
      <c r="J36" s="76">
        <v>3</v>
      </c>
      <c r="K36" s="77">
        <v>3</v>
      </c>
      <c r="L36" s="61">
        <v>5</v>
      </c>
      <c r="M36" s="59">
        <v>5</v>
      </c>
      <c r="N36" s="59">
        <v>5</v>
      </c>
      <c r="O36" s="62">
        <v>5</v>
      </c>
      <c r="P36" s="61">
        <v>5</v>
      </c>
      <c r="Q36" s="59">
        <v>5</v>
      </c>
      <c r="R36" s="59">
        <v>5</v>
      </c>
      <c r="S36" s="62">
        <v>5</v>
      </c>
      <c r="T36" s="61">
        <v>5</v>
      </c>
      <c r="U36" s="59">
        <v>3</v>
      </c>
      <c r="V36" s="59">
        <v>4</v>
      </c>
      <c r="W36" s="62">
        <v>3</v>
      </c>
      <c r="X36" s="61">
        <v>5</v>
      </c>
      <c r="Y36" s="59">
        <v>5</v>
      </c>
      <c r="Z36" s="59">
        <v>5</v>
      </c>
      <c r="AA36" s="62">
        <v>5</v>
      </c>
      <c r="AB36" s="18"/>
    </row>
    <row r="37" spans="2:28" ht="24" customHeight="1">
      <c r="B37" s="148"/>
      <c r="C37" s="32" t="s">
        <v>91</v>
      </c>
      <c r="D37" s="61">
        <v>5</v>
      </c>
      <c r="E37" s="59">
        <v>5</v>
      </c>
      <c r="F37" s="59">
        <v>5</v>
      </c>
      <c r="G37" s="62">
        <v>5</v>
      </c>
      <c r="H37" s="75"/>
      <c r="I37" s="76"/>
      <c r="J37" s="76"/>
      <c r="K37" s="77"/>
      <c r="L37" s="61">
        <v>5</v>
      </c>
      <c r="M37" s="59">
        <v>5</v>
      </c>
      <c r="N37" s="59">
        <v>5</v>
      </c>
      <c r="O37" s="62">
        <v>5</v>
      </c>
      <c r="P37" s="61">
        <v>5</v>
      </c>
      <c r="Q37" s="59">
        <v>5</v>
      </c>
      <c r="R37" s="59">
        <v>5</v>
      </c>
      <c r="S37" s="62">
        <v>5</v>
      </c>
      <c r="T37" s="61">
        <v>5</v>
      </c>
      <c r="U37" s="59">
        <v>5</v>
      </c>
      <c r="V37" s="59">
        <v>5</v>
      </c>
      <c r="W37" s="62">
        <v>5</v>
      </c>
      <c r="X37" s="61">
        <v>5</v>
      </c>
      <c r="Y37" s="59">
        <v>5</v>
      </c>
      <c r="Z37" s="59">
        <v>5</v>
      </c>
      <c r="AA37" s="62">
        <v>5</v>
      </c>
      <c r="AB37" s="18"/>
    </row>
    <row r="38" spans="2:28" ht="27.6" customHeight="1" thickBot="1">
      <c r="B38" s="149"/>
      <c r="C38" s="33" t="s">
        <v>92</v>
      </c>
      <c r="D38" s="63">
        <v>5</v>
      </c>
      <c r="E38" s="64">
        <v>3</v>
      </c>
      <c r="F38" s="64">
        <v>5</v>
      </c>
      <c r="G38" s="65">
        <v>3</v>
      </c>
      <c r="H38" s="78"/>
      <c r="I38" s="79"/>
      <c r="J38" s="79"/>
      <c r="K38" s="80"/>
      <c r="L38" s="63">
        <v>5</v>
      </c>
      <c r="M38" s="64">
        <v>5</v>
      </c>
      <c r="N38" s="64">
        <v>5</v>
      </c>
      <c r="O38" s="65">
        <v>5</v>
      </c>
      <c r="P38" s="63">
        <v>5</v>
      </c>
      <c r="Q38" s="64">
        <v>5</v>
      </c>
      <c r="R38" s="64">
        <v>5</v>
      </c>
      <c r="S38" s="65">
        <v>5</v>
      </c>
      <c r="T38" s="63">
        <v>5</v>
      </c>
      <c r="U38" s="64">
        <v>5</v>
      </c>
      <c r="V38" s="64">
        <v>5</v>
      </c>
      <c r="W38" s="65">
        <v>5</v>
      </c>
      <c r="X38" s="63">
        <v>5</v>
      </c>
      <c r="Y38" s="64">
        <v>5</v>
      </c>
      <c r="Z38" s="64">
        <v>5</v>
      </c>
      <c r="AA38" s="65">
        <v>5</v>
      </c>
      <c r="AB38" s="18"/>
    </row>
    <row r="40" spans="2:28" ht="25.2" thickBot="1">
      <c r="B40" s="52" t="s">
        <v>78</v>
      </c>
    </row>
    <row r="41" spans="2:28" ht="31.8" customHeight="1">
      <c r="B41" s="113" t="s">
        <v>8</v>
      </c>
      <c r="C41" s="134"/>
      <c r="D41" s="127" t="s">
        <v>0</v>
      </c>
      <c r="E41" s="128"/>
      <c r="F41" s="128"/>
      <c r="G41" s="129"/>
      <c r="H41" s="127" t="s">
        <v>1</v>
      </c>
      <c r="I41" s="128"/>
      <c r="J41" s="128"/>
      <c r="K41" s="129"/>
      <c r="L41" s="127" t="s">
        <v>2</v>
      </c>
      <c r="M41" s="128"/>
      <c r="N41" s="128"/>
      <c r="O41" s="129"/>
      <c r="P41" s="127" t="s">
        <v>73</v>
      </c>
      <c r="Q41" s="128"/>
      <c r="R41" s="128"/>
      <c r="S41" s="129"/>
      <c r="T41" s="127" t="s">
        <v>3</v>
      </c>
      <c r="U41" s="128"/>
      <c r="V41" s="128"/>
      <c r="W41" s="129"/>
      <c r="X41" s="127" t="s">
        <v>4</v>
      </c>
      <c r="Y41" s="128"/>
      <c r="Z41" s="128"/>
      <c r="AA41" s="129"/>
    </row>
    <row r="42" spans="2:28" ht="18" customHeight="1" thickBot="1">
      <c r="B42" s="135"/>
      <c r="C42" s="136"/>
      <c r="D42" s="8" t="s">
        <v>9</v>
      </c>
      <c r="E42" s="9" t="s">
        <v>10</v>
      </c>
      <c r="F42" s="9" t="s">
        <v>11</v>
      </c>
      <c r="G42" s="10" t="s">
        <v>12</v>
      </c>
      <c r="H42" s="8" t="s">
        <v>9</v>
      </c>
      <c r="I42" s="9" t="s">
        <v>10</v>
      </c>
      <c r="J42" s="9" t="s">
        <v>11</v>
      </c>
      <c r="K42" s="10" t="s">
        <v>12</v>
      </c>
      <c r="L42" s="11" t="s">
        <v>9</v>
      </c>
      <c r="M42" s="12" t="s">
        <v>10</v>
      </c>
      <c r="N42" s="12" t="s">
        <v>11</v>
      </c>
      <c r="O42" s="13" t="s">
        <v>12</v>
      </c>
      <c r="P42" s="11" t="s">
        <v>9</v>
      </c>
      <c r="Q42" s="12" t="s">
        <v>10</v>
      </c>
      <c r="R42" s="12" t="s">
        <v>11</v>
      </c>
      <c r="S42" s="13" t="s">
        <v>12</v>
      </c>
      <c r="T42" s="11" t="s">
        <v>9</v>
      </c>
      <c r="U42" s="12" t="s">
        <v>10</v>
      </c>
      <c r="V42" s="12" t="s">
        <v>11</v>
      </c>
      <c r="W42" s="13" t="s">
        <v>12</v>
      </c>
      <c r="X42" s="11" t="s">
        <v>9</v>
      </c>
      <c r="Y42" s="12" t="s">
        <v>10</v>
      </c>
      <c r="Z42" s="12" t="s">
        <v>11</v>
      </c>
      <c r="AA42" s="13" t="s">
        <v>12</v>
      </c>
    </row>
    <row r="43" spans="2:28" ht="23.4" customHeight="1">
      <c r="B43" s="130" t="s">
        <v>5</v>
      </c>
      <c r="C43" s="14" t="s">
        <v>89</v>
      </c>
      <c r="D43" s="4">
        <v>5</v>
      </c>
      <c r="E43" s="69">
        <v>5</v>
      </c>
      <c r="F43" s="69">
        <v>4</v>
      </c>
      <c r="G43" s="70">
        <v>4</v>
      </c>
      <c r="H43" s="4">
        <v>5</v>
      </c>
      <c r="I43" s="69">
        <v>5</v>
      </c>
      <c r="J43" s="69">
        <v>4</v>
      </c>
      <c r="K43" s="70">
        <v>5</v>
      </c>
      <c r="L43" s="68">
        <v>1</v>
      </c>
      <c r="M43" s="69">
        <v>2</v>
      </c>
      <c r="N43" s="69">
        <v>1</v>
      </c>
      <c r="O43" s="70">
        <v>1</v>
      </c>
      <c r="P43" s="4">
        <v>5</v>
      </c>
      <c r="Q43" s="69">
        <v>5</v>
      </c>
      <c r="R43" s="69">
        <v>5</v>
      </c>
      <c r="S43" s="70">
        <v>5</v>
      </c>
      <c r="T43" s="4">
        <v>5</v>
      </c>
      <c r="U43" s="69">
        <v>5</v>
      </c>
      <c r="V43" s="69">
        <v>5</v>
      </c>
      <c r="W43" s="70">
        <v>5</v>
      </c>
      <c r="X43" s="4">
        <v>5</v>
      </c>
      <c r="Y43" s="69">
        <v>5</v>
      </c>
      <c r="Z43" s="69">
        <v>4</v>
      </c>
      <c r="AA43" s="70">
        <v>3</v>
      </c>
    </row>
    <row r="44" spans="2:28" ht="22.8" customHeight="1">
      <c r="B44" s="131"/>
      <c r="C44" s="15" t="s">
        <v>90</v>
      </c>
      <c r="D44" s="61">
        <v>4</v>
      </c>
      <c r="E44" s="59">
        <v>4</v>
      </c>
      <c r="F44" s="59">
        <v>3</v>
      </c>
      <c r="G44" s="62">
        <v>3</v>
      </c>
      <c r="H44" s="66">
        <v>5</v>
      </c>
      <c r="I44" s="67">
        <v>5</v>
      </c>
      <c r="J44" s="67">
        <v>4</v>
      </c>
      <c r="K44" s="62">
        <v>5</v>
      </c>
      <c r="L44" s="60">
        <v>1</v>
      </c>
      <c r="M44" s="59">
        <v>2</v>
      </c>
      <c r="N44" s="59">
        <v>1</v>
      </c>
      <c r="O44" s="62">
        <v>1</v>
      </c>
      <c r="P44" s="61">
        <v>4</v>
      </c>
      <c r="Q44" s="59">
        <v>4</v>
      </c>
      <c r="R44" s="59">
        <v>3</v>
      </c>
      <c r="S44" s="62">
        <v>4</v>
      </c>
      <c r="T44" s="61">
        <v>4</v>
      </c>
      <c r="U44" s="59">
        <v>4</v>
      </c>
      <c r="V44" s="59">
        <v>3</v>
      </c>
      <c r="W44" s="62">
        <v>4</v>
      </c>
      <c r="X44" s="61">
        <v>5</v>
      </c>
      <c r="Y44" s="59">
        <v>5</v>
      </c>
      <c r="Z44" s="59">
        <v>5</v>
      </c>
      <c r="AA44" s="62">
        <v>5</v>
      </c>
    </row>
    <row r="45" spans="2:28" ht="22.8" customHeight="1">
      <c r="B45" s="131"/>
      <c r="C45" s="15" t="s">
        <v>91</v>
      </c>
      <c r="D45" s="61">
        <v>4</v>
      </c>
      <c r="E45" s="59">
        <v>4</v>
      </c>
      <c r="F45" s="59">
        <v>4</v>
      </c>
      <c r="G45" s="62">
        <v>5</v>
      </c>
      <c r="H45" s="61">
        <v>5</v>
      </c>
      <c r="I45" s="59">
        <v>5</v>
      </c>
      <c r="J45" s="59">
        <v>5</v>
      </c>
      <c r="K45" s="62">
        <v>5</v>
      </c>
      <c r="L45" s="60">
        <v>3</v>
      </c>
      <c r="M45" s="59">
        <v>3</v>
      </c>
      <c r="N45" s="59">
        <v>3</v>
      </c>
      <c r="O45" s="62">
        <v>3</v>
      </c>
      <c r="P45" s="61">
        <v>4</v>
      </c>
      <c r="Q45" s="59">
        <v>4</v>
      </c>
      <c r="R45" s="59">
        <v>4</v>
      </c>
      <c r="S45" s="62">
        <v>4</v>
      </c>
      <c r="T45" s="61">
        <v>5</v>
      </c>
      <c r="U45" s="59">
        <v>5</v>
      </c>
      <c r="V45" s="59">
        <v>5</v>
      </c>
      <c r="W45" s="62">
        <v>5</v>
      </c>
      <c r="X45" s="61">
        <v>2</v>
      </c>
      <c r="Y45" s="59">
        <v>2</v>
      </c>
      <c r="Z45" s="59">
        <v>1</v>
      </c>
      <c r="AA45" s="62">
        <v>2</v>
      </c>
    </row>
    <row r="46" spans="2:28" ht="23.4" customHeight="1" thickBot="1">
      <c r="B46" s="132"/>
      <c r="C46" s="16" t="s">
        <v>92</v>
      </c>
      <c r="D46" s="63">
        <v>4</v>
      </c>
      <c r="E46" s="64">
        <v>4</v>
      </c>
      <c r="F46" s="64">
        <v>5</v>
      </c>
      <c r="G46" s="65">
        <v>5</v>
      </c>
      <c r="H46" s="63">
        <v>3</v>
      </c>
      <c r="I46" s="64">
        <v>3</v>
      </c>
      <c r="J46" s="64">
        <v>3</v>
      </c>
      <c r="K46" s="65">
        <v>3</v>
      </c>
      <c r="L46" s="71">
        <v>5</v>
      </c>
      <c r="M46" s="64">
        <v>5</v>
      </c>
      <c r="N46" s="64">
        <v>5</v>
      </c>
      <c r="O46" s="65">
        <v>5</v>
      </c>
      <c r="P46" s="63">
        <v>5</v>
      </c>
      <c r="Q46" s="64">
        <v>5</v>
      </c>
      <c r="R46" s="64">
        <v>5</v>
      </c>
      <c r="S46" s="65">
        <v>5</v>
      </c>
      <c r="T46" s="63">
        <v>5</v>
      </c>
      <c r="U46" s="64">
        <v>5</v>
      </c>
      <c r="V46" s="64">
        <v>5</v>
      </c>
      <c r="W46" s="65">
        <v>5</v>
      </c>
      <c r="X46" s="63">
        <v>5</v>
      </c>
      <c r="Y46" s="64">
        <v>5</v>
      </c>
      <c r="Z46" s="64">
        <v>5</v>
      </c>
      <c r="AA46" s="65">
        <v>5</v>
      </c>
    </row>
    <row r="47" spans="2:28" ht="4.2" customHeight="1" thickBot="1">
      <c r="B47" s="119"/>
      <c r="C47" s="120"/>
      <c r="D47" s="122"/>
      <c r="E47" s="122"/>
      <c r="F47" s="122"/>
      <c r="G47" s="122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33"/>
    </row>
    <row r="48" spans="2:28" ht="24" customHeight="1">
      <c r="B48" s="124" t="s">
        <v>6</v>
      </c>
      <c r="C48" s="1" t="s">
        <v>89</v>
      </c>
      <c r="D48" s="4">
        <v>5</v>
      </c>
      <c r="E48" s="69">
        <v>5</v>
      </c>
      <c r="F48" s="69">
        <v>5</v>
      </c>
      <c r="G48" s="70">
        <v>5</v>
      </c>
      <c r="H48" s="60">
        <v>4</v>
      </c>
      <c r="I48" s="60">
        <v>3</v>
      </c>
      <c r="J48" s="60">
        <v>4</v>
      </c>
      <c r="K48" s="60">
        <v>5</v>
      </c>
      <c r="L48" s="61">
        <v>3</v>
      </c>
      <c r="M48" s="59">
        <v>3</v>
      </c>
      <c r="N48" s="59">
        <v>3</v>
      </c>
      <c r="O48" s="62">
        <v>4</v>
      </c>
      <c r="P48" s="61">
        <v>4</v>
      </c>
      <c r="Q48" s="59">
        <v>4</v>
      </c>
      <c r="R48" s="59">
        <v>4</v>
      </c>
      <c r="S48" s="62">
        <v>4</v>
      </c>
      <c r="T48" s="61">
        <v>4</v>
      </c>
      <c r="U48" s="59">
        <v>4</v>
      </c>
      <c r="V48" s="59">
        <v>3</v>
      </c>
      <c r="W48" s="62">
        <v>4</v>
      </c>
      <c r="X48" s="61">
        <v>5</v>
      </c>
      <c r="Y48" s="59">
        <v>5</v>
      </c>
      <c r="Z48" s="59">
        <v>5</v>
      </c>
      <c r="AA48" s="59">
        <v>5</v>
      </c>
    </row>
    <row r="49" spans="2:27" ht="23.4" customHeight="1">
      <c r="B49" s="125"/>
      <c r="C49" s="2" t="s">
        <v>90</v>
      </c>
      <c r="D49" s="61">
        <v>4</v>
      </c>
      <c r="E49" s="59">
        <v>4</v>
      </c>
      <c r="F49" s="59">
        <v>4</v>
      </c>
      <c r="G49" s="62">
        <v>4</v>
      </c>
      <c r="H49" s="60">
        <v>3</v>
      </c>
      <c r="I49" s="59">
        <v>3</v>
      </c>
      <c r="J49" s="59">
        <v>3</v>
      </c>
      <c r="K49" s="62">
        <v>3</v>
      </c>
      <c r="L49" s="61">
        <v>2</v>
      </c>
      <c r="M49" s="59">
        <v>2</v>
      </c>
      <c r="N49" s="59">
        <v>3</v>
      </c>
      <c r="O49" s="62">
        <v>2</v>
      </c>
      <c r="P49" s="61">
        <v>5</v>
      </c>
      <c r="Q49" s="59">
        <v>5</v>
      </c>
      <c r="R49" s="59">
        <v>5</v>
      </c>
      <c r="S49" s="62">
        <v>5</v>
      </c>
      <c r="T49" s="61">
        <v>5</v>
      </c>
      <c r="U49" s="59">
        <v>5</v>
      </c>
      <c r="V49" s="59">
        <v>5</v>
      </c>
      <c r="W49" s="62">
        <v>5</v>
      </c>
      <c r="X49" s="61">
        <v>5</v>
      </c>
      <c r="Y49" s="59">
        <v>5</v>
      </c>
      <c r="Z49" s="59">
        <v>5</v>
      </c>
      <c r="AA49" s="59">
        <v>5</v>
      </c>
    </row>
    <row r="50" spans="2:27" ht="24.6" customHeight="1">
      <c r="B50" s="125"/>
      <c r="C50" s="2" t="s">
        <v>91</v>
      </c>
      <c r="D50" s="61">
        <v>4</v>
      </c>
      <c r="E50" s="59">
        <v>3</v>
      </c>
      <c r="F50" s="59">
        <v>3</v>
      </c>
      <c r="G50" s="62">
        <v>4</v>
      </c>
      <c r="H50" s="60">
        <v>3</v>
      </c>
      <c r="I50" s="59">
        <v>3</v>
      </c>
      <c r="J50" s="59">
        <v>3</v>
      </c>
      <c r="K50" s="62">
        <v>3</v>
      </c>
      <c r="L50" s="61">
        <v>1</v>
      </c>
      <c r="M50" s="59">
        <v>2</v>
      </c>
      <c r="N50" s="59">
        <v>2</v>
      </c>
      <c r="O50" s="62">
        <v>2</v>
      </c>
      <c r="P50" s="61">
        <v>4</v>
      </c>
      <c r="Q50" s="59">
        <v>4</v>
      </c>
      <c r="R50" s="59">
        <v>4</v>
      </c>
      <c r="S50" s="62">
        <v>4</v>
      </c>
      <c r="T50" s="61">
        <v>5</v>
      </c>
      <c r="U50" s="59">
        <v>5</v>
      </c>
      <c r="V50" s="59">
        <v>5</v>
      </c>
      <c r="W50" s="62">
        <v>5</v>
      </c>
      <c r="X50" s="61">
        <v>4</v>
      </c>
      <c r="Y50" s="59">
        <v>4</v>
      </c>
      <c r="Z50" s="59">
        <v>4</v>
      </c>
      <c r="AA50" s="59">
        <v>4</v>
      </c>
    </row>
    <row r="51" spans="2:27" ht="24" customHeight="1" thickBot="1">
      <c r="B51" s="126"/>
      <c r="C51" s="3" t="s">
        <v>92</v>
      </c>
      <c r="D51" s="63">
        <v>5</v>
      </c>
      <c r="E51" s="64">
        <v>5</v>
      </c>
      <c r="F51" s="64">
        <v>4</v>
      </c>
      <c r="G51" s="65">
        <v>4</v>
      </c>
      <c r="H51" s="71">
        <v>5</v>
      </c>
      <c r="I51" s="64">
        <v>5</v>
      </c>
      <c r="J51" s="64">
        <v>5</v>
      </c>
      <c r="K51" s="65">
        <v>5</v>
      </c>
      <c r="L51" s="63">
        <v>2</v>
      </c>
      <c r="M51" s="64">
        <v>2</v>
      </c>
      <c r="N51" s="64">
        <v>2</v>
      </c>
      <c r="O51" s="65">
        <v>2</v>
      </c>
      <c r="P51" s="63">
        <v>4</v>
      </c>
      <c r="Q51" s="64">
        <v>4</v>
      </c>
      <c r="R51" s="64">
        <v>4</v>
      </c>
      <c r="S51" s="65">
        <v>4</v>
      </c>
      <c r="T51" s="63">
        <v>5</v>
      </c>
      <c r="U51" s="64">
        <v>5</v>
      </c>
      <c r="V51" s="64">
        <v>5</v>
      </c>
      <c r="W51" s="65">
        <v>5</v>
      </c>
      <c r="X51" s="63">
        <v>5</v>
      </c>
      <c r="Y51" s="64">
        <v>5</v>
      </c>
      <c r="Z51" s="64">
        <v>5</v>
      </c>
      <c r="AA51" s="59">
        <v>5</v>
      </c>
    </row>
    <row r="52" spans="2:27" ht="3.6" customHeight="1" thickBot="1">
      <c r="B52" s="119"/>
      <c r="C52" s="120"/>
      <c r="D52" s="121"/>
      <c r="E52" s="121"/>
      <c r="F52" s="121"/>
      <c r="G52" s="121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2"/>
      <c r="Y52" s="122"/>
      <c r="Z52" s="122"/>
      <c r="AA52" s="123"/>
    </row>
    <row r="53" spans="2:27" ht="25.2" customHeight="1">
      <c r="B53" s="124" t="s">
        <v>7</v>
      </c>
      <c r="C53" s="5" t="s">
        <v>89</v>
      </c>
      <c r="D53" s="4">
        <v>5</v>
      </c>
      <c r="E53" s="69">
        <v>5</v>
      </c>
      <c r="F53" s="69">
        <v>5</v>
      </c>
      <c r="G53" s="70">
        <v>5</v>
      </c>
      <c r="H53" s="4">
        <v>4</v>
      </c>
      <c r="I53" s="69">
        <v>4</v>
      </c>
      <c r="J53" s="69">
        <v>4</v>
      </c>
      <c r="K53" s="70">
        <v>4</v>
      </c>
      <c r="L53" s="4">
        <v>4</v>
      </c>
      <c r="M53" s="69">
        <v>3</v>
      </c>
      <c r="N53" s="69">
        <v>3</v>
      </c>
      <c r="O53" s="70">
        <v>4</v>
      </c>
      <c r="P53" s="4">
        <v>5</v>
      </c>
      <c r="Q53" s="69">
        <v>5</v>
      </c>
      <c r="R53" s="69">
        <v>5</v>
      </c>
      <c r="S53" s="70">
        <v>5</v>
      </c>
      <c r="T53" s="4">
        <v>4</v>
      </c>
      <c r="U53" s="69">
        <v>4</v>
      </c>
      <c r="V53" s="69">
        <v>4</v>
      </c>
      <c r="W53" s="70">
        <v>4</v>
      </c>
      <c r="X53" s="4">
        <v>5</v>
      </c>
      <c r="Y53" s="69">
        <v>5</v>
      </c>
      <c r="Z53" s="69">
        <v>4</v>
      </c>
      <c r="AA53" s="70">
        <v>4</v>
      </c>
    </row>
    <row r="54" spans="2:27" ht="23.4" customHeight="1">
      <c r="B54" s="125"/>
      <c r="C54" s="6" t="s">
        <v>90</v>
      </c>
      <c r="D54" s="61">
        <v>4</v>
      </c>
      <c r="E54" s="59">
        <v>4</v>
      </c>
      <c r="F54" s="59">
        <v>4</v>
      </c>
      <c r="G54" s="62">
        <v>4</v>
      </c>
      <c r="H54" s="61">
        <v>5</v>
      </c>
      <c r="I54" s="59">
        <v>5</v>
      </c>
      <c r="J54" s="59">
        <v>5</v>
      </c>
      <c r="K54" s="62">
        <v>5</v>
      </c>
      <c r="L54" s="61">
        <v>5</v>
      </c>
      <c r="M54" s="59">
        <v>5</v>
      </c>
      <c r="N54" s="59">
        <v>5</v>
      </c>
      <c r="O54" s="62">
        <v>5</v>
      </c>
      <c r="P54" s="61">
        <v>5</v>
      </c>
      <c r="Q54" s="59">
        <v>5</v>
      </c>
      <c r="R54" s="59">
        <v>5</v>
      </c>
      <c r="S54" s="62">
        <v>5</v>
      </c>
      <c r="T54" s="61">
        <v>5</v>
      </c>
      <c r="U54" s="59">
        <v>5</v>
      </c>
      <c r="V54" s="59">
        <v>5</v>
      </c>
      <c r="W54" s="62">
        <v>5</v>
      </c>
      <c r="X54" s="61">
        <v>5</v>
      </c>
      <c r="Y54" s="59">
        <v>4</v>
      </c>
      <c r="Z54" s="59">
        <v>4</v>
      </c>
      <c r="AA54" s="62">
        <v>4</v>
      </c>
    </row>
    <row r="55" spans="2:27" ht="24" customHeight="1">
      <c r="B55" s="125"/>
      <c r="C55" s="6" t="s">
        <v>91</v>
      </c>
      <c r="D55" s="61">
        <v>5</v>
      </c>
      <c r="E55" s="59">
        <v>5</v>
      </c>
      <c r="F55" s="59">
        <v>3</v>
      </c>
      <c r="G55" s="62">
        <v>5</v>
      </c>
      <c r="H55" s="61"/>
      <c r="I55" s="59"/>
      <c r="J55" s="59"/>
      <c r="K55" s="62"/>
      <c r="L55" s="61">
        <v>3</v>
      </c>
      <c r="M55" s="59">
        <v>3</v>
      </c>
      <c r="N55" s="59">
        <v>3</v>
      </c>
      <c r="O55" s="62">
        <v>3</v>
      </c>
      <c r="P55" s="61">
        <v>4</v>
      </c>
      <c r="Q55" s="59">
        <v>4</v>
      </c>
      <c r="R55" s="59">
        <v>4</v>
      </c>
      <c r="S55" s="62">
        <v>4</v>
      </c>
      <c r="T55" s="61">
        <v>3</v>
      </c>
      <c r="U55" s="59">
        <v>3</v>
      </c>
      <c r="V55" s="59">
        <v>3</v>
      </c>
      <c r="W55" s="62">
        <v>3</v>
      </c>
      <c r="X55" s="61">
        <v>5</v>
      </c>
      <c r="Y55" s="59">
        <v>5</v>
      </c>
      <c r="Z55" s="59">
        <v>4</v>
      </c>
      <c r="AA55" s="62">
        <v>4</v>
      </c>
    </row>
    <row r="56" spans="2:27" ht="23.4" customHeight="1" thickBot="1">
      <c r="B56" s="126"/>
      <c r="C56" s="7" t="s">
        <v>92</v>
      </c>
      <c r="D56" s="63">
        <v>4</v>
      </c>
      <c r="E56" s="64">
        <v>4</v>
      </c>
      <c r="F56" s="64">
        <v>4</v>
      </c>
      <c r="G56" s="65">
        <v>4</v>
      </c>
      <c r="H56" s="63"/>
      <c r="I56" s="64"/>
      <c r="J56" s="64"/>
      <c r="K56" s="65"/>
      <c r="L56" s="63">
        <v>4</v>
      </c>
      <c r="M56" s="64">
        <v>4</v>
      </c>
      <c r="N56" s="64">
        <v>4</v>
      </c>
      <c r="O56" s="65">
        <v>4</v>
      </c>
      <c r="P56" s="63">
        <v>4</v>
      </c>
      <c r="Q56" s="64">
        <v>4</v>
      </c>
      <c r="R56" s="64">
        <v>4</v>
      </c>
      <c r="S56" s="65">
        <v>4</v>
      </c>
      <c r="T56" s="63">
        <v>4</v>
      </c>
      <c r="U56" s="64">
        <v>4</v>
      </c>
      <c r="V56" s="64">
        <v>4</v>
      </c>
      <c r="W56" s="65">
        <v>4</v>
      </c>
      <c r="X56" s="63">
        <v>5</v>
      </c>
      <c r="Y56" s="64">
        <v>5</v>
      </c>
      <c r="Z56" s="64">
        <v>5</v>
      </c>
      <c r="AA56" s="65">
        <v>5</v>
      </c>
    </row>
    <row r="77" spans="2:27" ht="22.2" customHeight="1">
      <c r="H77" s="115" t="s">
        <v>93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</row>
    <row r="79" spans="2:27" ht="18" thickBot="1">
      <c r="B79" s="17"/>
    </row>
    <row r="80" spans="2:27" ht="32.4" customHeight="1">
      <c r="B80" s="113" t="s">
        <v>8</v>
      </c>
      <c r="C80" s="134"/>
      <c r="D80" s="127" t="s">
        <v>0</v>
      </c>
      <c r="E80" s="128"/>
      <c r="F80" s="128"/>
      <c r="G80" s="129"/>
      <c r="H80" s="127" t="s">
        <v>1</v>
      </c>
      <c r="I80" s="128"/>
      <c r="J80" s="128"/>
      <c r="K80" s="129"/>
      <c r="L80" s="127" t="s">
        <v>2</v>
      </c>
      <c r="M80" s="128"/>
      <c r="N80" s="128"/>
      <c r="O80" s="129"/>
      <c r="P80" s="127" t="s">
        <v>73</v>
      </c>
      <c r="Q80" s="128"/>
      <c r="R80" s="128"/>
      <c r="S80" s="129"/>
      <c r="T80" s="127" t="s">
        <v>3</v>
      </c>
      <c r="U80" s="128"/>
      <c r="V80" s="128"/>
      <c r="W80" s="129"/>
      <c r="X80" s="127" t="s">
        <v>4</v>
      </c>
      <c r="Y80" s="128"/>
      <c r="Z80" s="128"/>
      <c r="AA80" s="129"/>
    </row>
    <row r="81" spans="2:27" ht="18.600000000000001" customHeight="1" thickBot="1">
      <c r="B81" s="135"/>
      <c r="C81" s="136"/>
      <c r="D81" s="8" t="s">
        <v>9</v>
      </c>
      <c r="E81" s="9" t="s">
        <v>10</v>
      </c>
      <c r="F81" s="9" t="s">
        <v>11</v>
      </c>
      <c r="G81" s="10" t="s">
        <v>12</v>
      </c>
      <c r="H81" s="8" t="s">
        <v>9</v>
      </c>
      <c r="I81" s="9" t="s">
        <v>10</v>
      </c>
      <c r="J81" s="9" t="s">
        <v>11</v>
      </c>
      <c r="K81" s="10" t="s">
        <v>12</v>
      </c>
      <c r="L81" s="11" t="s">
        <v>9</v>
      </c>
      <c r="M81" s="12" t="s">
        <v>10</v>
      </c>
      <c r="N81" s="12" t="s">
        <v>11</v>
      </c>
      <c r="O81" s="13" t="s">
        <v>12</v>
      </c>
      <c r="P81" s="11" t="s">
        <v>9</v>
      </c>
      <c r="Q81" s="12" t="s">
        <v>10</v>
      </c>
      <c r="R81" s="12" t="s">
        <v>11</v>
      </c>
      <c r="S81" s="13" t="s">
        <v>12</v>
      </c>
      <c r="T81" s="11" t="s">
        <v>9</v>
      </c>
      <c r="U81" s="12" t="s">
        <v>10</v>
      </c>
      <c r="V81" s="12" t="s">
        <v>11</v>
      </c>
      <c r="W81" s="13" t="s">
        <v>12</v>
      </c>
      <c r="X81" s="11" t="s">
        <v>9</v>
      </c>
      <c r="Y81" s="12" t="s">
        <v>10</v>
      </c>
      <c r="Z81" s="12" t="s">
        <v>11</v>
      </c>
      <c r="AA81" s="13" t="s">
        <v>12</v>
      </c>
    </row>
    <row r="82" spans="2:27" ht="31.8" customHeight="1" thickBot="1">
      <c r="B82" s="130" t="s">
        <v>5</v>
      </c>
      <c r="C82" s="14" t="s">
        <v>89</v>
      </c>
      <c r="D82" s="4">
        <f>D7+D25+D43</f>
        <v>14</v>
      </c>
      <c r="E82" s="4">
        <f t="shared" ref="E82:AA82" si="0">E7+E25+E43</f>
        <v>15</v>
      </c>
      <c r="F82" s="4">
        <f t="shared" si="0"/>
        <v>12</v>
      </c>
      <c r="G82" s="4">
        <f t="shared" si="0"/>
        <v>13</v>
      </c>
      <c r="H82" s="4">
        <f t="shared" si="0"/>
        <v>13</v>
      </c>
      <c r="I82" s="4">
        <f t="shared" si="0"/>
        <v>13</v>
      </c>
      <c r="J82" s="4">
        <f t="shared" si="0"/>
        <v>13</v>
      </c>
      <c r="K82" s="4">
        <f t="shared" si="0"/>
        <v>13</v>
      </c>
      <c r="L82" s="4">
        <f t="shared" si="0"/>
        <v>10</v>
      </c>
      <c r="M82" s="4">
        <f t="shared" si="0"/>
        <v>11</v>
      </c>
      <c r="N82" s="4">
        <f t="shared" si="0"/>
        <v>9</v>
      </c>
      <c r="O82" s="4">
        <f t="shared" si="0"/>
        <v>9</v>
      </c>
      <c r="P82" s="4">
        <f t="shared" si="0"/>
        <v>13</v>
      </c>
      <c r="Q82" s="4">
        <f t="shared" si="0"/>
        <v>14</v>
      </c>
      <c r="R82" s="4">
        <f t="shared" si="0"/>
        <v>13</v>
      </c>
      <c r="S82" s="4">
        <f t="shared" si="0"/>
        <v>13</v>
      </c>
      <c r="T82" s="4">
        <f t="shared" si="0"/>
        <v>14</v>
      </c>
      <c r="U82" s="4">
        <f t="shared" si="0"/>
        <v>14</v>
      </c>
      <c r="V82" s="4">
        <f t="shared" si="0"/>
        <v>15</v>
      </c>
      <c r="W82" s="4">
        <f t="shared" si="0"/>
        <v>14</v>
      </c>
      <c r="X82" s="4">
        <f t="shared" si="0"/>
        <v>14</v>
      </c>
      <c r="Y82" s="4">
        <f t="shared" si="0"/>
        <v>13</v>
      </c>
      <c r="Z82" s="4">
        <f t="shared" si="0"/>
        <v>13</v>
      </c>
      <c r="AA82" s="4">
        <f t="shared" si="0"/>
        <v>11</v>
      </c>
    </row>
    <row r="83" spans="2:27" ht="31.2" customHeight="1" thickBot="1">
      <c r="B83" s="131"/>
      <c r="C83" s="15" t="s">
        <v>90</v>
      </c>
      <c r="D83" s="4">
        <f>D8+D26+D44</f>
        <v>14</v>
      </c>
      <c r="E83" s="4">
        <f t="shared" ref="E83:AA85" si="1">E8+E26+E44</f>
        <v>13</v>
      </c>
      <c r="F83" s="4">
        <f t="shared" si="1"/>
        <v>12</v>
      </c>
      <c r="G83" s="4">
        <f t="shared" si="1"/>
        <v>12</v>
      </c>
      <c r="H83" s="4">
        <f t="shared" si="1"/>
        <v>14</v>
      </c>
      <c r="I83" s="4">
        <f t="shared" si="1"/>
        <v>14</v>
      </c>
      <c r="J83" s="4">
        <f t="shared" si="1"/>
        <v>13</v>
      </c>
      <c r="K83" s="4">
        <f t="shared" si="1"/>
        <v>14</v>
      </c>
      <c r="L83" s="34">
        <f t="shared" si="1"/>
        <v>9</v>
      </c>
      <c r="M83" s="34">
        <f t="shared" si="1"/>
        <v>10</v>
      </c>
      <c r="N83" s="34">
        <f t="shared" si="1"/>
        <v>9</v>
      </c>
      <c r="O83" s="34">
        <f t="shared" si="1"/>
        <v>9</v>
      </c>
      <c r="P83" s="4">
        <f t="shared" si="1"/>
        <v>11</v>
      </c>
      <c r="Q83" s="4">
        <f t="shared" si="1"/>
        <v>10</v>
      </c>
      <c r="R83" s="4">
        <f t="shared" si="1"/>
        <v>10</v>
      </c>
      <c r="S83" s="4">
        <f t="shared" si="1"/>
        <v>11</v>
      </c>
      <c r="T83" s="4">
        <f t="shared" si="1"/>
        <v>13</v>
      </c>
      <c r="U83" s="4">
        <f t="shared" si="1"/>
        <v>13</v>
      </c>
      <c r="V83" s="4">
        <f t="shared" si="1"/>
        <v>12</v>
      </c>
      <c r="W83" s="4">
        <f t="shared" si="1"/>
        <v>13</v>
      </c>
      <c r="X83" s="4">
        <f t="shared" si="1"/>
        <v>15</v>
      </c>
      <c r="Y83" s="4">
        <f t="shared" si="1"/>
        <v>15</v>
      </c>
      <c r="Z83" s="4">
        <f t="shared" si="1"/>
        <v>15</v>
      </c>
      <c r="AA83" s="4">
        <f t="shared" si="1"/>
        <v>15</v>
      </c>
    </row>
    <row r="84" spans="2:27" ht="30.6" customHeight="1" thickBot="1">
      <c r="B84" s="131"/>
      <c r="C84" s="15" t="s">
        <v>91</v>
      </c>
      <c r="D84" s="4">
        <f t="shared" ref="D84:S85" si="2">D9+D27+D45</f>
        <v>13</v>
      </c>
      <c r="E84" s="4">
        <f t="shared" si="2"/>
        <v>12</v>
      </c>
      <c r="F84" s="4">
        <f t="shared" si="2"/>
        <v>12</v>
      </c>
      <c r="G84" s="4">
        <f t="shared" si="2"/>
        <v>14</v>
      </c>
      <c r="H84" s="4">
        <f t="shared" si="2"/>
        <v>13</v>
      </c>
      <c r="I84" s="4">
        <f t="shared" si="2"/>
        <v>12</v>
      </c>
      <c r="J84" s="4">
        <f t="shared" si="2"/>
        <v>10</v>
      </c>
      <c r="K84" s="4">
        <f t="shared" si="2"/>
        <v>11</v>
      </c>
      <c r="L84" s="4">
        <f t="shared" si="2"/>
        <v>11</v>
      </c>
      <c r="M84" s="4">
        <f t="shared" si="2"/>
        <v>10</v>
      </c>
      <c r="N84" s="4">
        <f t="shared" si="2"/>
        <v>9</v>
      </c>
      <c r="O84" s="4">
        <f t="shared" si="2"/>
        <v>10</v>
      </c>
      <c r="P84" s="4">
        <f t="shared" si="2"/>
        <v>12</v>
      </c>
      <c r="Q84" s="4">
        <f t="shared" si="2"/>
        <v>12</v>
      </c>
      <c r="R84" s="4">
        <f t="shared" si="2"/>
        <v>11</v>
      </c>
      <c r="S84" s="4">
        <f t="shared" si="2"/>
        <v>12</v>
      </c>
      <c r="T84" s="4">
        <f t="shared" si="1"/>
        <v>13</v>
      </c>
      <c r="U84" s="4">
        <f t="shared" si="1"/>
        <v>12</v>
      </c>
      <c r="V84" s="4">
        <f t="shared" si="1"/>
        <v>12</v>
      </c>
      <c r="W84" s="4">
        <f t="shared" si="1"/>
        <v>13</v>
      </c>
      <c r="X84" s="34">
        <f t="shared" si="1"/>
        <v>11</v>
      </c>
      <c r="Y84" s="34">
        <f t="shared" si="1"/>
        <v>12</v>
      </c>
      <c r="Z84" s="34">
        <f t="shared" si="1"/>
        <v>8</v>
      </c>
      <c r="AA84" s="34">
        <f t="shared" si="1"/>
        <v>9</v>
      </c>
    </row>
    <row r="85" spans="2:27" ht="30" customHeight="1" thickBot="1">
      <c r="B85" s="132"/>
      <c r="C85" s="16" t="s">
        <v>92</v>
      </c>
      <c r="D85" s="34">
        <f t="shared" si="2"/>
        <v>14</v>
      </c>
      <c r="E85" s="34">
        <f t="shared" si="2"/>
        <v>14</v>
      </c>
      <c r="F85" s="34">
        <f t="shared" si="2"/>
        <v>14</v>
      </c>
      <c r="G85" s="34">
        <f t="shared" si="2"/>
        <v>14</v>
      </c>
      <c r="H85" s="4">
        <f t="shared" si="2"/>
        <v>11</v>
      </c>
      <c r="I85" s="4">
        <f t="shared" si="2"/>
        <v>11</v>
      </c>
      <c r="J85" s="4">
        <f t="shared" si="2"/>
        <v>11</v>
      </c>
      <c r="K85" s="4">
        <f t="shared" si="2"/>
        <v>10</v>
      </c>
      <c r="L85" s="4">
        <f t="shared" si="2"/>
        <v>13</v>
      </c>
      <c r="M85" s="4">
        <f t="shared" si="2"/>
        <v>13</v>
      </c>
      <c r="N85" s="4">
        <f t="shared" si="2"/>
        <v>13</v>
      </c>
      <c r="O85" s="4">
        <f t="shared" si="2"/>
        <v>14</v>
      </c>
      <c r="P85" s="4">
        <f t="shared" si="2"/>
        <v>13</v>
      </c>
      <c r="Q85" s="4">
        <f t="shared" si="2"/>
        <v>13</v>
      </c>
      <c r="R85" s="4">
        <f t="shared" si="2"/>
        <v>13</v>
      </c>
      <c r="S85" s="4">
        <f t="shared" si="2"/>
        <v>13</v>
      </c>
      <c r="T85" s="4">
        <f t="shared" si="1"/>
        <v>13</v>
      </c>
      <c r="U85" s="4">
        <f t="shared" si="1"/>
        <v>13</v>
      </c>
      <c r="V85" s="4">
        <f t="shared" si="1"/>
        <v>13</v>
      </c>
      <c r="W85" s="4">
        <f t="shared" si="1"/>
        <v>13</v>
      </c>
      <c r="X85" s="4">
        <f t="shared" si="1"/>
        <v>14</v>
      </c>
      <c r="Y85" s="4">
        <f t="shared" si="1"/>
        <v>15</v>
      </c>
      <c r="Z85" s="4">
        <f t="shared" si="1"/>
        <v>15</v>
      </c>
      <c r="AA85" s="4">
        <f t="shared" si="1"/>
        <v>14</v>
      </c>
    </row>
    <row r="86" spans="2:27" ht="3" customHeight="1" thickBot="1">
      <c r="B86" s="119"/>
      <c r="C86" s="120"/>
      <c r="D86" s="122"/>
      <c r="E86" s="122"/>
      <c r="F86" s="122"/>
      <c r="G86" s="122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33"/>
    </row>
    <row r="87" spans="2:27" ht="30" customHeight="1" thickBot="1">
      <c r="B87" s="124" t="s">
        <v>6</v>
      </c>
      <c r="C87" s="1" t="s">
        <v>89</v>
      </c>
      <c r="D87" s="4">
        <f>D12+D30+D48</f>
        <v>13</v>
      </c>
      <c r="E87" s="4">
        <f t="shared" ref="E87:AA87" si="3">E12+E30+E48</f>
        <v>13</v>
      </c>
      <c r="F87" s="4">
        <f t="shared" si="3"/>
        <v>14</v>
      </c>
      <c r="G87" s="4">
        <f t="shared" si="3"/>
        <v>13</v>
      </c>
      <c r="H87" s="4">
        <f t="shared" si="3"/>
        <v>10</v>
      </c>
      <c r="I87" s="4">
        <f t="shared" si="3"/>
        <v>9</v>
      </c>
      <c r="J87" s="4">
        <f t="shared" si="3"/>
        <v>10</v>
      </c>
      <c r="K87" s="4">
        <f t="shared" si="3"/>
        <v>11</v>
      </c>
      <c r="L87" s="4">
        <f t="shared" si="3"/>
        <v>12</v>
      </c>
      <c r="M87" s="4">
        <f t="shared" si="3"/>
        <v>12</v>
      </c>
      <c r="N87" s="4">
        <f t="shared" si="3"/>
        <v>13</v>
      </c>
      <c r="O87" s="4">
        <f t="shared" si="3"/>
        <v>14</v>
      </c>
      <c r="P87" s="4">
        <f t="shared" si="3"/>
        <v>12</v>
      </c>
      <c r="Q87" s="4">
        <f t="shared" si="3"/>
        <v>13</v>
      </c>
      <c r="R87" s="4">
        <f t="shared" si="3"/>
        <v>12</v>
      </c>
      <c r="S87" s="4">
        <f t="shared" si="3"/>
        <v>11</v>
      </c>
      <c r="T87" s="4">
        <f t="shared" si="3"/>
        <v>12</v>
      </c>
      <c r="U87" s="4">
        <f t="shared" si="3"/>
        <v>13</v>
      </c>
      <c r="V87" s="4">
        <f t="shared" si="3"/>
        <v>10</v>
      </c>
      <c r="W87" s="4">
        <f t="shared" si="3"/>
        <v>11</v>
      </c>
      <c r="X87" s="4">
        <f t="shared" si="3"/>
        <v>13</v>
      </c>
      <c r="Y87" s="4">
        <f t="shared" si="3"/>
        <v>14</v>
      </c>
      <c r="Z87" s="4">
        <f t="shared" si="3"/>
        <v>14</v>
      </c>
      <c r="AA87" s="4">
        <f t="shared" si="3"/>
        <v>14</v>
      </c>
    </row>
    <row r="88" spans="2:27" ht="30" customHeight="1" thickBot="1">
      <c r="B88" s="125"/>
      <c r="C88" s="2" t="s">
        <v>90</v>
      </c>
      <c r="D88" s="4">
        <f t="shared" ref="D88:AA88" si="4">D13+D31+D49</f>
        <v>13</v>
      </c>
      <c r="E88" s="4">
        <f t="shared" si="4"/>
        <v>14</v>
      </c>
      <c r="F88" s="4">
        <f t="shared" si="4"/>
        <v>13</v>
      </c>
      <c r="G88" s="4">
        <f t="shared" si="4"/>
        <v>13</v>
      </c>
      <c r="H88" s="4">
        <f t="shared" si="4"/>
        <v>11</v>
      </c>
      <c r="I88" s="4">
        <f t="shared" si="4"/>
        <v>11</v>
      </c>
      <c r="J88" s="4">
        <f t="shared" si="4"/>
        <v>10</v>
      </c>
      <c r="K88" s="4">
        <f t="shared" si="4"/>
        <v>11</v>
      </c>
      <c r="L88" s="34">
        <f t="shared" si="4"/>
        <v>8</v>
      </c>
      <c r="M88" s="34">
        <f t="shared" si="4"/>
        <v>8</v>
      </c>
      <c r="N88" s="34">
        <f t="shared" si="4"/>
        <v>9</v>
      </c>
      <c r="O88" s="34">
        <f t="shared" si="4"/>
        <v>8</v>
      </c>
      <c r="P88" s="4">
        <f t="shared" si="4"/>
        <v>13</v>
      </c>
      <c r="Q88" s="4">
        <f t="shared" si="4"/>
        <v>13</v>
      </c>
      <c r="R88" s="4">
        <f t="shared" si="4"/>
        <v>13</v>
      </c>
      <c r="S88" s="4">
        <f t="shared" si="4"/>
        <v>13</v>
      </c>
      <c r="T88" s="4">
        <f t="shared" si="4"/>
        <v>14</v>
      </c>
      <c r="U88" s="4">
        <f t="shared" si="4"/>
        <v>14</v>
      </c>
      <c r="V88" s="4">
        <f t="shared" si="4"/>
        <v>14</v>
      </c>
      <c r="W88" s="4">
        <f t="shared" si="4"/>
        <v>13</v>
      </c>
      <c r="X88" s="4">
        <f t="shared" si="4"/>
        <v>11</v>
      </c>
      <c r="Y88" s="4">
        <f t="shared" si="4"/>
        <v>11</v>
      </c>
      <c r="Z88" s="4">
        <f t="shared" si="4"/>
        <v>11</v>
      </c>
      <c r="AA88" s="4">
        <f t="shared" si="4"/>
        <v>11</v>
      </c>
    </row>
    <row r="89" spans="2:27" ht="29.4" customHeight="1" thickBot="1">
      <c r="B89" s="125"/>
      <c r="C89" s="2" t="s">
        <v>91</v>
      </c>
      <c r="D89" s="4">
        <f t="shared" ref="D89:AA89" si="5">D14+D32+D50</f>
        <v>13</v>
      </c>
      <c r="E89" s="4">
        <f t="shared" si="5"/>
        <v>11</v>
      </c>
      <c r="F89" s="4">
        <f t="shared" si="5"/>
        <v>11</v>
      </c>
      <c r="G89" s="4">
        <f t="shared" si="5"/>
        <v>13</v>
      </c>
      <c r="H89" s="4">
        <f t="shared" si="5"/>
        <v>11</v>
      </c>
      <c r="I89" s="4">
        <f t="shared" si="5"/>
        <v>10</v>
      </c>
      <c r="J89" s="4">
        <f t="shared" si="5"/>
        <v>10</v>
      </c>
      <c r="K89" s="4">
        <f t="shared" si="5"/>
        <v>11</v>
      </c>
      <c r="L89" s="34">
        <f t="shared" si="5"/>
        <v>10</v>
      </c>
      <c r="M89" s="34">
        <f t="shared" si="5"/>
        <v>10</v>
      </c>
      <c r="N89" s="34">
        <f t="shared" si="5"/>
        <v>10</v>
      </c>
      <c r="O89" s="34">
        <f t="shared" si="5"/>
        <v>10</v>
      </c>
      <c r="P89" s="4">
        <f t="shared" si="5"/>
        <v>11</v>
      </c>
      <c r="Q89" s="4">
        <f t="shared" si="5"/>
        <v>11</v>
      </c>
      <c r="R89" s="4">
        <f t="shared" si="5"/>
        <v>10</v>
      </c>
      <c r="S89" s="4">
        <f t="shared" si="5"/>
        <v>10</v>
      </c>
      <c r="T89" s="4">
        <f t="shared" si="5"/>
        <v>14</v>
      </c>
      <c r="U89" s="4">
        <f t="shared" si="5"/>
        <v>14</v>
      </c>
      <c r="V89" s="4">
        <f t="shared" si="5"/>
        <v>14</v>
      </c>
      <c r="W89" s="4">
        <f t="shared" si="5"/>
        <v>14</v>
      </c>
      <c r="X89" s="4">
        <f t="shared" si="5"/>
        <v>12</v>
      </c>
      <c r="Y89" s="4">
        <f t="shared" si="5"/>
        <v>11</v>
      </c>
      <c r="Z89" s="4">
        <f t="shared" si="5"/>
        <v>10</v>
      </c>
      <c r="AA89" s="4">
        <f t="shared" si="5"/>
        <v>11</v>
      </c>
    </row>
    <row r="90" spans="2:27" ht="28.2" customHeight="1" thickBot="1">
      <c r="B90" s="126"/>
      <c r="C90" s="3" t="s">
        <v>92</v>
      </c>
      <c r="D90" s="4">
        <f t="shared" ref="D90:AA90" si="6">D15+D33+D51</f>
        <v>13</v>
      </c>
      <c r="E90" s="4">
        <f t="shared" si="6"/>
        <v>13</v>
      </c>
      <c r="F90" s="4">
        <f t="shared" si="6"/>
        <v>12</v>
      </c>
      <c r="G90" s="4">
        <f t="shared" si="6"/>
        <v>12</v>
      </c>
      <c r="H90" s="4">
        <f t="shared" si="6"/>
        <v>14</v>
      </c>
      <c r="I90" s="4">
        <f t="shared" si="6"/>
        <v>14</v>
      </c>
      <c r="J90" s="4">
        <f t="shared" si="6"/>
        <v>15</v>
      </c>
      <c r="K90" s="4">
        <f t="shared" si="6"/>
        <v>14</v>
      </c>
      <c r="L90" s="34">
        <f t="shared" si="6"/>
        <v>10</v>
      </c>
      <c r="M90" s="34">
        <f t="shared" si="6"/>
        <v>10</v>
      </c>
      <c r="N90" s="34">
        <f t="shared" si="6"/>
        <v>9</v>
      </c>
      <c r="O90" s="34">
        <f t="shared" si="6"/>
        <v>11</v>
      </c>
      <c r="P90" s="4">
        <f t="shared" si="6"/>
        <v>11</v>
      </c>
      <c r="Q90" s="4">
        <f t="shared" si="6"/>
        <v>12</v>
      </c>
      <c r="R90" s="4">
        <f t="shared" si="6"/>
        <v>12</v>
      </c>
      <c r="S90" s="4">
        <f t="shared" si="6"/>
        <v>11</v>
      </c>
      <c r="T90" s="4">
        <f t="shared" si="6"/>
        <v>13</v>
      </c>
      <c r="U90" s="4">
        <f t="shared" si="6"/>
        <v>14</v>
      </c>
      <c r="V90" s="4">
        <f t="shared" si="6"/>
        <v>14</v>
      </c>
      <c r="W90" s="4">
        <f t="shared" si="6"/>
        <v>13</v>
      </c>
      <c r="X90" s="4">
        <f t="shared" si="6"/>
        <v>13</v>
      </c>
      <c r="Y90" s="4">
        <f t="shared" si="6"/>
        <v>13</v>
      </c>
      <c r="Z90" s="4">
        <f t="shared" si="6"/>
        <v>12</v>
      </c>
      <c r="AA90" s="4">
        <f t="shared" si="6"/>
        <v>13</v>
      </c>
    </row>
    <row r="91" spans="2:27" ht="3" customHeight="1" thickBot="1">
      <c r="B91" s="119"/>
      <c r="C91" s="120"/>
      <c r="D91" s="121"/>
      <c r="E91" s="121"/>
      <c r="F91" s="121"/>
      <c r="G91" s="121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2"/>
      <c r="Y91" s="122"/>
      <c r="Z91" s="122"/>
      <c r="AA91" s="123"/>
    </row>
    <row r="92" spans="2:27" ht="30" customHeight="1" thickBot="1">
      <c r="B92" s="124" t="s">
        <v>7</v>
      </c>
      <c r="C92" s="5" t="s">
        <v>89</v>
      </c>
      <c r="D92" s="4">
        <f>D17+D35+D53</f>
        <v>13</v>
      </c>
      <c r="E92" s="4">
        <f t="shared" ref="E92:AA92" si="7">E17+E35+E53</f>
        <v>12</v>
      </c>
      <c r="F92" s="4">
        <f t="shared" si="7"/>
        <v>13</v>
      </c>
      <c r="G92" s="4">
        <f t="shared" si="7"/>
        <v>12</v>
      </c>
      <c r="H92" s="4">
        <f t="shared" si="7"/>
        <v>12</v>
      </c>
      <c r="I92" s="4">
        <f t="shared" si="7"/>
        <v>13</v>
      </c>
      <c r="J92" s="4">
        <f t="shared" si="7"/>
        <v>13</v>
      </c>
      <c r="K92" s="4">
        <f t="shared" si="7"/>
        <v>13</v>
      </c>
      <c r="L92" s="4">
        <f t="shared" si="7"/>
        <v>13</v>
      </c>
      <c r="M92" s="4">
        <f t="shared" si="7"/>
        <v>11</v>
      </c>
      <c r="N92" s="4">
        <f t="shared" si="7"/>
        <v>10</v>
      </c>
      <c r="O92" s="4">
        <f t="shared" si="7"/>
        <v>11</v>
      </c>
      <c r="P92" s="4">
        <f t="shared" si="7"/>
        <v>12</v>
      </c>
      <c r="Q92" s="4">
        <f t="shared" si="7"/>
        <v>12</v>
      </c>
      <c r="R92" s="4">
        <f t="shared" si="7"/>
        <v>11</v>
      </c>
      <c r="S92" s="4">
        <f t="shared" si="7"/>
        <v>12</v>
      </c>
      <c r="T92" s="4">
        <f t="shared" si="7"/>
        <v>10</v>
      </c>
      <c r="U92" s="4">
        <f t="shared" si="7"/>
        <v>10</v>
      </c>
      <c r="V92" s="4">
        <f t="shared" si="7"/>
        <v>10</v>
      </c>
      <c r="W92" s="4">
        <f t="shared" si="7"/>
        <v>10</v>
      </c>
      <c r="X92" s="4">
        <f t="shared" si="7"/>
        <v>13</v>
      </c>
      <c r="Y92" s="4">
        <f t="shared" si="7"/>
        <v>14</v>
      </c>
      <c r="Z92" s="4">
        <f t="shared" si="7"/>
        <v>12</v>
      </c>
      <c r="AA92" s="4">
        <f t="shared" si="7"/>
        <v>12</v>
      </c>
    </row>
    <row r="93" spans="2:27" ht="30.6" customHeight="1" thickBot="1">
      <c r="B93" s="125"/>
      <c r="C93" s="6" t="s">
        <v>90</v>
      </c>
      <c r="D93" s="4">
        <f t="shared" ref="D93:AA93" si="8">D18+D36+D54</f>
        <v>12</v>
      </c>
      <c r="E93" s="4">
        <f t="shared" si="8"/>
        <v>12</v>
      </c>
      <c r="F93" s="4">
        <f t="shared" si="8"/>
        <v>12</v>
      </c>
      <c r="G93" s="4">
        <f t="shared" si="8"/>
        <v>12</v>
      </c>
      <c r="H93" s="4">
        <f t="shared" si="8"/>
        <v>13</v>
      </c>
      <c r="I93" s="4">
        <f t="shared" si="8"/>
        <v>13</v>
      </c>
      <c r="J93" s="4">
        <f t="shared" si="8"/>
        <v>12</v>
      </c>
      <c r="K93" s="4">
        <f t="shared" si="8"/>
        <v>11</v>
      </c>
      <c r="L93" s="4">
        <f t="shared" si="8"/>
        <v>14</v>
      </c>
      <c r="M93" s="4">
        <f t="shared" si="8"/>
        <v>13</v>
      </c>
      <c r="N93" s="4">
        <f t="shared" si="8"/>
        <v>14</v>
      </c>
      <c r="O93" s="4">
        <f t="shared" si="8"/>
        <v>13</v>
      </c>
      <c r="P93" s="4">
        <f t="shared" si="8"/>
        <v>13</v>
      </c>
      <c r="Q93" s="4">
        <f t="shared" si="8"/>
        <v>12</v>
      </c>
      <c r="R93" s="4">
        <f t="shared" si="8"/>
        <v>13</v>
      </c>
      <c r="S93" s="4">
        <f t="shared" si="8"/>
        <v>13</v>
      </c>
      <c r="T93" s="4">
        <f t="shared" si="8"/>
        <v>11</v>
      </c>
      <c r="U93" s="4">
        <f t="shared" si="8"/>
        <v>9</v>
      </c>
      <c r="V93" s="4">
        <f t="shared" si="8"/>
        <v>10</v>
      </c>
      <c r="W93" s="4">
        <f t="shared" si="8"/>
        <v>9</v>
      </c>
      <c r="X93" s="34">
        <f t="shared" si="8"/>
        <v>14</v>
      </c>
      <c r="Y93" s="34">
        <f t="shared" si="8"/>
        <v>13</v>
      </c>
      <c r="Z93" s="34">
        <f t="shared" si="8"/>
        <v>12</v>
      </c>
      <c r="AA93" s="34">
        <f t="shared" si="8"/>
        <v>12</v>
      </c>
    </row>
    <row r="94" spans="2:27" ht="30.6" customHeight="1" thickBot="1">
      <c r="B94" s="125"/>
      <c r="C94" s="6" t="s">
        <v>91</v>
      </c>
      <c r="D94" s="4">
        <f t="shared" ref="D94:AA94" si="9">D19+D37+D55</f>
        <v>11</v>
      </c>
      <c r="E94" s="4">
        <f t="shared" si="9"/>
        <v>11</v>
      </c>
      <c r="F94" s="4">
        <f t="shared" si="9"/>
        <v>9</v>
      </c>
      <c r="G94" s="4">
        <f t="shared" si="9"/>
        <v>11</v>
      </c>
      <c r="H94" s="4"/>
      <c r="I94" s="4"/>
      <c r="J94" s="4"/>
      <c r="K94" s="4"/>
      <c r="L94" s="4">
        <f t="shared" si="9"/>
        <v>11</v>
      </c>
      <c r="M94" s="4">
        <f t="shared" si="9"/>
        <v>10</v>
      </c>
      <c r="N94" s="4">
        <f t="shared" si="9"/>
        <v>11</v>
      </c>
      <c r="O94" s="4">
        <f t="shared" si="9"/>
        <v>10</v>
      </c>
      <c r="P94" s="4">
        <f t="shared" si="9"/>
        <v>11</v>
      </c>
      <c r="Q94" s="4">
        <f t="shared" si="9"/>
        <v>11</v>
      </c>
      <c r="R94" s="4">
        <f t="shared" si="9"/>
        <v>10</v>
      </c>
      <c r="S94" s="4">
        <f t="shared" si="9"/>
        <v>10</v>
      </c>
      <c r="T94" s="4">
        <f t="shared" si="9"/>
        <v>9</v>
      </c>
      <c r="U94" s="4">
        <f t="shared" si="9"/>
        <v>10</v>
      </c>
      <c r="V94" s="4">
        <f t="shared" si="9"/>
        <v>10</v>
      </c>
      <c r="W94" s="4">
        <f t="shared" si="9"/>
        <v>9</v>
      </c>
      <c r="X94" s="34">
        <f t="shared" si="9"/>
        <v>14</v>
      </c>
      <c r="Y94" s="34">
        <f t="shared" si="9"/>
        <v>13</v>
      </c>
      <c r="Z94" s="34">
        <f t="shared" si="9"/>
        <v>13</v>
      </c>
      <c r="AA94" s="34">
        <f t="shared" si="9"/>
        <v>13</v>
      </c>
    </row>
    <row r="95" spans="2:27" ht="31.2" customHeight="1" thickBot="1">
      <c r="B95" s="126"/>
      <c r="C95" s="7" t="s">
        <v>92</v>
      </c>
      <c r="D95" s="4">
        <f t="shared" ref="D95:AA95" si="10">D20+D38+D56</f>
        <v>12</v>
      </c>
      <c r="E95" s="4">
        <f t="shared" si="10"/>
        <v>11</v>
      </c>
      <c r="F95" s="4">
        <f t="shared" si="10"/>
        <v>13</v>
      </c>
      <c r="G95" s="4">
        <f t="shared" si="10"/>
        <v>11</v>
      </c>
      <c r="H95" s="4"/>
      <c r="I95" s="4"/>
      <c r="J95" s="4"/>
      <c r="K95" s="4"/>
      <c r="L95" s="4">
        <f t="shared" si="10"/>
        <v>13</v>
      </c>
      <c r="M95" s="4">
        <f t="shared" si="10"/>
        <v>14</v>
      </c>
      <c r="N95" s="4">
        <f t="shared" si="10"/>
        <v>13</v>
      </c>
      <c r="O95" s="4">
        <f t="shared" si="10"/>
        <v>13</v>
      </c>
      <c r="P95" s="4">
        <f t="shared" si="10"/>
        <v>11</v>
      </c>
      <c r="Q95" s="4">
        <f t="shared" si="10"/>
        <v>10</v>
      </c>
      <c r="R95" s="4">
        <f t="shared" si="10"/>
        <v>10</v>
      </c>
      <c r="S95" s="4">
        <f t="shared" si="10"/>
        <v>11</v>
      </c>
      <c r="T95" s="34">
        <f t="shared" si="10"/>
        <v>10</v>
      </c>
      <c r="U95" s="34">
        <f t="shared" si="10"/>
        <v>10</v>
      </c>
      <c r="V95" s="34">
        <f t="shared" si="10"/>
        <v>10</v>
      </c>
      <c r="W95" s="34">
        <f t="shared" si="10"/>
        <v>11</v>
      </c>
      <c r="X95" s="4">
        <f t="shared" si="10"/>
        <v>14</v>
      </c>
      <c r="Y95" s="4">
        <f t="shared" si="10"/>
        <v>15</v>
      </c>
      <c r="Z95" s="4">
        <f t="shared" si="10"/>
        <v>14</v>
      </c>
      <c r="AA95" s="4">
        <f t="shared" si="10"/>
        <v>14</v>
      </c>
    </row>
  </sheetData>
  <mergeCells count="50">
    <mergeCell ref="B5:C6"/>
    <mergeCell ref="G2:T2"/>
    <mergeCell ref="B11:AA11"/>
    <mergeCell ref="B16:AA16"/>
    <mergeCell ref="B17:B20"/>
    <mergeCell ref="B12:B15"/>
    <mergeCell ref="T5:W5"/>
    <mergeCell ref="X5:AA5"/>
    <mergeCell ref="B7:B10"/>
    <mergeCell ref="D5:G5"/>
    <mergeCell ref="H5:K5"/>
    <mergeCell ref="L5:O5"/>
    <mergeCell ref="P5:S5"/>
    <mergeCell ref="B34:AA34"/>
    <mergeCell ref="B35:B38"/>
    <mergeCell ref="D41:G41"/>
    <mergeCell ref="H41:K41"/>
    <mergeCell ref="L41:O41"/>
    <mergeCell ref="P41:S41"/>
    <mergeCell ref="T41:W41"/>
    <mergeCell ref="X41:AA41"/>
    <mergeCell ref="T23:W23"/>
    <mergeCell ref="X23:AA23"/>
    <mergeCell ref="B25:B28"/>
    <mergeCell ref="B29:AA29"/>
    <mergeCell ref="B30:B33"/>
    <mergeCell ref="B23:C24"/>
    <mergeCell ref="D23:G23"/>
    <mergeCell ref="H23:K23"/>
    <mergeCell ref="L23:O23"/>
    <mergeCell ref="P23:S23"/>
    <mergeCell ref="B52:AA52"/>
    <mergeCell ref="B53:B56"/>
    <mergeCell ref="B41:C42"/>
    <mergeCell ref="B43:B46"/>
    <mergeCell ref="B47:AA47"/>
    <mergeCell ref="B48:B51"/>
    <mergeCell ref="B91:AA91"/>
    <mergeCell ref="B92:B95"/>
    <mergeCell ref="H77:U77"/>
    <mergeCell ref="T80:W80"/>
    <mergeCell ref="X80:AA80"/>
    <mergeCell ref="B82:B85"/>
    <mergeCell ref="B86:AA86"/>
    <mergeCell ref="B87:B90"/>
    <mergeCell ref="B80:C81"/>
    <mergeCell ref="D80:G80"/>
    <mergeCell ref="H80:K80"/>
    <mergeCell ref="L80:O80"/>
    <mergeCell ref="P80:S80"/>
  </mergeCells>
  <phoneticPr fontId="5" type="noConversion"/>
  <dataValidations xWindow="419" yWindow="480" count="1">
    <dataValidation type="list" allowBlank="1" showInputMessage="1" showErrorMessage="1" sqref="D17:AA20 D7:AA10 D12:AA15 D35:AA38 D25:AA28 D30:AA33 D53:AA56 D43:AA46 D48:AA51" xr:uid="{72EAA187-5F03-4A0A-99BB-9E3703D7F5CA}">
      <formula1>"1,2,3,4,5"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163F-6447-4CA1-A528-F123488C83C9}">
  <dimension ref="B2:J32"/>
  <sheetViews>
    <sheetView zoomScale="70" zoomScaleNormal="70" workbookViewId="0">
      <selection activeCell="I14" sqref="I14"/>
    </sheetView>
  </sheetViews>
  <sheetFormatPr defaultRowHeight="13.2"/>
  <cols>
    <col min="1" max="1" width="2.6640625" customWidth="1"/>
    <col min="2" max="2" width="15.6640625" customWidth="1"/>
    <col min="3" max="3" width="7.109375" customWidth="1"/>
    <col min="4" max="4" width="6.77734375" customWidth="1"/>
    <col min="5" max="9" width="40.6640625" customWidth="1"/>
    <col min="10" max="10" width="42.5546875" customWidth="1"/>
  </cols>
  <sheetData>
    <row r="2" spans="2:10" ht="30" customHeight="1">
      <c r="E2" s="115" t="s">
        <v>159</v>
      </c>
      <c r="F2" s="115"/>
      <c r="G2" s="115"/>
      <c r="H2" s="115"/>
    </row>
    <row r="3" spans="2:10" ht="14.7" customHeight="1"/>
    <row r="4" spans="2:10" ht="14.7" customHeight="1" thickBot="1"/>
    <row r="5" spans="2:10" ht="13.8" hidden="1" thickBot="1"/>
    <row r="6" spans="2:10" ht="41.4" customHeight="1" thickBot="1">
      <c r="B6" s="113"/>
      <c r="C6" s="114"/>
      <c r="D6" s="114"/>
      <c r="E6" s="50" t="s">
        <v>0</v>
      </c>
      <c r="F6" s="50" t="s">
        <v>1</v>
      </c>
      <c r="G6" s="50" t="s">
        <v>2</v>
      </c>
      <c r="H6" s="50" t="s">
        <v>73</v>
      </c>
      <c r="I6" s="50" t="s">
        <v>3</v>
      </c>
      <c r="J6" s="51" t="s">
        <v>4</v>
      </c>
    </row>
    <row r="7" spans="2:10" ht="70.2" customHeight="1" thickBot="1">
      <c r="B7" s="108" t="s">
        <v>5</v>
      </c>
      <c r="C7" s="116">
        <v>1</v>
      </c>
      <c r="D7" s="39" t="s">
        <v>87</v>
      </c>
      <c r="E7" s="45" t="s">
        <v>13</v>
      </c>
      <c r="F7" s="46" t="s">
        <v>14</v>
      </c>
      <c r="G7" s="46" t="s">
        <v>100</v>
      </c>
      <c r="H7" s="46" t="s">
        <v>74</v>
      </c>
      <c r="I7" s="46" t="s">
        <v>16</v>
      </c>
      <c r="J7" s="46" t="s">
        <v>17</v>
      </c>
    </row>
    <row r="8" spans="2:10" ht="84.6" customHeight="1" thickBot="1">
      <c r="B8" s="108"/>
      <c r="C8" s="117"/>
      <c r="D8" s="42" t="s">
        <v>88</v>
      </c>
      <c r="E8" s="56" t="s">
        <v>169</v>
      </c>
      <c r="F8" s="54" t="s">
        <v>170</v>
      </c>
      <c r="G8" s="54" t="s">
        <v>174</v>
      </c>
      <c r="H8" s="54" t="s">
        <v>269</v>
      </c>
      <c r="I8" s="54" t="s">
        <v>270</v>
      </c>
      <c r="J8" s="54" t="s">
        <v>202</v>
      </c>
    </row>
    <row r="9" spans="2:10" ht="70.2" customHeight="1" thickBot="1">
      <c r="B9" s="108"/>
      <c r="C9" s="118">
        <v>2</v>
      </c>
      <c r="D9" s="39" t="s">
        <v>87</v>
      </c>
      <c r="E9" s="47" t="s">
        <v>18</v>
      </c>
      <c r="F9" s="48" t="s">
        <v>19</v>
      </c>
      <c r="G9" s="49" t="s">
        <v>20</v>
      </c>
      <c r="H9" s="48" t="s">
        <v>21</v>
      </c>
      <c r="I9" s="48" t="s">
        <v>22</v>
      </c>
      <c r="J9" s="48" t="s">
        <v>23</v>
      </c>
    </row>
    <row r="10" spans="2:10" ht="92.4" customHeight="1" thickBot="1">
      <c r="B10" s="108"/>
      <c r="C10" s="117"/>
      <c r="D10" s="42" t="s">
        <v>88</v>
      </c>
      <c r="E10" s="56" t="s">
        <v>268</v>
      </c>
      <c r="F10" s="54" t="s">
        <v>164</v>
      </c>
      <c r="G10" s="54" t="s">
        <v>175</v>
      </c>
      <c r="H10" s="54" t="s">
        <v>186</v>
      </c>
      <c r="I10" s="54" t="s">
        <v>193</v>
      </c>
      <c r="J10" s="54" t="s">
        <v>203</v>
      </c>
    </row>
    <row r="11" spans="2:10" ht="70.2" customHeight="1">
      <c r="B11" s="108"/>
      <c r="C11" s="103">
        <v>3</v>
      </c>
      <c r="D11" s="41" t="s">
        <v>87</v>
      </c>
      <c r="E11" s="48" t="s">
        <v>24</v>
      </c>
      <c r="F11" s="48" t="s">
        <v>25</v>
      </c>
      <c r="G11" s="48" t="s">
        <v>26</v>
      </c>
      <c r="H11" s="48" t="s">
        <v>27</v>
      </c>
      <c r="I11" s="48" t="s">
        <v>28</v>
      </c>
      <c r="J11" s="49" t="s">
        <v>84</v>
      </c>
    </row>
    <row r="12" spans="2:10" ht="97.2" customHeight="1">
      <c r="B12" s="108"/>
      <c r="C12" s="104"/>
      <c r="D12" s="35" t="s">
        <v>88</v>
      </c>
      <c r="E12" s="54" t="s">
        <v>171</v>
      </c>
      <c r="F12" s="54" t="s">
        <v>163</v>
      </c>
      <c r="G12" s="54" t="s">
        <v>176</v>
      </c>
      <c r="H12" s="54" t="s">
        <v>187</v>
      </c>
      <c r="I12" s="54" t="s">
        <v>194</v>
      </c>
      <c r="J12" s="55" t="s">
        <v>204</v>
      </c>
    </row>
    <row r="13" spans="2:10" ht="70.2" customHeight="1">
      <c r="B13" s="108"/>
      <c r="C13" s="105">
        <v>4</v>
      </c>
      <c r="D13" s="36" t="s">
        <v>87</v>
      </c>
      <c r="E13" s="49" t="s">
        <v>79</v>
      </c>
      <c r="F13" s="48" t="s">
        <v>99</v>
      </c>
      <c r="G13" s="48" t="s">
        <v>30</v>
      </c>
      <c r="H13" s="48" t="s">
        <v>31</v>
      </c>
      <c r="I13" s="48" t="s">
        <v>32</v>
      </c>
      <c r="J13" s="48" t="s">
        <v>33</v>
      </c>
    </row>
    <row r="14" spans="2:10" ht="80.400000000000006" customHeight="1">
      <c r="B14" s="108"/>
      <c r="C14" s="105"/>
      <c r="D14" s="35" t="s">
        <v>88</v>
      </c>
      <c r="E14" s="54" t="s">
        <v>160</v>
      </c>
      <c r="F14" s="54" t="s">
        <v>264</v>
      </c>
      <c r="G14" s="54" t="s">
        <v>177</v>
      </c>
      <c r="H14" s="54" t="s">
        <v>265</v>
      </c>
      <c r="I14" s="54" t="s">
        <v>266</v>
      </c>
      <c r="J14" s="54" t="s">
        <v>267</v>
      </c>
    </row>
    <row r="15" spans="2:10" ht="4.5" customHeight="1">
      <c r="B15" s="106"/>
      <c r="C15" s="107"/>
      <c r="D15" s="107"/>
      <c r="E15" s="107"/>
      <c r="F15" s="107"/>
      <c r="G15" s="107"/>
      <c r="H15" s="107"/>
      <c r="I15" s="107"/>
      <c r="J15" s="107"/>
    </row>
    <row r="16" spans="2:10" ht="70.2" customHeight="1">
      <c r="B16" s="108" t="s">
        <v>6</v>
      </c>
      <c r="C16" s="109">
        <v>1</v>
      </c>
      <c r="D16" s="36" t="s">
        <v>87</v>
      </c>
      <c r="E16" s="48" t="s">
        <v>34</v>
      </c>
      <c r="F16" s="48" t="s">
        <v>35</v>
      </c>
      <c r="G16" s="48" t="s">
        <v>36</v>
      </c>
      <c r="H16" s="48" t="s">
        <v>37</v>
      </c>
      <c r="I16" s="48" t="s">
        <v>38</v>
      </c>
      <c r="J16" s="48" t="s">
        <v>39</v>
      </c>
    </row>
    <row r="17" spans="2:10" ht="94.8" customHeight="1">
      <c r="B17" s="108"/>
      <c r="C17" s="109"/>
      <c r="D17" s="44" t="s">
        <v>88</v>
      </c>
      <c r="E17" s="54" t="s">
        <v>161</v>
      </c>
      <c r="F17" s="54" t="s">
        <v>165</v>
      </c>
      <c r="G17" s="54" t="s">
        <v>178</v>
      </c>
      <c r="H17" s="54" t="s">
        <v>271</v>
      </c>
      <c r="I17" s="54" t="s">
        <v>195</v>
      </c>
      <c r="J17" s="54" t="s">
        <v>205</v>
      </c>
    </row>
    <row r="18" spans="2:10" ht="70.2" customHeight="1">
      <c r="B18" s="108"/>
      <c r="C18" s="103">
        <v>2</v>
      </c>
      <c r="D18" s="43" t="s">
        <v>87</v>
      </c>
      <c r="E18" s="48" t="s">
        <v>40</v>
      </c>
      <c r="F18" s="48" t="s">
        <v>41</v>
      </c>
      <c r="G18" s="49" t="s">
        <v>80</v>
      </c>
      <c r="H18" s="48" t="s">
        <v>75</v>
      </c>
      <c r="I18" s="48" t="s">
        <v>42</v>
      </c>
      <c r="J18" s="48" t="s">
        <v>43</v>
      </c>
    </row>
    <row r="19" spans="2:10" ht="86.4" customHeight="1">
      <c r="B19" s="108"/>
      <c r="C19" s="104"/>
      <c r="D19" s="44" t="s">
        <v>88</v>
      </c>
      <c r="E19" s="54" t="s">
        <v>172</v>
      </c>
      <c r="F19" s="54" t="s">
        <v>166</v>
      </c>
      <c r="G19" s="55" t="s">
        <v>179</v>
      </c>
      <c r="H19" s="54" t="s">
        <v>272</v>
      </c>
      <c r="I19" s="54" t="s">
        <v>196</v>
      </c>
      <c r="J19" s="54" t="s">
        <v>206</v>
      </c>
    </row>
    <row r="20" spans="2:10" ht="70.2" customHeight="1">
      <c r="B20" s="108"/>
      <c r="C20" s="103">
        <v>3</v>
      </c>
      <c r="D20" s="43" t="s">
        <v>87</v>
      </c>
      <c r="E20" s="48" t="s">
        <v>44</v>
      </c>
      <c r="F20" s="48" t="s">
        <v>45</v>
      </c>
      <c r="G20" s="49" t="s">
        <v>81</v>
      </c>
      <c r="H20" s="48" t="s">
        <v>46</v>
      </c>
      <c r="I20" s="48" t="s">
        <v>103</v>
      </c>
      <c r="J20" s="48" t="s">
        <v>48</v>
      </c>
    </row>
    <row r="21" spans="2:10" ht="79.8" customHeight="1">
      <c r="B21" s="108"/>
      <c r="C21" s="104"/>
      <c r="D21" s="44" t="s">
        <v>88</v>
      </c>
      <c r="E21" s="54" t="s">
        <v>273</v>
      </c>
      <c r="F21" s="54" t="s">
        <v>167</v>
      </c>
      <c r="G21" s="55" t="s">
        <v>180</v>
      </c>
      <c r="H21" s="54" t="s">
        <v>188</v>
      </c>
      <c r="I21" s="54" t="s">
        <v>197</v>
      </c>
      <c r="J21" s="54" t="s">
        <v>274</v>
      </c>
    </row>
    <row r="22" spans="2:10" ht="74.400000000000006" customHeight="1">
      <c r="B22" s="108"/>
      <c r="C22" s="105">
        <v>4</v>
      </c>
      <c r="D22" s="43" t="s">
        <v>87</v>
      </c>
      <c r="E22" s="48" t="s">
        <v>49</v>
      </c>
      <c r="F22" s="48" t="s">
        <v>50</v>
      </c>
      <c r="G22" s="49" t="s">
        <v>82</v>
      </c>
      <c r="H22" s="48" t="s">
        <v>51</v>
      </c>
      <c r="I22" s="48" t="s">
        <v>52</v>
      </c>
      <c r="J22" s="48" t="s">
        <v>53</v>
      </c>
    </row>
    <row r="23" spans="2:10" ht="81.599999999999994" customHeight="1">
      <c r="B23" s="108"/>
      <c r="C23" s="105"/>
      <c r="D23" s="35" t="s">
        <v>88</v>
      </c>
      <c r="E23" s="54" t="s">
        <v>275</v>
      </c>
      <c r="F23" s="54" t="s">
        <v>168</v>
      </c>
      <c r="G23" s="55" t="s">
        <v>181</v>
      </c>
      <c r="H23" s="54" t="s">
        <v>189</v>
      </c>
      <c r="I23" s="54" t="s">
        <v>198</v>
      </c>
      <c r="J23" s="54" t="s">
        <v>207</v>
      </c>
    </row>
    <row r="24" spans="2:10" ht="4.95" customHeight="1">
      <c r="B24" s="106"/>
      <c r="C24" s="107"/>
      <c r="D24" s="107"/>
      <c r="E24" s="107"/>
      <c r="F24" s="107"/>
      <c r="G24" s="107"/>
      <c r="H24" s="107"/>
      <c r="I24" s="107"/>
      <c r="J24" s="107"/>
    </row>
    <row r="25" spans="2:10" ht="70.2" customHeight="1">
      <c r="B25" s="108" t="s">
        <v>7</v>
      </c>
      <c r="C25" s="109">
        <v>1</v>
      </c>
      <c r="D25" s="43" t="s">
        <v>87</v>
      </c>
      <c r="E25" s="48" t="s">
        <v>54</v>
      </c>
      <c r="F25" s="48" t="s">
        <v>55</v>
      </c>
      <c r="G25" s="48" t="s">
        <v>56</v>
      </c>
      <c r="H25" s="48" t="s">
        <v>57</v>
      </c>
      <c r="I25" s="48" t="s">
        <v>58</v>
      </c>
      <c r="J25" s="48" t="s">
        <v>59</v>
      </c>
    </row>
    <row r="26" spans="2:10" ht="106.2" customHeight="1">
      <c r="B26" s="108"/>
      <c r="C26" s="109"/>
      <c r="D26" s="44" t="s">
        <v>88</v>
      </c>
      <c r="E26" s="54" t="s">
        <v>307</v>
      </c>
      <c r="F26" s="54" t="s">
        <v>276</v>
      </c>
      <c r="G26" s="54" t="s">
        <v>182</v>
      </c>
      <c r="H26" s="54" t="s">
        <v>277</v>
      </c>
      <c r="I26" s="54" t="s">
        <v>199</v>
      </c>
      <c r="J26" s="54" t="s">
        <v>208</v>
      </c>
    </row>
    <row r="27" spans="2:10" ht="70.2" customHeight="1">
      <c r="B27" s="108"/>
      <c r="C27" s="103">
        <v>2</v>
      </c>
      <c r="D27" s="43" t="s">
        <v>87</v>
      </c>
      <c r="E27" s="48" t="s">
        <v>60</v>
      </c>
      <c r="F27" s="48" t="s">
        <v>61</v>
      </c>
      <c r="G27" s="48" t="s">
        <v>62</v>
      </c>
      <c r="H27" s="48" t="s">
        <v>101</v>
      </c>
      <c r="I27" s="48" t="s">
        <v>64</v>
      </c>
      <c r="J27" s="49" t="s">
        <v>85</v>
      </c>
    </row>
    <row r="28" spans="2:10" ht="94.8" customHeight="1">
      <c r="B28" s="108"/>
      <c r="C28" s="104"/>
      <c r="D28" s="44" t="s">
        <v>88</v>
      </c>
      <c r="E28" s="54" t="s">
        <v>308</v>
      </c>
      <c r="F28" s="54" t="s">
        <v>173</v>
      </c>
      <c r="G28" s="54" t="s">
        <v>183</v>
      </c>
      <c r="H28" s="54" t="s">
        <v>190</v>
      </c>
      <c r="I28" s="54" t="s">
        <v>200</v>
      </c>
      <c r="J28" s="55" t="s">
        <v>209</v>
      </c>
    </row>
    <row r="29" spans="2:10" ht="70.2" customHeight="1">
      <c r="B29" s="108"/>
      <c r="C29" s="103">
        <v>3</v>
      </c>
      <c r="D29" s="43" t="s">
        <v>87</v>
      </c>
      <c r="E29" s="48" t="s">
        <v>65</v>
      </c>
      <c r="F29" s="110"/>
      <c r="G29" s="48" t="s">
        <v>66</v>
      </c>
      <c r="H29" s="48" t="s">
        <v>67</v>
      </c>
      <c r="I29" s="48" t="s">
        <v>68</v>
      </c>
      <c r="J29" s="49" t="s">
        <v>86</v>
      </c>
    </row>
    <row r="30" spans="2:10" ht="70.2" customHeight="1">
      <c r="B30" s="108"/>
      <c r="C30" s="104"/>
      <c r="D30" s="44" t="s">
        <v>88</v>
      </c>
      <c r="E30" s="54" t="s">
        <v>162</v>
      </c>
      <c r="F30" s="111"/>
      <c r="G30" s="54" t="s">
        <v>184</v>
      </c>
      <c r="H30" s="54" t="s">
        <v>191</v>
      </c>
      <c r="I30" s="54" t="s">
        <v>201</v>
      </c>
      <c r="J30" s="55" t="s">
        <v>210</v>
      </c>
    </row>
    <row r="31" spans="2:10" ht="70.2" customHeight="1">
      <c r="B31" s="108"/>
      <c r="C31" s="105">
        <v>4</v>
      </c>
      <c r="D31" s="43" t="s">
        <v>87</v>
      </c>
      <c r="E31" s="48" t="s">
        <v>69</v>
      </c>
      <c r="F31" s="111"/>
      <c r="G31" s="48" t="s">
        <v>70</v>
      </c>
      <c r="H31" s="48" t="s">
        <v>102</v>
      </c>
      <c r="I31" s="49" t="s">
        <v>83</v>
      </c>
      <c r="J31" s="48" t="s">
        <v>72</v>
      </c>
    </row>
    <row r="32" spans="2:10" ht="81.599999999999994" customHeight="1">
      <c r="B32" s="108"/>
      <c r="C32" s="105"/>
      <c r="D32" s="44" t="s">
        <v>88</v>
      </c>
      <c r="E32" s="54" t="s">
        <v>309</v>
      </c>
      <c r="F32" s="112"/>
      <c r="G32" s="54" t="s">
        <v>185</v>
      </c>
      <c r="H32" s="54" t="s">
        <v>192</v>
      </c>
      <c r="I32" s="54" t="s">
        <v>278</v>
      </c>
      <c r="J32" s="54" t="s">
        <v>211</v>
      </c>
    </row>
  </sheetData>
  <mergeCells count="20">
    <mergeCell ref="B24:J24"/>
    <mergeCell ref="B25:B32"/>
    <mergeCell ref="C25:C26"/>
    <mergeCell ref="C27:C28"/>
    <mergeCell ref="C29:C30"/>
    <mergeCell ref="F29:F32"/>
    <mergeCell ref="C31:C32"/>
    <mergeCell ref="B15:J15"/>
    <mergeCell ref="B16:B23"/>
    <mergeCell ref="C16:C17"/>
    <mergeCell ref="C18:C19"/>
    <mergeCell ref="C20:C21"/>
    <mergeCell ref="C22:C23"/>
    <mergeCell ref="E2:H2"/>
    <mergeCell ref="B6:D6"/>
    <mergeCell ref="B7:B14"/>
    <mergeCell ref="C7:C8"/>
    <mergeCell ref="C9:C10"/>
    <mergeCell ref="C11:C12"/>
    <mergeCell ref="C13:C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F0FE-CEFA-429B-B0EF-B1F3DA87C775}">
  <dimension ref="B2:AB95"/>
  <sheetViews>
    <sheetView topLeftCell="A80" zoomScale="80" zoomScaleNormal="80" workbookViewId="0">
      <selection activeCell="D53" sqref="D53:AA56"/>
    </sheetView>
  </sheetViews>
  <sheetFormatPr defaultRowHeight="13.2"/>
  <cols>
    <col min="1" max="1" width="2.6640625" customWidth="1"/>
    <col min="2" max="2" width="16.5546875" customWidth="1"/>
    <col min="3" max="3" width="6.77734375" customWidth="1"/>
    <col min="4" max="27" width="8.109375" customWidth="1"/>
    <col min="43" max="43" width="8.88671875" customWidth="1"/>
  </cols>
  <sheetData>
    <row r="2" spans="2:27" ht="30" customHeight="1">
      <c r="G2" s="115" t="s">
        <v>212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4" spans="2:27" ht="25.2" thickBot="1">
      <c r="B4" s="52" t="s">
        <v>76</v>
      </c>
    </row>
    <row r="5" spans="2:27" ht="28.5" customHeight="1">
      <c r="B5" s="113" t="s">
        <v>8</v>
      </c>
      <c r="C5" s="134"/>
      <c r="D5" s="127" t="s">
        <v>0</v>
      </c>
      <c r="E5" s="128"/>
      <c r="F5" s="128"/>
      <c r="G5" s="129"/>
      <c r="H5" s="127" t="s">
        <v>1</v>
      </c>
      <c r="I5" s="128"/>
      <c r="J5" s="128"/>
      <c r="K5" s="129"/>
      <c r="L5" s="127" t="s">
        <v>2</v>
      </c>
      <c r="M5" s="128"/>
      <c r="N5" s="128"/>
      <c r="O5" s="129"/>
      <c r="P5" s="127" t="s">
        <v>73</v>
      </c>
      <c r="Q5" s="128"/>
      <c r="R5" s="128"/>
      <c r="S5" s="129"/>
      <c r="T5" s="127" t="s">
        <v>3</v>
      </c>
      <c r="U5" s="128"/>
      <c r="V5" s="128"/>
      <c r="W5" s="129"/>
      <c r="X5" s="127" t="s">
        <v>4</v>
      </c>
      <c r="Y5" s="128"/>
      <c r="Z5" s="128"/>
      <c r="AA5" s="129"/>
    </row>
    <row r="6" spans="2:27" ht="22.5" customHeight="1" thickBot="1">
      <c r="B6" s="135"/>
      <c r="C6" s="136"/>
      <c r="D6" s="8" t="s">
        <v>9</v>
      </c>
      <c r="E6" s="9" t="s">
        <v>10</v>
      </c>
      <c r="F6" s="9" t="s">
        <v>11</v>
      </c>
      <c r="G6" s="10" t="s">
        <v>12</v>
      </c>
      <c r="H6" s="8" t="s">
        <v>9</v>
      </c>
      <c r="I6" s="9" t="s">
        <v>10</v>
      </c>
      <c r="J6" s="9" t="s">
        <v>11</v>
      </c>
      <c r="K6" s="10" t="s">
        <v>12</v>
      </c>
      <c r="L6" s="11" t="s">
        <v>9</v>
      </c>
      <c r="M6" s="12" t="s">
        <v>10</v>
      </c>
      <c r="N6" s="12" t="s">
        <v>11</v>
      </c>
      <c r="O6" s="13" t="s">
        <v>12</v>
      </c>
      <c r="P6" s="11" t="s">
        <v>9</v>
      </c>
      <c r="Q6" s="12" t="s">
        <v>10</v>
      </c>
      <c r="R6" s="12" t="s">
        <v>11</v>
      </c>
      <c r="S6" s="13" t="s">
        <v>12</v>
      </c>
      <c r="T6" s="11" t="s">
        <v>9</v>
      </c>
      <c r="U6" s="12" t="s">
        <v>10</v>
      </c>
      <c r="V6" s="12" t="s">
        <v>11</v>
      </c>
      <c r="W6" s="13" t="s">
        <v>12</v>
      </c>
      <c r="X6" s="11" t="s">
        <v>9</v>
      </c>
      <c r="Y6" s="12" t="s">
        <v>10</v>
      </c>
      <c r="Z6" s="12" t="s">
        <v>11</v>
      </c>
      <c r="AA6" s="13" t="s">
        <v>12</v>
      </c>
    </row>
    <row r="7" spans="2:27" ht="22.95" customHeight="1">
      <c r="B7" s="130" t="s">
        <v>5</v>
      </c>
      <c r="C7" s="14" t="s">
        <v>89</v>
      </c>
      <c r="D7" s="4">
        <v>4</v>
      </c>
      <c r="E7" s="69">
        <v>4</v>
      </c>
      <c r="F7" s="69">
        <v>3</v>
      </c>
      <c r="G7" s="70">
        <v>4</v>
      </c>
      <c r="H7" s="4">
        <v>4</v>
      </c>
      <c r="I7" s="69">
        <v>5</v>
      </c>
      <c r="J7" s="69">
        <v>4</v>
      </c>
      <c r="K7" s="70">
        <v>4</v>
      </c>
      <c r="L7" s="68">
        <v>4</v>
      </c>
      <c r="M7" s="69">
        <v>4</v>
      </c>
      <c r="N7" s="69">
        <v>4</v>
      </c>
      <c r="O7" s="70">
        <v>3</v>
      </c>
      <c r="P7" s="4">
        <v>4</v>
      </c>
      <c r="Q7" s="69">
        <v>3</v>
      </c>
      <c r="R7" s="69">
        <v>4</v>
      </c>
      <c r="S7" s="70">
        <v>3</v>
      </c>
      <c r="T7" s="4">
        <v>4</v>
      </c>
      <c r="U7" s="69">
        <v>5</v>
      </c>
      <c r="V7" s="69">
        <v>4</v>
      </c>
      <c r="W7" s="70">
        <v>4</v>
      </c>
      <c r="X7" s="4">
        <v>4</v>
      </c>
      <c r="Y7" s="69">
        <v>5</v>
      </c>
      <c r="Z7" s="69">
        <v>4</v>
      </c>
      <c r="AA7" s="70">
        <v>4</v>
      </c>
    </row>
    <row r="8" spans="2:27" ht="25.2" customHeight="1">
      <c r="B8" s="131"/>
      <c r="C8" s="15" t="s">
        <v>90</v>
      </c>
      <c r="D8" s="61">
        <v>4</v>
      </c>
      <c r="E8" s="59">
        <v>5</v>
      </c>
      <c r="F8" s="59">
        <v>4</v>
      </c>
      <c r="G8" s="62">
        <v>5</v>
      </c>
      <c r="H8" s="66">
        <v>4</v>
      </c>
      <c r="I8" s="67">
        <v>3</v>
      </c>
      <c r="J8" s="67">
        <v>3</v>
      </c>
      <c r="K8" s="62">
        <v>3</v>
      </c>
      <c r="L8" s="60">
        <v>3</v>
      </c>
      <c r="M8" s="59">
        <v>4</v>
      </c>
      <c r="N8" s="59">
        <v>3</v>
      </c>
      <c r="O8" s="62">
        <v>3</v>
      </c>
      <c r="P8" s="61">
        <v>3</v>
      </c>
      <c r="Q8" s="59">
        <v>3</v>
      </c>
      <c r="R8" s="59">
        <v>2</v>
      </c>
      <c r="S8" s="62">
        <v>3</v>
      </c>
      <c r="T8" s="61">
        <v>4</v>
      </c>
      <c r="U8" s="59">
        <v>5</v>
      </c>
      <c r="V8" s="59">
        <v>4</v>
      </c>
      <c r="W8" s="62">
        <v>4</v>
      </c>
      <c r="X8" s="61">
        <v>4</v>
      </c>
      <c r="Y8" s="59">
        <v>4</v>
      </c>
      <c r="Z8" s="59">
        <v>5</v>
      </c>
      <c r="AA8" s="62">
        <v>4</v>
      </c>
    </row>
    <row r="9" spans="2:27" ht="25.2" customHeight="1">
      <c r="B9" s="131"/>
      <c r="C9" s="15" t="s">
        <v>91</v>
      </c>
      <c r="D9" s="61">
        <v>3</v>
      </c>
      <c r="E9" s="59">
        <v>3</v>
      </c>
      <c r="F9" s="59">
        <v>3</v>
      </c>
      <c r="G9" s="62">
        <v>4</v>
      </c>
      <c r="H9" s="61">
        <v>4</v>
      </c>
      <c r="I9" s="59">
        <v>4</v>
      </c>
      <c r="J9" s="59">
        <v>3</v>
      </c>
      <c r="K9" s="62">
        <v>3</v>
      </c>
      <c r="L9" s="60">
        <v>4</v>
      </c>
      <c r="M9" s="59">
        <v>5</v>
      </c>
      <c r="N9" s="59">
        <v>5</v>
      </c>
      <c r="O9" s="62">
        <v>4</v>
      </c>
      <c r="P9" s="61">
        <v>4</v>
      </c>
      <c r="Q9" s="59">
        <v>3</v>
      </c>
      <c r="R9" s="59">
        <v>4</v>
      </c>
      <c r="S9" s="62">
        <v>3</v>
      </c>
      <c r="T9" s="61">
        <v>3</v>
      </c>
      <c r="U9" s="59">
        <v>4</v>
      </c>
      <c r="V9" s="59">
        <v>4</v>
      </c>
      <c r="W9" s="62">
        <v>3</v>
      </c>
      <c r="X9" s="61">
        <v>4</v>
      </c>
      <c r="Y9" s="59">
        <v>4</v>
      </c>
      <c r="Z9" s="59">
        <v>4</v>
      </c>
      <c r="AA9" s="62">
        <v>4</v>
      </c>
    </row>
    <row r="10" spans="2:27" ht="25.2" customHeight="1" thickBot="1">
      <c r="B10" s="132"/>
      <c r="C10" s="16" t="s">
        <v>92</v>
      </c>
      <c r="D10" s="63">
        <v>4</v>
      </c>
      <c r="E10" s="64">
        <v>4</v>
      </c>
      <c r="F10" s="64">
        <v>5</v>
      </c>
      <c r="G10" s="65">
        <v>4</v>
      </c>
      <c r="H10" s="63">
        <v>3</v>
      </c>
      <c r="I10" s="64">
        <v>4</v>
      </c>
      <c r="J10" s="64">
        <v>3</v>
      </c>
      <c r="K10" s="65">
        <v>3</v>
      </c>
      <c r="L10" s="71">
        <v>4</v>
      </c>
      <c r="M10" s="64">
        <v>5</v>
      </c>
      <c r="N10" s="64">
        <v>5</v>
      </c>
      <c r="O10" s="65">
        <v>5</v>
      </c>
      <c r="P10" s="63">
        <v>3</v>
      </c>
      <c r="Q10" s="64">
        <v>3</v>
      </c>
      <c r="R10" s="64">
        <v>3</v>
      </c>
      <c r="S10" s="65">
        <v>3</v>
      </c>
      <c r="T10" s="63">
        <v>3</v>
      </c>
      <c r="U10" s="64">
        <v>3</v>
      </c>
      <c r="V10" s="64">
        <v>3</v>
      </c>
      <c r="W10" s="65">
        <v>3</v>
      </c>
      <c r="X10" s="63">
        <v>4</v>
      </c>
      <c r="Y10" s="64">
        <v>5</v>
      </c>
      <c r="Z10" s="64">
        <v>5</v>
      </c>
      <c r="AA10" s="65">
        <v>4</v>
      </c>
    </row>
    <row r="11" spans="2:27" ht="4.5" customHeight="1" thickBot="1">
      <c r="B11" s="119"/>
      <c r="C11" s="120"/>
      <c r="D11" s="122"/>
      <c r="E11" s="122"/>
      <c r="F11" s="122"/>
      <c r="G11" s="122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33"/>
    </row>
    <row r="12" spans="2:27" ht="25.2" customHeight="1">
      <c r="B12" s="124" t="s">
        <v>6</v>
      </c>
      <c r="C12" s="1" t="s">
        <v>89</v>
      </c>
      <c r="D12" s="4">
        <v>4</v>
      </c>
      <c r="E12" s="69">
        <v>3</v>
      </c>
      <c r="F12" s="69">
        <v>4</v>
      </c>
      <c r="G12" s="70">
        <v>3</v>
      </c>
      <c r="H12" s="60">
        <v>3</v>
      </c>
      <c r="I12" s="60">
        <v>3</v>
      </c>
      <c r="J12" s="60">
        <v>2</v>
      </c>
      <c r="K12" s="60">
        <v>3</v>
      </c>
      <c r="L12" s="61">
        <v>4</v>
      </c>
      <c r="M12" s="59">
        <v>4</v>
      </c>
      <c r="N12" s="59">
        <v>5</v>
      </c>
      <c r="O12" s="62">
        <v>4</v>
      </c>
      <c r="P12" s="61">
        <v>4</v>
      </c>
      <c r="Q12" s="59">
        <v>4</v>
      </c>
      <c r="R12" s="59">
        <v>4</v>
      </c>
      <c r="S12" s="62">
        <v>3</v>
      </c>
      <c r="T12" s="61">
        <v>1</v>
      </c>
      <c r="U12" s="59">
        <v>1</v>
      </c>
      <c r="V12" s="59">
        <v>1</v>
      </c>
      <c r="W12" s="62">
        <v>1</v>
      </c>
      <c r="X12" s="61">
        <v>5</v>
      </c>
      <c r="Y12" s="59">
        <v>5</v>
      </c>
      <c r="Z12" s="59">
        <v>5</v>
      </c>
      <c r="AA12" s="59">
        <v>5</v>
      </c>
    </row>
    <row r="13" spans="2:27" ht="25.2" customHeight="1">
      <c r="B13" s="125"/>
      <c r="C13" s="2" t="s">
        <v>90</v>
      </c>
      <c r="D13" s="61">
        <v>4</v>
      </c>
      <c r="E13" s="59">
        <v>4</v>
      </c>
      <c r="F13" s="59">
        <v>5</v>
      </c>
      <c r="G13" s="62">
        <v>3</v>
      </c>
      <c r="H13" s="60">
        <v>4</v>
      </c>
      <c r="I13" s="59">
        <v>4</v>
      </c>
      <c r="J13" s="59">
        <v>3</v>
      </c>
      <c r="K13" s="62">
        <v>4</v>
      </c>
      <c r="L13" s="61">
        <v>4</v>
      </c>
      <c r="M13" s="59">
        <v>3</v>
      </c>
      <c r="N13" s="59">
        <v>4</v>
      </c>
      <c r="O13" s="62">
        <v>3</v>
      </c>
      <c r="P13" s="61">
        <v>3</v>
      </c>
      <c r="Q13" s="59">
        <v>3</v>
      </c>
      <c r="R13" s="59">
        <v>3</v>
      </c>
      <c r="S13" s="62">
        <v>3</v>
      </c>
      <c r="T13" s="61">
        <v>3</v>
      </c>
      <c r="U13" s="59">
        <v>4</v>
      </c>
      <c r="V13" s="59">
        <v>4</v>
      </c>
      <c r="W13" s="62">
        <v>3</v>
      </c>
      <c r="X13" s="61">
        <v>4</v>
      </c>
      <c r="Y13" s="59">
        <v>4</v>
      </c>
      <c r="Z13" s="59">
        <v>4</v>
      </c>
      <c r="AA13" s="59">
        <v>4</v>
      </c>
    </row>
    <row r="14" spans="2:27" ht="25.2" customHeight="1">
      <c r="B14" s="125"/>
      <c r="C14" s="2" t="s">
        <v>91</v>
      </c>
      <c r="D14" s="61">
        <v>3</v>
      </c>
      <c r="E14" s="59">
        <v>2</v>
      </c>
      <c r="F14" s="59">
        <v>3</v>
      </c>
      <c r="G14" s="62">
        <v>2</v>
      </c>
      <c r="H14" s="60">
        <v>4</v>
      </c>
      <c r="I14" s="59">
        <v>4</v>
      </c>
      <c r="J14" s="59">
        <v>4</v>
      </c>
      <c r="K14" s="62">
        <v>3</v>
      </c>
      <c r="L14" s="61">
        <v>4</v>
      </c>
      <c r="M14" s="59">
        <v>2</v>
      </c>
      <c r="N14" s="59">
        <v>1</v>
      </c>
      <c r="O14" s="62">
        <v>2</v>
      </c>
      <c r="P14" s="61">
        <v>4</v>
      </c>
      <c r="Q14" s="59">
        <v>3</v>
      </c>
      <c r="R14" s="59">
        <v>3</v>
      </c>
      <c r="S14" s="62">
        <v>4</v>
      </c>
      <c r="T14" s="61">
        <v>4</v>
      </c>
      <c r="U14" s="59">
        <v>4</v>
      </c>
      <c r="V14" s="59">
        <v>4</v>
      </c>
      <c r="W14" s="62">
        <v>4</v>
      </c>
      <c r="X14" s="61">
        <v>3</v>
      </c>
      <c r="Y14" s="59">
        <v>3</v>
      </c>
      <c r="Z14" s="59">
        <v>3</v>
      </c>
      <c r="AA14" s="59">
        <v>3</v>
      </c>
    </row>
    <row r="15" spans="2:27" ht="25.2" customHeight="1" thickBot="1">
      <c r="B15" s="126"/>
      <c r="C15" s="3" t="s">
        <v>92</v>
      </c>
      <c r="D15" s="63">
        <v>3</v>
      </c>
      <c r="E15" s="64">
        <v>3</v>
      </c>
      <c r="F15" s="64">
        <v>4</v>
      </c>
      <c r="G15" s="65">
        <v>3</v>
      </c>
      <c r="H15" s="71">
        <v>4</v>
      </c>
      <c r="I15" s="64">
        <v>4</v>
      </c>
      <c r="J15" s="64">
        <v>5</v>
      </c>
      <c r="K15" s="65">
        <v>4</v>
      </c>
      <c r="L15" s="63">
        <v>3</v>
      </c>
      <c r="M15" s="64">
        <v>3</v>
      </c>
      <c r="N15" s="64">
        <v>2</v>
      </c>
      <c r="O15" s="65">
        <v>3</v>
      </c>
      <c r="P15" s="63">
        <v>4</v>
      </c>
      <c r="Q15" s="64">
        <v>3</v>
      </c>
      <c r="R15" s="64">
        <v>3</v>
      </c>
      <c r="S15" s="65">
        <v>4</v>
      </c>
      <c r="T15" s="63">
        <v>4</v>
      </c>
      <c r="U15" s="64">
        <v>4</v>
      </c>
      <c r="V15" s="64">
        <v>5</v>
      </c>
      <c r="W15" s="65">
        <v>4</v>
      </c>
      <c r="X15" s="63">
        <v>4</v>
      </c>
      <c r="Y15" s="64">
        <v>4</v>
      </c>
      <c r="Z15" s="64">
        <v>4</v>
      </c>
      <c r="AA15" s="59">
        <v>4</v>
      </c>
    </row>
    <row r="16" spans="2:27" ht="4.95" customHeight="1" thickBot="1">
      <c r="B16" s="119"/>
      <c r="C16" s="120"/>
      <c r="D16" s="121"/>
      <c r="E16" s="121"/>
      <c r="F16" s="121"/>
      <c r="G16" s="121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2"/>
      <c r="Y16" s="122"/>
      <c r="Z16" s="122"/>
      <c r="AA16" s="123"/>
    </row>
    <row r="17" spans="2:28" ht="25.2" customHeight="1">
      <c r="B17" s="124" t="s">
        <v>7</v>
      </c>
      <c r="C17" s="5" t="s">
        <v>89</v>
      </c>
      <c r="D17" s="4">
        <v>2</v>
      </c>
      <c r="E17" s="69">
        <v>2</v>
      </c>
      <c r="F17" s="69">
        <v>3</v>
      </c>
      <c r="G17" s="70">
        <v>3</v>
      </c>
      <c r="H17" s="4">
        <v>4</v>
      </c>
      <c r="I17" s="69">
        <v>5</v>
      </c>
      <c r="J17" s="69">
        <v>4</v>
      </c>
      <c r="K17" s="70">
        <v>4</v>
      </c>
      <c r="L17" s="4">
        <v>4</v>
      </c>
      <c r="M17" s="69">
        <v>4</v>
      </c>
      <c r="N17" s="69">
        <v>3</v>
      </c>
      <c r="O17" s="70">
        <v>3</v>
      </c>
      <c r="P17" s="4">
        <v>3</v>
      </c>
      <c r="Q17" s="69">
        <v>2</v>
      </c>
      <c r="R17" s="69">
        <v>3</v>
      </c>
      <c r="S17" s="70">
        <v>3</v>
      </c>
      <c r="T17" s="4">
        <v>3</v>
      </c>
      <c r="U17" s="69">
        <v>2</v>
      </c>
      <c r="V17" s="69">
        <v>2</v>
      </c>
      <c r="W17" s="70">
        <v>3</v>
      </c>
      <c r="X17" s="4">
        <v>5</v>
      </c>
      <c r="Y17" s="69">
        <v>5</v>
      </c>
      <c r="Z17" s="69">
        <v>5</v>
      </c>
      <c r="AA17" s="70">
        <v>5</v>
      </c>
    </row>
    <row r="18" spans="2:28" ht="25.2" customHeight="1">
      <c r="B18" s="125"/>
      <c r="C18" s="6" t="s">
        <v>90</v>
      </c>
      <c r="D18" s="61">
        <v>3</v>
      </c>
      <c r="E18" s="59">
        <v>3</v>
      </c>
      <c r="F18" s="59">
        <v>3</v>
      </c>
      <c r="G18" s="62">
        <v>3</v>
      </c>
      <c r="H18" s="61">
        <v>4</v>
      </c>
      <c r="I18" s="59">
        <v>4</v>
      </c>
      <c r="J18" s="59">
        <v>4</v>
      </c>
      <c r="K18" s="62">
        <v>3</v>
      </c>
      <c r="L18" s="61">
        <v>4</v>
      </c>
      <c r="M18" s="59">
        <v>4</v>
      </c>
      <c r="N18" s="59">
        <v>3</v>
      </c>
      <c r="O18" s="62">
        <v>3</v>
      </c>
      <c r="P18" s="61">
        <v>4</v>
      </c>
      <c r="Q18" s="59">
        <v>3</v>
      </c>
      <c r="R18" s="59">
        <v>4</v>
      </c>
      <c r="S18" s="62">
        <v>3</v>
      </c>
      <c r="T18" s="61">
        <v>2</v>
      </c>
      <c r="U18" s="59">
        <v>2</v>
      </c>
      <c r="V18" s="59">
        <v>2</v>
      </c>
      <c r="W18" s="62">
        <v>2</v>
      </c>
      <c r="X18" s="61">
        <v>4</v>
      </c>
      <c r="Y18" s="59">
        <v>3</v>
      </c>
      <c r="Z18" s="59">
        <v>3</v>
      </c>
      <c r="AA18" s="62">
        <v>4</v>
      </c>
    </row>
    <row r="19" spans="2:28" ht="25.2" customHeight="1">
      <c r="B19" s="125"/>
      <c r="C19" s="6" t="s">
        <v>91</v>
      </c>
      <c r="D19" s="61">
        <v>3</v>
      </c>
      <c r="E19" s="59">
        <v>2</v>
      </c>
      <c r="F19" s="59">
        <v>3</v>
      </c>
      <c r="G19" s="62">
        <v>4</v>
      </c>
      <c r="H19" s="61"/>
      <c r="I19" s="59"/>
      <c r="J19" s="59"/>
      <c r="K19" s="62"/>
      <c r="L19" s="61">
        <v>3</v>
      </c>
      <c r="M19" s="59">
        <v>2</v>
      </c>
      <c r="N19" s="59">
        <v>3</v>
      </c>
      <c r="O19" s="62">
        <v>3</v>
      </c>
      <c r="P19" s="61">
        <v>2</v>
      </c>
      <c r="Q19" s="59">
        <v>2</v>
      </c>
      <c r="R19" s="59">
        <v>2</v>
      </c>
      <c r="S19" s="62">
        <v>2</v>
      </c>
      <c r="T19" s="61">
        <v>4</v>
      </c>
      <c r="U19" s="59">
        <v>4</v>
      </c>
      <c r="V19" s="59">
        <v>4</v>
      </c>
      <c r="W19" s="62">
        <v>4</v>
      </c>
      <c r="X19" s="61">
        <v>3</v>
      </c>
      <c r="Y19" s="59">
        <v>3</v>
      </c>
      <c r="Z19" s="59">
        <v>2</v>
      </c>
      <c r="AA19" s="62">
        <v>3</v>
      </c>
    </row>
    <row r="20" spans="2:28" ht="25.2" customHeight="1" thickBot="1">
      <c r="B20" s="126"/>
      <c r="C20" s="7" t="s">
        <v>92</v>
      </c>
      <c r="D20" s="63">
        <v>2</v>
      </c>
      <c r="E20" s="64">
        <v>2</v>
      </c>
      <c r="F20" s="64">
        <v>3</v>
      </c>
      <c r="G20" s="65">
        <v>2</v>
      </c>
      <c r="H20" s="63"/>
      <c r="I20" s="64"/>
      <c r="J20" s="64"/>
      <c r="K20" s="65"/>
      <c r="L20" s="63">
        <v>2</v>
      </c>
      <c r="M20" s="64">
        <v>3</v>
      </c>
      <c r="N20" s="64">
        <v>2</v>
      </c>
      <c r="O20" s="65">
        <v>3</v>
      </c>
      <c r="P20" s="63">
        <v>2</v>
      </c>
      <c r="Q20" s="64">
        <v>2</v>
      </c>
      <c r="R20" s="64">
        <v>3</v>
      </c>
      <c r="S20" s="65">
        <v>2</v>
      </c>
      <c r="T20" s="63">
        <v>3</v>
      </c>
      <c r="U20" s="64">
        <v>3</v>
      </c>
      <c r="V20" s="64">
        <v>3</v>
      </c>
      <c r="W20" s="65">
        <v>3</v>
      </c>
      <c r="X20" s="63">
        <v>4</v>
      </c>
      <c r="Y20" s="64">
        <v>4</v>
      </c>
      <c r="Z20" s="64">
        <v>3</v>
      </c>
      <c r="AA20" s="65">
        <v>4</v>
      </c>
    </row>
    <row r="22" spans="2:28" ht="25.2" thickBot="1">
      <c r="B22" s="52" t="s">
        <v>77</v>
      </c>
    </row>
    <row r="23" spans="2:28" ht="31.8" customHeight="1">
      <c r="B23" s="150" t="s">
        <v>8</v>
      </c>
      <c r="C23" s="151"/>
      <c r="D23" s="137" t="s">
        <v>0</v>
      </c>
      <c r="E23" s="138"/>
      <c r="F23" s="138"/>
      <c r="G23" s="139"/>
      <c r="H23" s="137" t="s">
        <v>1</v>
      </c>
      <c r="I23" s="138"/>
      <c r="J23" s="138"/>
      <c r="K23" s="139"/>
      <c r="L23" s="137" t="s">
        <v>2</v>
      </c>
      <c r="M23" s="138"/>
      <c r="N23" s="138"/>
      <c r="O23" s="139"/>
      <c r="P23" s="137" t="s">
        <v>73</v>
      </c>
      <c r="Q23" s="138"/>
      <c r="R23" s="138"/>
      <c r="S23" s="139"/>
      <c r="T23" s="137" t="s">
        <v>3</v>
      </c>
      <c r="U23" s="138"/>
      <c r="V23" s="138"/>
      <c r="W23" s="139"/>
      <c r="X23" s="137" t="s">
        <v>4</v>
      </c>
      <c r="Y23" s="138"/>
      <c r="Z23" s="138"/>
      <c r="AA23" s="139"/>
      <c r="AB23" s="18"/>
    </row>
    <row r="24" spans="2:28" ht="20.399999999999999" customHeight="1" thickBot="1">
      <c r="B24" s="152"/>
      <c r="C24" s="153"/>
      <c r="D24" s="19" t="s">
        <v>9</v>
      </c>
      <c r="E24" s="20" t="s">
        <v>10</v>
      </c>
      <c r="F24" s="20" t="s">
        <v>11</v>
      </c>
      <c r="G24" s="21" t="s">
        <v>12</v>
      </c>
      <c r="H24" s="19" t="s">
        <v>9</v>
      </c>
      <c r="I24" s="20" t="s">
        <v>10</v>
      </c>
      <c r="J24" s="20" t="s">
        <v>11</v>
      </c>
      <c r="K24" s="21" t="s">
        <v>12</v>
      </c>
      <c r="L24" s="22" t="s">
        <v>9</v>
      </c>
      <c r="M24" s="23" t="s">
        <v>10</v>
      </c>
      <c r="N24" s="23" t="s">
        <v>11</v>
      </c>
      <c r="O24" s="24" t="s">
        <v>12</v>
      </c>
      <c r="P24" s="22" t="s">
        <v>9</v>
      </c>
      <c r="Q24" s="23" t="s">
        <v>10</v>
      </c>
      <c r="R24" s="23" t="s">
        <v>11</v>
      </c>
      <c r="S24" s="24" t="s">
        <v>12</v>
      </c>
      <c r="T24" s="22" t="s">
        <v>9</v>
      </c>
      <c r="U24" s="23" t="s">
        <v>10</v>
      </c>
      <c r="V24" s="23" t="s">
        <v>11</v>
      </c>
      <c r="W24" s="24" t="s">
        <v>12</v>
      </c>
      <c r="X24" s="22" t="s">
        <v>9</v>
      </c>
      <c r="Y24" s="23" t="s">
        <v>10</v>
      </c>
      <c r="Z24" s="23" t="s">
        <v>11</v>
      </c>
      <c r="AA24" s="24" t="s">
        <v>12</v>
      </c>
      <c r="AB24" s="18"/>
    </row>
    <row r="25" spans="2:28" ht="23.4" customHeight="1">
      <c r="B25" s="140" t="s">
        <v>5</v>
      </c>
      <c r="C25" s="25" t="s">
        <v>89</v>
      </c>
      <c r="D25" s="4">
        <v>5</v>
      </c>
      <c r="E25" s="69">
        <v>5</v>
      </c>
      <c r="F25" s="69">
        <v>5</v>
      </c>
      <c r="G25" s="70">
        <v>5</v>
      </c>
      <c r="H25" s="4">
        <v>5</v>
      </c>
      <c r="I25" s="69">
        <v>5</v>
      </c>
      <c r="J25" s="69">
        <v>5</v>
      </c>
      <c r="K25" s="70">
        <v>5</v>
      </c>
      <c r="L25" s="4">
        <v>5</v>
      </c>
      <c r="M25" s="69">
        <v>5</v>
      </c>
      <c r="N25" s="69">
        <v>5</v>
      </c>
      <c r="O25" s="70">
        <v>5</v>
      </c>
      <c r="P25" s="4">
        <v>5</v>
      </c>
      <c r="Q25" s="69">
        <v>5</v>
      </c>
      <c r="R25" s="69">
        <v>5</v>
      </c>
      <c r="S25" s="70">
        <v>5</v>
      </c>
      <c r="T25" s="4">
        <v>5</v>
      </c>
      <c r="U25" s="69">
        <v>5</v>
      </c>
      <c r="V25" s="69">
        <v>5</v>
      </c>
      <c r="W25" s="70">
        <v>5</v>
      </c>
      <c r="X25" s="4">
        <v>5</v>
      </c>
      <c r="Y25" s="69">
        <v>5</v>
      </c>
      <c r="Z25" s="69">
        <v>5</v>
      </c>
      <c r="AA25" s="70">
        <v>5</v>
      </c>
      <c r="AB25" s="18"/>
    </row>
    <row r="26" spans="2:28" ht="25.2" customHeight="1">
      <c r="B26" s="141"/>
      <c r="C26" s="26" t="s">
        <v>90</v>
      </c>
      <c r="D26" s="61">
        <v>5</v>
      </c>
      <c r="E26" s="59">
        <v>5</v>
      </c>
      <c r="F26" s="59">
        <v>5</v>
      </c>
      <c r="G26" s="62">
        <v>5</v>
      </c>
      <c r="H26" s="61">
        <v>5</v>
      </c>
      <c r="I26" s="59">
        <v>5</v>
      </c>
      <c r="J26" s="59">
        <v>5</v>
      </c>
      <c r="K26" s="62">
        <v>5</v>
      </c>
      <c r="L26" s="61">
        <v>5</v>
      </c>
      <c r="M26" s="59">
        <v>5</v>
      </c>
      <c r="N26" s="59">
        <v>5</v>
      </c>
      <c r="O26" s="62">
        <v>5</v>
      </c>
      <c r="P26" s="61">
        <v>5</v>
      </c>
      <c r="Q26" s="59">
        <v>5</v>
      </c>
      <c r="R26" s="59">
        <v>5</v>
      </c>
      <c r="S26" s="62">
        <v>5</v>
      </c>
      <c r="T26" s="61">
        <v>5</v>
      </c>
      <c r="U26" s="59">
        <v>5</v>
      </c>
      <c r="V26" s="59">
        <v>5</v>
      </c>
      <c r="W26" s="62">
        <v>5</v>
      </c>
      <c r="X26" s="61">
        <v>5</v>
      </c>
      <c r="Y26" s="59">
        <v>5</v>
      </c>
      <c r="Z26" s="59">
        <v>5</v>
      </c>
      <c r="AA26" s="62">
        <v>5</v>
      </c>
      <c r="AB26" s="18"/>
    </row>
    <row r="27" spans="2:28" ht="22.2" customHeight="1">
      <c r="B27" s="141"/>
      <c r="C27" s="26" t="s">
        <v>91</v>
      </c>
      <c r="D27" s="61">
        <v>5</v>
      </c>
      <c r="E27" s="59">
        <v>5</v>
      </c>
      <c r="F27" s="59">
        <v>5</v>
      </c>
      <c r="G27" s="62">
        <v>5</v>
      </c>
      <c r="H27" s="61">
        <v>5</v>
      </c>
      <c r="I27" s="59">
        <v>5</v>
      </c>
      <c r="J27" s="59">
        <v>5</v>
      </c>
      <c r="K27" s="62">
        <v>5</v>
      </c>
      <c r="L27" s="61">
        <v>5</v>
      </c>
      <c r="M27" s="59">
        <v>5</v>
      </c>
      <c r="N27" s="59">
        <v>5</v>
      </c>
      <c r="O27" s="62">
        <v>5</v>
      </c>
      <c r="P27" s="61">
        <v>5</v>
      </c>
      <c r="Q27" s="59">
        <v>5</v>
      </c>
      <c r="R27" s="59">
        <v>5</v>
      </c>
      <c r="S27" s="62">
        <v>5</v>
      </c>
      <c r="T27" s="61">
        <v>5</v>
      </c>
      <c r="U27" s="59">
        <v>5</v>
      </c>
      <c r="V27" s="59">
        <v>5</v>
      </c>
      <c r="W27" s="62">
        <v>5</v>
      </c>
      <c r="X27" s="61">
        <v>5</v>
      </c>
      <c r="Y27" s="59">
        <v>5</v>
      </c>
      <c r="Z27" s="59">
        <v>5</v>
      </c>
      <c r="AA27" s="62">
        <v>5</v>
      </c>
      <c r="AB27" s="18"/>
    </row>
    <row r="28" spans="2:28" ht="24.6" customHeight="1" thickBot="1">
      <c r="B28" s="142"/>
      <c r="C28" s="27" t="s">
        <v>92</v>
      </c>
      <c r="D28" s="63">
        <v>5</v>
      </c>
      <c r="E28" s="64">
        <v>5</v>
      </c>
      <c r="F28" s="64">
        <v>5</v>
      </c>
      <c r="G28" s="65">
        <v>5</v>
      </c>
      <c r="H28" s="63">
        <v>5</v>
      </c>
      <c r="I28" s="64">
        <v>5</v>
      </c>
      <c r="J28" s="64">
        <v>5</v>
      </c>
      <c r="K28" s="65">
        <v>5</v>
      </c>
      <c r="L28" s="63">
        <v>5</v>
      </c>
      <c r="M28" s="64">
        <v>5</v>
      </c>
      <c r="N28" s="64">
        <v>5</v>
      </c>
      <c r="O28" s="65">
        <v>5</v>
      </c>
      <c r="P28" s="63">
        <v>5</v>
      </c>
      <c r="Q28" s="64">
        <v>5</v>
      </c>
      <c r="R28" s="64">
        <v>5</v>
      </c>
      <c r="S28" s="65">
        <v>5</v>
      </c>
      <c r="T28" s="63">
        <v>5</v>
      </c>
      <c r="U28" s="64">
        <v>5</v>
      </c>
      <c r="V28" s="64">
        <v>5</v>
      </c>
      <c r="W28" s="65">
        <v>5</v>
      </c>
      <c r="X28" s="63">
        <v>5</v>
      </c>
      <c r="Y28" s="64">
        <v>5</v>
      </c>
      <c r="Z28" s="64">
        <v>5</v>
      </c>
      <c r="AA28" s="65">
        <v>5</v>
      </c>
      <c r="AB28" s="18"/>
    </row>
    <row r="29" spans="2:28" ht="4.8" customHeight="1" thickBot="1">
      <c r="B29" s="143"/>
      <c r="C29" s="144"/>
      <c r="D29" s="145"/>
      <c r="E29" s="145"/>
      <c r="F29" s="145"/>
      <c r="G29" s="145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6"/>
      <c r="AB29" s="18"/>
    </row>
    <row r="30" spans="2:28" ht="22.2" customHeight="1">
      <c r="B30" s="147" t="s">
        <v>6</v>
      </c>
      <c r="C30" s="28" t="s">
        <v>89</v>
      </c>
      <c r="D30" s="4">
        <v>5</v>
      </c>
      <c r="E30" s="69">
        <v>5</v>
      </c>
      <c r="F30" s="69">
        <v>5</v>
      </c>
      <c r="G30" s="70">
        <v>5</v>
      </c>
      <c r="H30" s="4">
        <v>5</v>
      </c>
      <c r="I30" s="69">
        <v>5</v>
      </c>
      <c r="J30" s="69">
        <v>5</v>
      </c>
      <c r="K30" s="70">
        <v>5</v>
      </c>
      <c r="L30" s="4">
        <v>5</v>
      </c>
      <c r="M30" s="69">
        <v>5</v>
      </c>
      <c r="N30" s="69">
        <v>3</v>
      </c>
      <c r="O30" s="70">
        <v>3</v>
      </c>
      <c r="P30" s="4">
        <v>5</v>
      </c>
      <c r="Q30" s="69">
        <v>5</v>
      </c>
      <c r="R30" s="69">
        <v>5</v>
      </c>
      <c r="S30" s="70">
        <v>5</v>
      </c>
      <c r="T30" s="75">
        <v>4</v>
      </c>
      <c r="U30" s="76">
        <v>4</v>
      </c>
      <c r="V30" s="76">
        <v>5</v>
      </c>
      <c r="W30" s="77">
        <v>3</v>
      </c>
      <c r="X30" s="4">
        <v>5</v>
      </c>
      <c r="Y30" s="69">
        <v>5</v>
      </c>
      <c r="Z30" s="69">
        <v>5</v>
      </c>
      <c r="AA30" s="70">
        <v>5</v>
      </c>
      <c r="AB30" s="18"/>
    </row>
    <row r="31" spans="2:28" ht="24" customHeight="1">
      <c r="B31" s="148"/>
      <c r="C31" s="29" t="s">
        <v>90</v>
      </c>
      <c r="D31" s="61">
        <v>5</v>
      </c>
      <c r="E31" s="59">
        <v>5</v>
      </c>
      <c r="F31" s="59">
        <v>5</v>
      </c>
      <c r="G31" s="62">
        <v>5</v>
      </c>
      <c r="H31" s="61">
        <v>5</v>
      </c>
      <c r="I31" s="59">
        <v>5</v>
      </c>
      <c r="J31" s="59">
        <v>5</v>
      </c>
      <c r="K31" s="62">
        <v>5</v>
      </c>
      <c r="L31" s="61">
        <v>5</v>
      </c>
      <c r="M31" s="59">
        <v>5</v>
      </c>
      <c r="N31" s="59">
        <v>5</v>
      </c>
      <c r="O31" s="62">
        <v>5</v>
      </c>
      <c r="P31" s="61">
        <v>5</v>
      </c>
      <c r="Q31" s="59">
        <v>5</v>
      </c>
      <c r="R31" s="59">
        <v>5</v>
      </c>
      <c r="S31" s="62">
        <v>5</v>
      </c>
      <c r="T31" s="75">
        <v>5</v>
      </c>
      <c r="U31" s="76">
        <v>5</v>
      </c>
      <c r="V31" s="76">
        <v>5</v>
      </c>
      <c r="W31" s="77">
        <v>5</v>
      </c>
      <c r="X31" s="61">
        <v>5</v>
      </c>
      <c r="Y31" s="59">
        <v>5</v>
      </c>
      <c r="Z31" s="59">
        <v>5</v>
      </c>
      <c r="AA31" s="62">
        <v>5</v>
      </c>
      <c r="AB31" s="18"/>
    </row>
    <row r="32" spans="2:28" ht="24" customHeight="1">
      <c r="B32" s="148"/>
      <c r="C32" s="29" t="s">
        <v>91</v>
      </c>
      <c r="D32" s="61">
        <v>5</v>
      </c>
      <c r="E32" s="59">
        <v>5</v>
      </c>
      <c r="F32" s="59">
        <v>3</v>
      </c>
      <c r="G32" s="62">
        <v>3</v>
      </c>
      <c r="H32" s="61">
        <v>5</v>
      </c>
      <c r="I32" s="59">
        <v>5</v>
      </c>
      <c r="J32" s="59">
        <v>5</v>
      </c>
      <c r="K32" s="62">
        <v>5</v>
      </c>
      <c r="L32" s="61">
        <v>5</v>
      </c>
      <c r="M32" s="59">
        <v>5</v>
      </c>
      <c r="N32" s="59">
        <v>5</v>
      </c>
      <c r="O32" s="62">
        <v>5</v>
      </c>
      <c r="P32" s="61">
        <v>5</v>
      </c>
      <c r="Q32" s="59">
        <v>5</v>
      </c>
      <c r="R32" s="59">
        <v>5</v>
      </c>
      <c r="S32" s="62">
        <v>5</v>
      </c>
      <c r="T32" s="75">
        <v>5</v>
      </c>
      <c r="U32" s="76">
        <v>5</v>
      </c>
      <c r="V32" s="76">
        <v>5</v>
      </c>
      <c r="W32" s="77">
        <v>5</v>
      </c>
      <c r="X32" s="61">
        <v>5</v>
      </c>
      <c r="Y32" s="59">
        <v>5</v>
      </c>
      <c r="Z32" s="59">
        <v>5</v>
      </c>
      <c r="AA32" s="62">
        <v>5</v>
      </c>
      <c r="AB32" s="18"/>
    </row>
    <row r="33" spans="2:28" ht="23.4" customHeight="1" thickBot="1">
      <c r="B33" s="149"/>
      <c r="C33" s="30" t="s">
        <v>92</v>
      </c>
      <c r="D33" s="63">
        <v>5</v>
      </c>
      <c r="E33" s="64">
        <v>5</v>
      </c>
      <c r="F33" s="64">
        <v>5</v>
      </c>
      <c r="G33" s="65">
        <v>5</v>
      </c>
      <c r="H33" s="63">
        <v>5</v>
      </c>
      <c r="I33" s="64">
        <v>5</v>
      </c>
      <c r="J33" s="64">
        <v>5</v>
      </c>
      <c r="K33" s="65">
        <v>5</v>
      </c>
      <c r="L33" s="63">
        <v>5</v>
      </c>
      <c r="M33" s="64">
        <v>5</v>
      </c>
      <c r="N33" s="64">
        <v>5</v>
      </c>
      <c r="O33" s="65">
        <v>5</v>
      </c>
      <c r="P33" s="63">
        <v>5</v>
      </c>
      <c r="Q33" s="64">
        <v>5</v>
      </c>
      <c r="R33" s="64">
        <v>5</v>
      </c>
      <c r="S33" s="65">
        <v>5</v>
      </c>
      <c r="T33" s="78">
        <v>5</v>
      </c>
      <c r="U33" s="79">
        <v>5</v>
      </c>
      <c r="V33" s="79">
        <v>5</v>
      </c>
      <c r="W33" s="80">
        <v>5</v>
      </c>
      <c r="X33" s="63">
        <v>5</v>
      </c>
      <c r="Y33" s="64">
        <v>5</v>
      </c>
      <c r="Z33" s="64">
        <v>5</v>
      </c>
      <c r="AA33" s="65">
        <v>5</v>
      </c>
      <c r="AB33" s="18"/>
    </row>
    <row r="34" spans="2:28" ht="4.2" customHeight="1" thickBot="1">
      <c r="B34" s="143"/>
      <c r="C34" s="144"/>
      <c r="D34" s="154"/>
      <c r="E34" s="154"/>
      <c r="F34" s="154"/>
      <c r="G34" s="15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5"/>
      <c r="Y34" s="145"/>
      <c r="Z34" s="145"/>
      <c r="AA34" s="155"/>
      <c r="AB34" s="18"/>
    </row>
    <row r="35" spans="2:28" ht="23.4" customHeight="1">
      <c r="B35" s="147" t="s">
        <v>7</v>
      </c>
      <c r="C35" s="31" t="s">
        <v>89</v>
      </c>
      <c r="D35" s="72">
        <v>3</v>
      </c>
      <c r="E35" s="73">
        <v>2</v>
      </c>
      <c r="F35" s="73">
        <v>3</v>
      </c>
      <c r="G35" s="74">
        <v>2</v>
      </c>
      <c r="H35" s="72">
        <v>5</v>
      </c>
      <c r="I35" s="73">
        <v>5</v>
      </c>
      <c r="J35" s="73">
        <v>5</v>
      </c>
      <c r="K35" s="74">
        <v>5</v>
      </c>
      <c r="L35" s="4">
        <v>5</v>
      </c>
      <c r="M35" s="69">
        <v>5</v>
      </c>
      <c r="N35" s="69">
        <v>5</v>
      </c>
      <c r="O35" s="70">
        <v>5</v>
      </c>
      <c r="P35" s="4">
        <v>5</v>
      </c>
      <c r="Q35" s="69">
        <v>5</v>
      </c>
      <c r="R35" s="69">
        <v>5</v>
      </c>
      <c r="S35" s="70">
        <v>5</v>
      </c>
      <c r="T35" s="72">
        <v>5</v>
      </c>
      <c r="U35" s="73">
        <v>3</v>
      </c>
      <c r="V35" s="73">
        <v>4</v>
      </c>
      <c r="W35" s="74">
        <v>3</v>
      </c>
      <c r="X35" s="4">
        <v>5</v>
      </c>
      <c r="Y35" s="69">
        <v>5</v>
      </c>
      <c r="Z35" s="69">
        <v>5</v>
      </c>
      <c r="AA35" s="70">
        <v>5</v>
      </c>
      <c r="AB35" s="18"/>
    </row>
    <row r="36" spans="2:28" ht="24" customHeight="1">
      <c r="B36" s="148"/>
      <c r="C36" s="32" t="s">
        <v>90</v>
      </c>
      <c r="D36" s="75">
        <v>3</v>
      </c>
      <c r="E36" s="76">
        <v>2</v>
      </c>
      <c r="F36" s="76">
        <v>3</v>
      </c>
      <c r="G36" s="77">
        <v>2</v>
      </c>
      <c r="H36" s="75">
        <v>5</v>
      </c>
      <c r="I36" s="76">
        <v>5</v>
      </c>
      <c r="J36" s="76">
        <v>5</v>
      </c>
      <c r="K36" s="77">
        <v>5</v>
      </c>
      <c r="L36" s="61">
        <v>5</v>
      </c>
      <c r="M36" s="59">
        <v>5</v>
      </c>
      <c r="N36" s="59">
        <v>5</v>
      </c>
      <c r="O36" s="62">
        <v>5</v>
      </c>
      <c r="P36" s="61">
        <v>5</v>
      </c>
      <c r="Q36" s="59">
        <v>5</v>
      </c>
      <c r="R36" s="59">
        <v>5</v>
      </c>
      <c r="S36" s="62">
        <v>5</v>
      </c>
      <c r="T36" s="75">
        <v>5</v>
      </c>
      <c r="U36" s="76">
        <v>5</v>
      </c>
      <c r="V36" s="76">
        <v>5</v>
      </c>
      <c r="W36" s="77">
        <v>5</v>
      </c>
      <c r="X36" s="61">
        <v>5</v>
      </c>
      <c r="Y36" s="59">
        <v>5</v>
      </c>
      <c r="Z36" s="59">
        <v>5</v>
      </c>
      <c r="AA36" s="62">
        <v>5</v>
      </c>
      <c r="AB36" s="18"/>
    </row>
    <row r="37" spans="2:28" ht="24" customHeight="1">
      <c r="B37" s="148"/>
      <c r="C37" s="32" t="s">
        <v>91</v>
      </c>
      <c r="D37" s="75">
        <v>5</v>
      </c>
      <c r="E37" s="76">
        <v>5</v>
      </c>
      <c r="F37" s="76">
        <v>5</v>
      </c>
      <c r="G37" s="77">
        <v>5</v>
      </c>
      <c r="H37" s="75"/>
      <c r="I37" s="76"/>
      <c r="J37" s="76"/>
      <c r="K37" s="77"/>
      <c r="L37" s="61">
        <v>5</v>
      </c>
      <c r="M37" s="59">
        <v>5</v>
      </c>
      <c r="N37" s="59">
        <v>5</v>
      </c>
      <c r="O37" s="62">
        <v>5</v>
      </c>
      <c r="P37" s="61">
        <v>5</v>
      </c>
      <c r="Q37" s="59">
        <v>5</v>
      </c>
      <c r="R37" s="59">
        <v>5</v>
      </c>
      <c r="S37" s="62">
        <v>5</v>
      </c>
      <c r="T37" s="75">
        <v>5</v>
      </c>
      <c r="U37" s="76">
        <v>5</v>
      </c>
      <c r="V37" s="76">
        <v>5</v>
      </c>
      <c r="W37" s="77">
        <v>5</v>
      </c>
      <c r="X37" s="61">
        <v>5</v>
      </c>
      <c r="Y37" s="59">
        <v>5</v>
      </c>
      <c r="Z37" s="59">
        <v>5</v>
      </c>
      <c r="AA37" s="62">
        <v>5</v>
      </c>
      <c r="AB37" s="18"/>
    </row>
    <row r="38" spans="2:28" ht="27.6" customHeight="1" thickBot="1">
      <c r="B38" s="149"/>
      <c r="C38" s="33" t="s">
        <v>92</v>
      </c>
      <c r="D38" s="78">
        <v>3</v>
      </c>
      <c r="E38" s="79">
        <v>3</v>
      </c>
      <c r="F38" s="79">
        <v>2</v>
      </c>
      <c r="G38" s="80">
        <v>2</v>
      </c>
      <c r="H38" s="78"/>
      <c r="I38" s="79"/>
      <c r="J38" s="79"/>
      <c r="K38" s="80"/>
      <c r="L38" s="63">
        <v>2</v>
      </c>
      <c r="M38" s="64">
        <v>5</v>
      </c>
      <c r="N38" s="64">
        <v>2</v>
      </c>
      <c r="O38" s="65">
        <v>2</v>
      </c>
      <c r="P38" s="63">
        <v>5</v>
      </c>
      <c r="Q38" s="64">
        <v>5</v>
      </c>
      <c r="R38" s="64">
        <v>5</v>
      </c>
      <c r="S38" s="65">
        <v>5</v>
      </c>
      <c r="T38" s="75">
        <v>5</v>
      </c>
      <c r="U38" s="76">
        <v>5</v>
      </c>
      <c r="V38" s="76">
        <v>5</v>
      </c>
      <c r="W38" s="77">
        <v>5</v>
      </c>
      <c r="X38" s="63">
        <v>5</v>
      </c>
      <c r="Y38" s="64">
        <v>5</v>
      </c>
      <c r="Z38" s="64">
        <v>5</v>
      </c>
      <c r="AA38" s="65">
        <v>5</v>
      </c>
      <c r="AB38" s="18"/>
    </row>
    <row r="40" spans="2:28" ht="25.2" thickBot="1">
      <c r="B40" s="52" t="s">
        <v>78</v>
      </c>
    </row>
    <row r="41" spans="2:28" ht="31.8" customHeight="1">
      <c r="B41" s="113" t="s">
        <v>8</v>
      </c>
      <c r="C41" s="134"/>
      <c r="D41" s="127" t="s">
        <v>0</v>
      </c>
      <c r="E41" s="128"/>
      <c r="F41" s="128"/>
      <c r="G41" s="129"/>
      <c r="H41" s="127" t="s">
        <v>1</v>
      </c>
      <c r="I41" s="128"/>
      <c r="J41" s="128"/>
      <c r="K41" s="129"/>
      <c r="L41" s="127" t="s">
        <v>2</v>
      </c>
      <c r="M41" s="128"/>
      <c r="N41" s="128"/>
      <c r="O41" s="129"/>
      <c r="P41" s="127" t="s">
        <v>73</v>
      </c>
      <c r="Q41" s="128"/>
      <c r="R41" s="128"/>
      <c r="S41" s="129"/>
      <c r="T41" s="127" t="s">
        <v>3</v>
      </c>
      <c r="U41" s="128"/>
      <c r="V41" s="128"/>
      <c r="W41" s="129"/>
      <c r="X41" s="127" t="s">
        <v>4</v>
      </c>
      <c r="Y41" s="128"/>
      <c r="Z41" s="128"/>
      <c r="AA41" s="129"/>
    </row>
    <row r="42" spans="2:28" ht="18" customHeight="1" thickBot="1">
      <c r="B42" s="135"/>
      <c r="C42" s="136"/>
      <c r="D42" s="8" t="s">
        <v>9</v>
      </c>
      <c r="E42" s="9" t="s">
        <v>10</v>
      </c>
      <c r="F42" s="9" t="s">
        <v>11</v>
      </c>
      <c r="G42" s="10" t="s">
        <v>12</v>
      </c>
      <c r="H42" s="8" t="s">
        <v>9</v>
      </c>
      <c r="I42" s="9" t="s">
        <v>10</v>
      </c>
      <c r="J42" s="9" t="s">
        <v>11</v>
      </c>
      <c r="K42" s="10" t="s">
        <v>12</v>
      </c>
      <c r="L42" s="11" t="s">
        <v>9</v>
      </c>
      <c r="M42" s="12" t="s">
        <v>10</v>
      </c>
      <c r="N42" s="12" t="s">
        <v>11</v>
      </c>
      <c r="O42" s="13" t="s">
        <v>12</v>
      </c>
      <c r="P42" s="11" t="s">
        <v>9</v>
      </c>
      <c r="Q42" s="12" t="s">
        <v>10</v>
      </c>
      <c r="R42" s="12" t="s">
        <v>11</v>
      </c>
      <c r="S42" s="13" t="s">
        <v>12</v>
      </c>
      <c r="T42" s="11" t="s">
        <v>9</v>
      </c>
      <c r="U42" s="12" t="s">
        <v>10</v>
      </c>
      <c r="V42" s="12" t="s">
        <v>11</v>
      </c>
      <c r="W42" s="13" t="s">
        <v>12</v>
      </c>
      <c r="X42" s="11" t="s">
        <v>9</v>
      </c>
      <c r="Y42" s="12" t="s">
        <v>10</v>
      </c>
      <c r="Z42" s="12" t="s">
        <v>11</v>
      </c>
      <c r="AA42" s="13" t="s">
        <v>12</v>
      </c>
    </row>
    <row r="43" spans="2:28" ht="23.4" customHeight="1">
      <c r="B43" s="130" t="s">
        <v>5</v>
      </c>
      <c r="C43" s="14" t="s">
        <v>89</v>
      </c>
      <c r="D43" s="4">
        <v>5</v>
      </c>
      <c r="E43" s="69">
        <v>5</v>
      </c>
      <c r="F43" s="69">
        <v>5</v>
      </c>
      <c r="G43" s="70">
        <v>5</v>
      </c>
      <c r="H43" s="4">
        <v>5</v>
      </c>
      <c r="I43" s="69">
        <v>5</v>
      </c>
      <c r="J43" s="69">
        <v>4</v>
      </c>
      <c r="K43" s="70">
        <v>5</v>
      </c>
      <c r="L43" s="68">
        <v>5</v>
      </c>
      <c r="M43" s="69">
        <v>3</v>
      </c>
      <c r="N43" s="69">
        <v>5</v>
      </c>
      <c r="O43" s="70">
        <v>5</v>
      </c>
      <c r="P43" s="4">
        <v>5</v>
      </c>
      <c r="Q43" s="69">
        <v>5</v>
      </c>
      <c r="R43" s="69">
        <v>5</v>
      </c>
      <c r="S43" s="70">
        <v>5</v>
      </c>
      <c r="T43" s="4">
        <v>5</v>
      </c>
      <c r="U43" s="69">
        <v>4</v>
      </c>
      <c r="V43" s="69">
        <v>4</v>
      </c>
      <c r="W43" s="70">
        <v>4</v>
      </c>
      <c r="X43" s="4">
        <v>5</v>
      </c>
      <c r="Y43" s="69">
        <v>5</v>
      </c>
      <c r="Z43" s="69">
        <v>4</v>
      </c>
      <c r="AA43" s="70">
        <v>5</v>
      </c>
    </row>
    <row r="44" spans="2:28" ht="22.8" customHeight="1">
      <c r="B44" s="131"/>
      <c r="C44" s="15" t="s">
        <v>90</v>
      </c>
      <c r="D44" s="61">
        <v>4</v>
      </c>
      <c r="E44" s="59">
        <v>4</v>
      </c>
      <c r="F44" s="59">
        <v>4</v>
      </c>
      <c r="G44" s="62">
        <v>4</v>
      </c>
      <c r="H44" s="66">
        <v>5</v>
      </c>
      <c r="I44" s="67">
        <v>4</v>
      </c>
      <c r="J44" s="67">
        <v>3</v>
      </c>
      <c r="K44" s="62">
        <v>4</v>
      </c>
      <c r="L44" s="60">
        <v>5</v>
      </c>
      <c r="M44" s="59">
        <v>3</v>
      </c>
      <c r="N44" s="59">
        <v>3</v>
      </c>
      <c r="O44" s="62">
        <v>4</v>
      </c>
      <c r="P44" s="61">
        <v>5</v>
      </c>
      <c r="Q44" s="59">
        <v>5</v>
      </c>
      <c r="R44" s="59">
        <v>5</v>
      </c>
      <c r="S44" s="62">
        <v>5</v>
      </c>
      <c r="T44" s="61">
        <v>5</v>
      </c>
      <c r="U44" s="59">
        <v>5</v>
      </c>
      <c r="V44" s="59">
        <v>5</v>
      </c>
      <c r="W44" s="62">
        <v>4</v>
      </c>
      <c r="X44" s="61">
        <v>5</v>
      </c>
      <c r="Y44" s="59">
        <v>5</v>
      </c>
      <c r="Z44" s="59">
        <v>5</v>
      </c>
      <c r="AA44" s="62">
        <v>5</v>
      </c>
    </row>
    <row r="45" spans="2:28" ht="22.8" customHeight="1">
      <c r="B45" s="131"/>
      <c r="C45" s="15" t="s">
        <v>91</v>
      </c>
      <c r="D45" s="61">
        <v>5</v>
      </c>
      <c r="E45" s="59">
        <v>5</v>
      </c>
      <c r="F45" s="59">
        <v>5</v>
      </c>
      <c r="G45" s="62">
        <v>5</v>
      </c>
      <c r="H45" s="61">
        <v>5</v>
      </c>
      <c r="I45" s="59">
        <v>5</v>
      </c>
      <c r="J45" s="59">
        <v>5</v>
      </c>
      <c r="K45" s="62">
        <v>5</v>
      </c>
      <c r="L45" s="60">
        <v>5</v>
      </c>
      <c r="M45" s="59">
        <v>5</v>
      </c>
      <c r="N45" s="59">
        <v>5</v>
      </c>
      <c r="O45" s="62">
        <v>5</v>
      </c>
      <c r="P45" s="61">
        <v>5</v>
      </c>
      <c r="Q45" s="59">
        <v>4</v>
      </c>
      <c r="R45" s="59">
        <v>4</v>
      </c>
      <c r="S45" s="62">
        <v>5</v>
      </c>
      <c r="T45" s="61">
        <v>5</v>
      </c>
      <c r="U45" s="59">
        <v>4</v>
      </c>
      <c r="V45" s="59">
        <v>4</v>
      </c>
      <c r="W45" s="62">
        <v>4</v>
      </c>
      <c r="X45" s="61">
        <v>5</v>
      </c>
      <c r="Y45" s="59">
        <v>4</v>
      </c>
      <c r="Z45" s="59">
        <v>4</v>
      </c>
      <c r="AA45" s="62">
        <v>4</v>
      </c>
    </row>
    <row r="46" spans="2:28" ht="23.4" customHeight="1" thickBot="1">
      <c r="B46" s="132"/>
      <c r="C46" s="16" t="s">
        <v>92</v>
      </c>
      <c r="D46" s="63">
        <v>5</v>
      </c>
      <c r="E46" s="64">
        <v>5</v>
      </c>
      <c r="F46" s="64">
        <v>5</v>
      </c>
      <c r="G46" s="65">
        <v>5</v>
      </c>
      <c r="H46" s="63">
        <v>5</v>
      </c>
      <c r="I46" s="64">
        <v>5</v>
      </c>
      <c r="J46" s="64">
        <v>5</v>
      </c>
      <c r="K46" s="65">
        <v>5</v>
      </c>
      <c r="L46" s="71">
        <v>5</v>
      </c>
      <c r="M46" s="64">
        <v>4</v>
      </c>
      <c r="N46" s="64">
        <v>4</v>
      </c>
      <c r="O46" s="65">
        <v>4</v>
      </c>
      <c r="P46" s="63">
        <v>5</v>
      </c>
      <c r="Q46" s="64">
        <v>5</v>
      </c>
      <c r="R46" s="64">
        <v>5</v>
      </c>
      <c r="S46" s="65">
        <v>5</v>
      </c>
      <c r="T46" s="63">
        <v>5</v>
      </c>
      <c r="U46" s="64">
        <v>5</v>
      </c>
      <c r="V46" s="64">
        <v>5</v>
      </c>
      <c r="W46" s="65">
        <v>5</v>
      </c>
      <c r="X46" s="63">
        <v>5</v>
      </c>
      <c r="Y46" s="64">
        <v>5</v>
      </c>
      <c r="Z46" s="64">
        <v>5</v>
      </c>
      <c r="AA46" s="65">
        <v>5</v>
      </c>
    </row>
    <row r="47" spans="2:28" ht="4.2" customHeight="1" thickBot="1">
      <c r="B47" s="119"/>
      <c r="C47" s="120"/>
      <c r="D47" s="122"/>
      <c r="E47" s="122"/>
      <c r="F47" s="122"/>
      <c r="G47" s="122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33"/>
    </row>
    <row r="48" spans="2:28" ht="24" customHeight="1">
      <c r="B48" s="124" t="s">
        <v>6</v>
      </c>
      <c r="C48" s="1" t="s">
        <v>89</v>
      </c>
      <c r="D48" s="4">
        <v>4</v>
      </c>
      <c r="E48" s="69">
        <v>5</v>
      </c>
      <c r="F48" s="69">
        <v>4</v>
      </c>
      <c r="G48" s="70">
        <v>5</v>
      </c>
      <c r="H48" s="60">
        <v>5</v>
      </c>
      <c r="I48" s="60">
        <v>4</v>
      </c>
      <c r="J48" s="60">
        <v>4</v>
      </c>
      <c r="K48" s="60">
        <v>5</v>
      </c>
      <c r="L48" s="61">
        <v>5</v>
      </c>
      <c r="M48" s="59">
        <v>5</v>
      </c>
      <c r="N48" s="59">
        <v>5</v>
      </c>
      <c r="O48" s="62">
        <v>5</v>
      </c>
      <c r="P48" s="61">
        <v>5</v>
      </c>
      <c r="Q48" s="59">
        <v>4</v>
      </c>
      <c r="R48" s="59">
        <v>4</v>
      </c>
      <c r="S48" s="62">
        <v>4</v>
      </c>
      <c r="T48" s="61">
        <v>5</v>
      </c>
      <c r="U48" s="59">
        <v>3</v>
      </c>
      <c r="V48" s="59">
        <v>3</v>
      </c>
      <c r="W48" s="62">
        <v>3</v>
      </c>
      <c r="X48" s="61">
        <v>5</v>
      </c>
      <c r="Y48" s="59">
        <v>5</v>
      </c>
      <c r="Z48" s="59">
        <v>5</v>
      </c>
      <c r="AA48" s="59">
        <v>5</v>
      </c>
    </row>
    <row r="49" spans="2:27" ht="23.4" customHeight="1">
      <c r="B49" s="125"/>
      <c r="C49" s="2" t="s">
        <v>90</v>
      </c>
      <c r="D49" s="61">
        <v>4</v>
      </c>
      <c r="E49" s="59">
        <v>4</v>
      </c>
      <c r="F49" s="59">
        <v>4</v>
      </c>
      <c r="G49" s="62">
        <v>4</v>
      </c>
      <c r="H49" s="60">
        <v>5</v>
      </c>
      <c r="I49" s="59">
        <v>5</v>
      </c>
      <c r="J49" s="59">
        <v>5</v>
      </c>
      <c r="K49" s="62">
        <v>5</v>
      </c>
      <c r="L49" s="61">
        <v>5</v>
      </c>
      <c r="M49" s="59">
        <v>4</v>
      </c>
      <c r="N49" s="59">
        <v>4</v>
      </c>
      <c r="O49" s="62">
        <v>4</v>
      </c>
      <c r="P49" s="61">
        <v>4</v>
      </c>
      <c r="Q49" s="59">
        <v>4</v>
      </c>
      <c r="R49" s="59">
        <v>4</v>
      </c>
      <c r="S49" s="62">
        <v>4</v>
      </c>
      <c r="T49" s="61">
        <v>5</v>
      </c>
      <c r="U49" s="59">
        <v>4</v>
      </c>
      <c r="V49" s="59">
        <v>5</v>
      </c>
      <c r="W49" s="62">
        <v>4</v>
      </c>
      <c r="X49" s="61">
        <v>5</v>
      </c>
      <c r="Y49" s="59">
        <v>3</v>
      </c>
      <c r="Z49" s="59">
        <v>3</v>
      </c>
      <c r="AA49" s="59">
        <v>4</v>
      </c>
    </row>
    <row r="50" spans="2:27" ht="24.6" customHeight="1">
      <c r="B50" s="125"/>
      <c r="C50" s="2" t="s">
        <v>91</v>
      </c>
      <c r="D50" s="61">
        <v>5</v>
      </c>
      <c r="E50" s="59">
        <v>5</v>
      </c>
      <c r="F50" s="59">
        <v>5</v>
      </c>
      <c r="G50" s="62">
        <v>5</v>
      </c>
      <c r="H50" s="60">
        <v>5</v>
      </c>
      <c r="I50" s="59">
        <v>5</v>
      </c>
      <c r="J50" s="59">
        <v>5</v>
      </c>
      <c r="K50" s="62">
        <v>5</v>
      </c>
      <c r="L50" s="61">
        <v>3</v>
      </c>
      <c r="M50" s="59">
        <v>3</v>
      </c>
      <c r="N50" s="59">
        <v>3</v>
      </c>
      <c r="O50" s="62">
        <v>3</v>
      </c>
      <c r="P50" s="61">
        <v>5</v>
      </c>
      <c r="Q50" s="59">
        <v>4</v>
      </c>
      <c r="R50" s="59">
        <v>4</v>
      </c>
      <c r="S50" s="62">
        <v>4</v>
      </c>
      <c r="T50" s="61">
        <v>5</v>
      </c>
      <c r="U50" s="59">
        <v>4</v>
      </c>
      <c r="V50" s="59">
        <v>5</v>
      </c>
      <c r="W50" s="62">
        <v>5</v>
      </c>
      <c r="X50" s="61">
        <v>4</v>
      </c>
      <c r="Y50" s="59">
        <v>4</v>
      </c>
      <c r="Z50" s="59">
        <v>4</v>
      </c>
      <c r="AA50" s="59">
        <v>4</v>
      </c>
    </row>
    <row r="51" spans="2:27" ht="24" customHeight="1" thickBot="1">
      <c r="B51" s="126"/>
      <c r="C51" s="3" t="s">
        <v>92</v>
      </c>
      <c r="D51" s="63">
        <v>5</v>
      </c>
      <c r="E51" s="64">
        <v>5</v>
      </c>
      <c r="F51" s="64">
        <v>5</v>
      </c>
      <c r="G51" s="65">
        <v>5</v>
      </c>
      <c r="H51" s="71">
        <v>5</v>
      </c>
      <c r="I51" s="64">
        <v>4</v>
      </c>
      <c r="J51" s="64">
        <v>5</v>
      </c>
      <c r="K51" s="65">
        <v>5</v>
      </c>
      <c r="L51" s="63">
        <v>5</v>
      </c>
      <c r="M51" s="64">
        <v>4</v>
      </c>
      <c r="N51" s="64">
        <v>4</v>
      </c>
      <c r="O51" s="65">
        <v>4</v>
      </c>
      <c r="P51" s="63">
        <v>5</v>
      </c>
      <c r="Q51" s="64">
        <v>4</v>
      </c>
      <c r="R51" s="64">
        <v>4</v>
      </c>
      <c r="S51" s="65">
        <v>3</v>
      </c>
      <c r="T51" s="63">
        <v>5</v>
      </c>
      <c r="U51" s="64">
        <v>5</v>
      </c>
      <c r="V51" s="64">
        <v>5</v>
      </c>
      <c r="W51" s="65">
        <v>5</v>
      </c>
      <c r="X51" s="63">
        <v>4</v>
      </c>
      <c r="Y51" s="64">
        <v>4</v>
      </c>
      <c r="Z51" s="64">
        <v>4</v>
      </c>
      <c r="AA51" s="59">
        <v>4</v>
      </c>
    </row>
    <row r="52" spans="2:27" ht="3.6" customHeight="1" thickBot="1">
      <c r="B52" s="119"/>
      <c r="C52" s="120"/>
      <c r="D52" s="121"/>
      <c r="E52" s="121"/>
      <c r="F52" s="121"/>
      <c r="G52" s="121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2"/>
      <c r="Y52" s="122"/>
      <c r="Z52" s="122"/>
      <c r="AA52" s="123"/>
    </row>
    <row r="53" spans="2:27" ht="25.2" customHeight="1">
      <c r="B53" s="124" t="s">
        <v>7</v>
      </c>
      <c r="C53" s="5" t="s">
        <v>89</v>
      </c>
      <c r="D53" s="4">
        <v>4</v>
      </c>
      <c r="E53" s="69">
        <v>4</v>
      </c>
      <c r="F53" s="69">
        <v>4</v>
      </c>
      <c r="G53" s="70">
        <v>4</v>
      </c>
      <c r="H53" s="4">
        <v>5</v>
      </c>
      <c r="I53" s="69">
        <v>4</v>
      </c>
      <c r="J53" s="69">
        <v>5</v>
      </c>
      <c r="K53" s="70">
        <v>5</v>
      </c>
      <c r="L53" s="4">
        <v>5</v>
      </c>
      <c r="M53" s="69">
        <v>3</v>
      </c>
      <c r="N53" s="69">
        <v>1</v>
      </c>
      <c r="O53" s="70">
        <v>3</v>
      </c>
      <c r="P53" s="4">
        <v>5</v>
      </c>
      <c r="Q53" s="69">
        <v>4</v>
      </c>
      <c r="R53" s="69">
        <v>4</v>
      </c>
      <c r="S53" s="70">
        <v>4</v>
      </c>
      <c r="T53" s="4">
        <v>5</v>
      </c>
      <c r="U53" s="69">
        <v>4</v>
      </c>
      <c r="V53" s="69">
        <v>4</v>
      </c>
      <c r="W53" s="70">
        <v>4</v>
      </c>
      <c r="X53" s="4">
        <v>5</v>
      </c>
      <c r="Y53" s="69">
        <v>4</v>
      </c>
      <c r="Z53" s="69">
        <v>4</v>
      </c>
      <c r="AA53" s="70">
        <v>5</v>
      </c>
    </row>
    <row r="54" spans="2:27" ht="23.4" customHeight="1">
      <c r="B54" s="125"/>
      <c r="C54" s="6" t="s">
        <v>90</v>
      </c>
      <c r="D54" s="61">
        <v>3</v>
      </c>
      <c r="E54" s="59">
        <v>4</v>
      </c>
      <c r="F54" s="59">
        <v>4</v>
      </c>
      <c r="G54" s="62">
        <v>5</v>
      </c>
      <c r="H54" s="61">
        <v>5</v>
      </c>
      <c r="I54" s="59">
        <v>5</v>
      </c>
      <c r="J54" s="59">
        <v>5</v>
      </c>
      <c r="K54" s="62">
        <v>5</v>
      </c>
      <c r="L54" s="61">
        <v>4</v>
      </c>
      <c r="M54" s="59">
        <v>4</v>
      </c>
      <c r="N54" s="59">
        <v>4</v>
      </c>
      <c r="O54" s="62">
        <v>4</v>
      </c>
      <c r="P54" s="61">
        <v>5</v>
      </c>
      <c r="Q54" s="59">
        <v>4</v>
      </c>
      <c r="R54" s="59">
        <v>4</v>
      </c>
      <c r="S54" s="62">
        <v>4</v>
      </c>
      <c r="T54" s="61">
        <v>5</v>
      </c>
      <c r="U54" s="59">
        <v>4</v>
      </c>
      <c r="V54" s="59">
        <v>4</v>
      </c>
      <c r="W54" s="62">
        <v>4</v>
      </c>
      <c r="X54" s="61">
        <v>5</v>
      </c>
      <c r="Y54" s="59">
        <v>3</v>
      </c>
      <c r="Z54" s="59">
        <v>3</v>
      </c>
      <c r="AA54" s="62">
        <v>3</v>
      </c>
    </row>
    <row r="55" spans="2:27" ht="24" customHeight="1">
      <c r="B55" s="125"/>
      <c r="C55" s="6" t="s">
        <v>91</v>
      </c>
      <c r="D55" s="61">
        <v>4</v>
      </c>
      <c r="E55" s="59">
        <v>4</v>
      </c>
      <c r="F55" s="59">
        <v>4</v>
      </c>
      <c r="G55" s="62">
        <v>4</v>
      </c>
      <c r="H55" s="61"/>
      <c r="I55" s="59"/>
      <c r="J55" s="59"/>
      <c r="K55" s="62"/>
      <c r="L55" s="61">
        <v>5</v>
      </c>
      <c r="M55" s="59">
        <v>3</v>
      </c>
      <c r="N55" s="59">
        <v>3</v>
      </c>
      <c r="O55" s="62">
        <v>4</v>
      </c>
      <c r="P55" s="61">
        <v>4</v>
      </c>
      <c r="Q55" s="59">
        <v>4</v>
      </c>
      <c r="R55" s="59">
        <v>4</v>
      </c>
      <c r="S55" s="62">
        <v>4</v>
      </c>
      <c r="T55" s="61">
        <v>5</v>
      </c>
      <c r="U55" s="59">
        <v>5</v>
      </c>
      <c r="V55" s="59">
        <v>5</v>
      </c>
      <c r="W55" s="62">
        <v>5</v>
      </c>
      <c r="X55" s="61">
        <v>4</v>
      </c>
      <c r="Y55" s="59">
        <v>4</v>
      </c>
      <c r="Z55" s="59">
        <v>4</v>
      </c>
      <c r="AA55" s="62">
        <v>4</v>
      </c>
    </row>
    <row r="56" spans="2:27" ht="23.4" customHeight="1" thickBot="1">
      <c r="B56" s="126"/>
      <c r="C56" s="7" t="s">
        <v>92</v>
      </c>
      <c r="D56" s="63">
        <v>4</v>
      </c>
      <c r="E56" s="64">
        <v>4</v>
      </c>
      <c r="F56" s="64">
        <v>4</v>
      </c>
      <c r="G56" s="65">
        <v>4</v>
      </c>
      <c r="H56" s="63"/>
      <c r="I56" s="64"/>
      <c r="J56" s="64"/>
      <c r="K56" s="65"/>
      <c r="L56" s="63">
        <v>4</v>
      </c>
      <c r="M56" s="64">
        <v>3</v>
      </c>
      <c r="N56" s="64">
        <v>3</v>
      </c>
      <c r="O56" s="65">
        <v>4</v>
      </c>
      <c r="P56" s="63">
        <v>4</v>
      </c>
      <c r="Q56" s="64">
        <v>3</v>
      </c>
      <c r="R56" s="64">
        <v>3</v>
      </c>
      <c r="S56" s="65">
        <v>3</v>
      </c>
      <c r="T56" s="63">
        <v>5</v>
      </c>
      <c r="U56" s="64">
        <v>3</v>
      </c>
      <c r="V56" s="64">
        <v>4</v>
      </c>
      <c r="W56" s="65">
        <v>4</v>
      </c>
      <c r="X56" s="63">
        <v>5</v>
      </c>
      <c r="Y56" s="64">
        <v>4</v>
      </c>
      <c r="Z56" s="64">
        <v>4</v>
      </c>
      <c r="AA56" s="65">
        <v>4</v>
      </c>
    </row>
    <row r="77" spans="2:27" ht="22.2" customHeight="1">
      <c r="H77" s="115" t="s">
        <v>213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</row>
    <row r="79" spans="2:27" ht="18" thickBot="1">
      <c r="B79" s="17"/>
    </row>
    <row r="80" spans="2:27" ht="32.4" customHeight="1">
      <c r="B80" s="113" t="s">
        <v>8</v>
      </c>
      <c r="C80" s="134"/>
      <c r="D80" s="127" t="s">
        <v>0</v>
      </c>
      <c r="E80" s="128"/>
      <c r="F80" s="128"/>
      <c r="G80" s="129"/>
      <c r="H80" s="127" t="s">
        <v>1</v>
      </c>
      <c r="I80" s="128"/>
      <c r="J80" s="128"/>
      <c r="K80" s="129"/>
      <c r="L80" s="127" t="s">
        <v>2</v>
      </c>
      <c r="M80" s="128"/>
      <c r="N80" s="128"/>
      <c r="O80" s="129"/>
      <c r="P80" s="127" t="s">
        <v>73</v>
      </c>
      <c r="Q80" s="128"/>
      <c r="R80" s="128"/>
      <c r="S80" s="129"/>
      <c r="T80" s="127" t="s">
        <v>3</v>
      </c>
      <c r="U80" s="128"/>
      <c r="V80" s="128"/>
      <c r="W80" s="129"/>
      <c r="X80" s="127" t="s">
        <v>4</v>
      </c>
      <c r="Y80" s="128"/>
      <c r="Z80" s="128"/>
      <c r="AA80" s="129"/>
    </row>
    <row r="81" spans="2:27" ht="18.600000000000001" customHeight="1" thickBot="1">
      <c r="B81" s="135"/>
      <c r="C81" s="136"/>
      <c r="D81" s="8" t="s">
        <v>9</v>
      </c>
      <c r="E81" s="9" t="s">
        <v>10</v>
      </c>
      <c r="F81" s="9" t="s">
        <v>11</v>
      </c>
      <c r="G81" s="10" t="s">
        <v>12</v>
      </c>
      <c r="H81" s="8" t="s">
        <v>9</v>
      </c>
      <c r="I81" s="9" t="s">
        <v>10</v>
      </c>
      <c r="J81" s="9" t="s">
        <v>11</v>
      </c>
      <c r="K81" s="10" t="s">
        <v>12</v>
      </c>
      <c r="L81" s="11" t="s">
        <v>9</v>
      </c>
      <c r="M81" s="12" t="s">
        <v>10</v>
      </c>
      <c r="N81" s="12" t="s">
        <v>11</v>
      </c>
      <c r="O81" s="13" t="s">
        <v>12</v>
      </c>
      <c r="P81" s="11" t="s">
        <v>9</v>
      </c>
      <c r="Q81" s="12" t="s">
        <v>10</v>
      </c>
      <c r="R81" s="12" t="s">
        <v>11</v>
      </c>
      <c r="S81" s="13" t="s">
        <v>12</v>
      </c>
      <c r="T81" s="11" t="s">
        <v>9</v>
      </c>
      <c r="U81" s="12" t="s">
        <v>10</v>
      </c>
      <c r="V81" s="12" t="s">
        <v>11</v>
      </c>
      <c r="W81" s="13" t="s">
        <v>12</v>
      </c>
      <c r="X81" s="11" t="s">
        <v>9</v>
      </c>
      <c r="Y81" s="12" t="s">
        <v>10</v>
      </c>
      <c r="Z81" s="12" t="s">
        <v>11</v>
      </c>
      <c r="AA81" s="13" t="s">
        <v>12</v>
      </c>
    </row>
    <row r="82" spans="2:27" ht="31.8" customHeight="1" thickBot="1">
      <c r="B82" s="130" t="s">
        <v>5</v>
      </c>
      <c r="C82" s="14" t="s">
        <v>89</v>
      </c>
      <c r="D82" s="4">
        <f>D7+D25+D43</f>
        <v>14</v>
      </c>
      <c r="E82" s="4">
        <f t="shared" ref="E82:AA85" si="0">E7+E25+E43</f>
        <v>14</v>
      </c>
      <c r="F82" s="4">
        <f t="shared" si="0"/>
        <v>13</v>
      </c>
      <c r="G82" s="4">
        <f t="shared" si="0"/>
        <v>14</v>
      </c>
      <c r="H82" s="4">
        <f t="shared" si="0"/>
        <v>14</v>
      </c>
      <c r="I82" s="4">
        <f t="shared" si="0"/>
        <v>15</v>
      </c>
      <c r="J82" s="4">
        <f t="shared" si="0"/>
        <v>13</v>
      </c>
      <c r="K82" s="4">
        <f t="shared" si="0"/>
        <v>14</v>
      </c>
      <c r="L82" s="4">
        <f t="shared" si="0"/>
        <v>14</v>
      </c>
      <c r="M82" s="4">
        <f t="shared" si="0"/>
        <v>12</v>
      </c>
      <c r="N82" s="4">
        <f t="shared" si="0"/>
        <v>14</v>
      </c>
      <c r="O82" s="4">
        <f t="shared" si="0"/>
        <v>13</v>
      </c>
      <c r="P82" s="4">
        <f t="shared" si="0"/>
        <v>14</v>
      </c>
      <c r="Q82" s="4">
        <f t="shared" si="0"/>
        <v>13</v>
      </c>
      <c r="R82" s="4">
        <f t="shared" si="0"/>
        <v>14</v>
      </c>
      <c r="S82" s="4">
        <f t="shared" si="0"/>
        <v>13</v>
      </c>
      <c r="T82" s="4">
        <f t="shared" si="0"/>
        <v>14</v>
      </c>
      <c r="U82" s="4">
        <f t="shared" si="0"/>
        <v>14</v>
      </c>
      <c r="V82" s="4">
        <f t="shared" si="0"/>
        <v>13</v>
      </c>
      <c r="W82" s="4">
        <f t="shared" si="0"/>
        <v>13</v>
      </c>
      <c r="X82" s="4">
        <f t="shared" si="0"/>
        <v>14</v>
      </c>
      <c r="Y82" s="4">
        <f t="shared" si="0"/>
        <v>15</v>
      </c>
      <c r="Z82" s="4">
        <f t="shared" si="0"/>
        <v>13</v>
      </c>
      <c r="AA82" s="4">
        <f t="shared" si="0"/>
        <v>14</v>
      </c>
    </row>
    <row r="83" spans="2:27" ht="31.2" customHeight="1" thickBot="1">
      <c r="B83" s="131"/>
      <c r="C83" s="15" t="s">
        <v>90</v>
      </c>
      <c r="D83" s="4">
        <f>D8+D26+D44</f>
        <v>13</v>
      </c>
      <c r="E83" s="4">
        <f t="shared" si="0"/>
        <v>14</v>
      </c>
      <c r="F83" s="4">
        <f t="shared" si="0"/>
        <v>13</v>
      </c>
      <c r="G83" s="4">
        <f t="shared" si="0"/>
        <v>14</v>
      </c>
      <c r="H83" s="4">
        <f t="shared" si="0"/>
        <v>14</v>
      </c>
      <c r="I83" s="4">
        <f t="shared" si="0"/>
        <v>12</v>
      </c>
      <c r="J83" s="4">
        <f t="shared" si="0"/>
        <v>11</v>
      </c>
      <c r="K83" s="4">
        <f t="shared" si="0"/>
        <v>12</v>
      </c>
      <c r="L83" s="34">
        <f t="shared" si="0"/>
        <v>13</v>
      </c>
      <c r="M83" s="34">
        <f t="shared" si="0"/>
        <v>12</v>
      </c>
      <c r="N83" s="34">
        <f t="shared" si="0"/>
        <v>11</v>
      </c>
      <c r="O83" s="34">
        <f t="shared" si="0"/>
        <v>12</v>
      </c>
      <c r="P83" s="4">
        <f t="shared" si="0"/>
        <v>13</v>
      </c>
      <c r="Q83" s="4">
        <f t="shared" si="0"/>
        <v>13</v>
      </c>
      <c r="R83" s="4">
        <f t="shared" si="0"/>
        <v>12</v>
      </c>
      <c r="S83" s="4">
        <f t="shared" si="0"/>
        <v>13</v>
      </c>
      <c r="T83" s="4">
        <f t="shared" si="0"/>
        <v>14</v>
      </c>
      <c r="U83" s="4">
        <f t="shared" si="0"/>
        <v>15</v>
      </c>
      <c r="V83" s="4">
        <f t="shared" si="0"/>
        <v>14</v>
      </c>
      <c r="W83" s="4">
        <f t="shared" si="0"/>
        <v>13</v>
      </c>
      <c r="X83" s="4">
        <f t="shared" si="0"/>
        <v>14</v>
      </c>
      <c r="Y83" s="4">
        <f t="shared" si="0"/>
        <v>14</v>
      </c>
      <c r="Z83" s="4">
        <f t="shared" si="0"/>
        <v>15</v>
      </c>
      <c r="AA83" s="4">
        <f t="shared" si="0"/>
        <v>14</v>
      </c>
    </row>
    <row r="84" spans="2:27" ht="30.6" customHeight="1" thickBot="1">
      <c r="B84" s="131"/>
      <c r="C84" s="15" t="s">
        <v>91</v>
      </c>
      <c r="D84" s="4">
        <f t="shared" ref="D84:S85" si="1">D9+D27+D45</f>
        <v>13</v>
      </c>
      <c r="E84" s="4">
        <f t="shared" si="1"/>
        <v>13</v>
      </c>
      <c r="F84" s="4">
        <f t="shared" si="1"/>
        <v>13</v>
      </c>
      <c r="G84" s="4">
        <f t="shared" si="1"/>
        <v>14</v>
      </c>
      <c r="H84" s="4">
        <f t="shared" si="1"/>
        <v>14</v>
      </c>
      <c r="I84" s="4">
        <f t="shared" si="1"/>
        <v>14</v>
      </c>
      <c r="J84" s="4">
        <f t="shared" si="1"/>
        <v>13</v>
      </c>
      <c r="K84" s="4">
        <f t="shared" si="1"/>
        <v>13</v>
      </c>
      <c r="L84" s="4">
        <f t="shared" si="1"/>
        <v>14</v>
      </c>
      <c r="M84" s="4">
        <f t="shared" si="1"/>
        <v>15</v>
      </c>
      <c r="N84" s="4">
        <f t="shared" si="1"/>
        <v>15</v>
      </c>
      <c r="O84" s="4">
        <f t="shared" si="1"/>
        <v>14</v>
      </c>
      <c r="P84" s="4">
        <f t="shared" si="1"/>
        <v>14</v>
      </c>
      <c r="Q84" s="4">
        <f t="shared" si="1"/>
        <v>12</v>
      </c>
      <c r="R84" s="4">
        <f t="shared" si="1"/>
        <v>13</v>
      </c>
      <c r="S84" s="4">
        <f t="shared" si="1"/>
        <v>13</v>
      </c>
      <c r="T84" s="4">
        <f t="shared" si="0"/>
        <v>13</v>
      </c>
      <c r="U84" s="4">
        <f t="shared" si="0"/>
        <v>13</v>
      </c>
      <c r="V84" s="4">
        <f t="shared" si="0"/>
        <v>13</v>
      </c>
      <c r="W84" s="4">
        <f t="shared" si="0"/>
        <v>12</v>
      </c>
      <c r="X84" s="34">
        <f t="shared" si="0"/>
        <v>14</v>
      </c>
      <c r="Y84" s="34">
        <f t="shared" si="0"/>
        <v>13</v>
      </c>
      <c r="Z84" s="34">
        <f t="shared" si="0"/>
        <v>13</v>
      </c>
      <c r="AA84" s="34">
        <f t="shared" si="0"/>
        <v>13</v>
      </c>
    </row>
    <row r="85" spans="2:27" ht="30" customHeight="1" thickBot="1">
      <c r="B85" s="132"/>
      <c r="C85" s="16" t="s">
        <v>92</v>
      </c>
      <c r="D85" s="34">
        <f t="shared" si="1"/>
        <v>14</v>
      </c>
      <c r="E85" s="34">
        <f t="shared" si="1"/>
        <v>14</v>
      </c>
      <c r="F85" s="34">
        <f t="shared" si="1"/>
        <v>15</v>
      </c>
      <c r="G85" s="34">
        <f t="shared" si="1"/>
        <v>14</v>
      </c>
      <c r="H85" s="4">
        <f t="shared" si="1"/>
        <v>13</v>
      </c>
      <c r="I85" s="4">
        <f t="shared" si="1"/>
        <v>14</v>
      </c>
      <c r="J85" s="4">
        <f t="shared" si="1"/>
        <v>13</v>
      </c>
      <c r="K85" s="4">
        <f t="shared" si="1"/>
        <v>13</v>
      </c>
      <c r="L85" s="4">
        <f t="shared" si="1"/>
        <v>14</v>
      </c>
      <c r="M85" s="4">
        <f t="shared" si="1"/>
        <v>14</v>
      </c>
      <c r="N85" s="4">
        <f t="shared" si="1"/>
        <v>14</v>
      </c>
      <c r="O85" s="4">
        <f t="shared" si="1"/>
        <v>14</v>
      </c>
      <c r="P85" s="4">
        <f t="shared" si="1"/>
        <v>13</v>
      </c>
      <c r="Q85" s="4">
        <f t="shared" si="1"/>
        <v>13</v>
      </c>
      <c r="R85" s="4">
        <f t="shared" si="1"/>
        <v>13</v>
      </c>
      <c r="S85" s="4">
        <f t="shared" si="1"/>
        <v>13</v>
      </c>
      <c r="T85" s="4">
        <f t="shared" si="0"/>
        <v>13</v>
      </c>
      <c r="U85" s="4">
        <f t="shared" si="0"/>
        <v>13</v>
      </c>
      <c r="V85" s="4">
        <f t="shared" si="0"/>
        <v>13</v>
      </c>
      <c r="W85" s="4">
        <f t="shared" si="0"/>
        <v>13</v>
      </c>
      <c r="X85" s="4">
        <f t="shared" si="0"/>
        <v>14</v>
      </c>
      <c r="Y85" s="4">
        <f t="shared" si="0"/>
        <v>15</v>
      </c>
      <c r="Z85" s="4">
        <f t="shared" si="0"/>
        <v>15</v>
      </c>
      <c r="AA85" s="4">
        <f t="shared" si="0"/>
        <v>14</v>
      </c>
    </row>
    <row r="86" spans="2:27" ht="3" customHeight="1" thickBot="1">
      <c r="B86" s="119"/>
      <c r="C86" s="120"/>
      <c r="D86" s="122"/>
      <c r="E86" s="122"/>
      <c r="F86" s="122"/>
      <c r="G86" s="122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33"/>
    </row>
    <row r="87" spans="2:27" ht="30" customHeight="1" thickBot="1">
      <c r="B87" s="124" t="s">
        <v>6</v>
      </c>
      <c r="C87" s="1" t="s">
        <v>89</v>
      </c>
      <c r="D87" s="4">
        <f>D12+D30+D48</f>
        <v>13</v>
      </c>
      <c r="E87" s="4">
        <f t="shared" ref="E87:AA87" si="2">E12+E30+E48</f>
        <v>13</v>
      </c>
      <c r="F87" s="4">
        <f t="shared" si="2"/>
        <v>13</v>
      </c>
      <c r="G87" s="4">
        <f t="shared" si="2"/>
        <v>13</v>
      </c>
      <c r="H87" s="4">
        <f t="shared" si="2"/>
        <v>13</v>
      </c>
      <c r="I87" s="4">
        <f t="shared" si="2"/>
        <v>12</v>
      </c>
      <c r="J87" s="4">
        <f t="shared" si="2"/>
        <v>11</v>
      </c>
      <c r="K87" s="4">
        <f t="shared" si="2"/>
        <v>13</v>
      </c>
      <c r="L87" s="4">
        <f t="shared" si="2"/>
        <v>14</v>
      </c>
      <c r="M87" s="4">
        <f t="shared" si="2"/>
        <v>14</v>
      </c>
      <c r="N87" s="4">
        <f t="shared" si="2"/>
        <v>13</v>
      </c>
      <c r="O87" s="4">
        <f t="shared" si="2"/>
        <v>12</v>
      </c>
      <c r="P87" s="4">
        <f t="shared" si="2"/>
        <v>14</v>
      </c>
      <c r="Q87" s="4">
        <f t="shared" si="2"/>
        <v>13</v>
      </c>
      <c r="R87" s="4">
        <f t="shared" si="2"/>
        <v>13</v>
      </c>
      <c r="S87" s="4">
        <f t="shared" si="2"/>
        <v>12</v>
      </c>
      <c r="T87" s="4">
        <f t="shared" si="2"/>
        <v>10</v>
      </c>
      <c r="U87" s="4">
        <f t="shared" si="2"/>
        <v>8</v>
      </c>
      <c r="V87" s="4">
        <f t="shared" si="2"/>
        <v>9</v>
      </c>
      <c r="W87" s="4">
        <f t="shared" si="2"/>
        <v>7</v>
      </c>
      <c r="X87" s="4">
        <f t="shared" si="2"/>
        <v>15</v>
      </c>
      <c r="Y87" s="4">
        <f t="shared" si="2"/>
        <v>15</v>
      </c>
      <c r="Z87" s="4">
        <f t="shared" si="2"/>
        <v>15</v>
      </c>
      <c r="AA87" s="4">
        <f t="shared" si="2"/>
        <v>15</v>
      </c>
    </row>
    <row r="88" spans="2:27" ht="30" customHeight="1" thickBot="1">
      <c r="B88" s="125"/>
      <c r="C88" s="2" t="s">
        <v>90</v>
      </c>
      <c r="D88" s="4">
        <f t="shared" ref="D88:AA90" si="3">D13+D31+D49</f>
        <v>13</v>
      </c>
      <c r="E88" s="4">
        <f t="shared" si="3"/>
        <v>13</v>
      </c>
      <c r="F88" s="4">
        <f t="shared" si="3"/>
        <v>14</v>
      </c>
      <c r="G88" s="4">
        <f t="shared" si="3"/>
        <v>12</v>
      </c>
      <c r="H88" s="4">
        <f t="shared" si="3"/>
        <v>14</v>
      </c>
      <c r="I88" s="4">
        <f t="shared" si="3"/>
        <v>14</v>
      </c>
      <c r="J88" s="4">
        <f t="shared" si="3"/>
        <v>13</v>
      </c>
      <c r="K88" s="4">
        <f t="shared" si="3"/>
        <v>14</v>
      </c>
      <c r="L88" s="34">
        <f t="shared" si="3"/>
        <v>14</v>
      </c>
      <c r="M88" s="34">
        <f t="shared" si="3"/>
        <v>12</v>
      </c>
      <c r="N88" s="34">
        <f t="shared" si="3"/>
        <v>13</v>
      </c>
      <c r="O88" s="34">
        <f t="shared" si="3"/>
        <v>12</v>
      </c>
      <c r="P88" s="4">
        <f t="shared" si="3"/>
        <v>12</v>
      </c>
      <c r="Q88" s="4">
        <f t="shared" si="3"/>
        <v>12</v>
      </c>
      <c r="R88" s="4">
        <f t="shared" si="3"/>
        <v>12</v>
      </c>
      <c r="S88" s="4">
        <f t="shared" si="3"/>
        <v>12</v>
      </c>
      <c r="T88" s="4">
        <f t="shared" si="3"/>
        <v>13</v>
      </c>
      <c r="U88" s="4">
        <f t="shared" si="3"/>
        <v>13</v>
      </c>
      <c r="V88" s="4">
        <f t="shared" si="3"/>
        <v>14</v>
      </c>
      <c r="W88" s="4">
        <f t="shared" si="3"/>
        <v>12</v>
      </c>
      <c r="X88" s="4">
        <f t="shared" si="3"/>
        <v>14</v>
      </c>
      <c r="Y88" s="4">
        <f t="shared" si="3"/>
        <v>12</v>
      </c>
      <c r="Z88" s="4">
        <f t="shared" si="3"/>
        <v>12</v>
      </c>
      <c r="AA88" s="4">
        <f t="shared" si="3"/>
        <v>13</v>
      </c>
    </row>
    <row r="89" spans="2:27" ht="29.4" customHeight="1" thickBot="1">
      <c r="B89" s="125"/>
      <c r="C89" s="2" t="s">
        <v>91</v>
      </c>
      <c r="D89" s="4">
        <f t="shared" si="3"/>
        <v>13</v>
      </c>
      <c r="E89" s="4">
        <f t="shared" si="3"/>
        <v>12</v>
      </c>
      <c r="F89" s="4">
        <f t="shared" si="3"/>
        <v>11</v>
      </c>
      <c r="G89" s="4">
        <f t="shared" si="3"/>
        <v>10</v>
      </c>
      <c r="H89" s="4">
        <f t="shared" si="3"/>
        <v>14</v>
      </c>
      <c r="I89" s="4">
        <f t="shared" si="3"/>
        <v>14</v>
      </c>
      <c r="J89" s="4">
        <f t="shared" si="3"/>
        <v>14</v>
      </c>
      <c r="K89" s="4">
        <f t="shared" si="3"/>
        <v>13</v>
      </c>
      <c r="L89" s="34">
        <f t="shared" si="3"/>
        <v>12</v>
      </c>
      <c r="M89" s="34">
        <f t="shared" si="3"/>
        <v>10</v>
      </c>
      <c r="N89" s="34">
        <f t="shared" si="3"/>
        <v>9</v>
      </c>
      <c r="O89" s="34">
        <f t="shared" si="3"/>
        <v>10</v>
      </c>
      <c r="P89" s="4">
        <f t="shared" si="3"/>
        <v>14</v>
      </c>
      <c r="Q89" s="4">
        <f t="shared" si="3"/>
        <v>12</v>
      </c>
      <c r="R89" s="4">
        <f t="shared" si="3"/>
        <v>12</v>
      </c>
      <c r="S89" s="4">
        <f t="shared" si="3"/>
        <v>13</v>
      </c>
      <c r="T89" s="4">
        <f t="shared" si="3"/>
        <v>14</v>
      </c>
      <c r="U89" s="4">
        <f t="shared" si="3"/>
        <v>13</v>
      </c>
      <c r="V89" s="4">
        <f t="shared" si="3"/>
        <v>14</v>
      </c>
      <c r="W89" s="4">
        <f t="shared" si="3"/>
        <v>14</v>
      </c>
      <c r="X89" s="4">
        <f t="shared" si="3"/>
        <v>12</v>
      </c>
      <c r="Y89" s="4">
        <f t="shared" si="3"/>
        <v>12</v>
      </c>
      <c r="Z89" s="4">
        <f t="shared" si="3"/>
        <v>12</v>
      </c>
      <c r="AA89" s="4">
        <f t="shared" si="3"/>
        <v>12</v>
      </c>
    </row>
    <row r="90" spans="2:27" ht="28.2" customHeight="1" thickBot="1">
      <c r="B90" s="126"/>
      <c r="C90" s="3" t="s">
        <v>92</v>
      </c>
      <c r="D90" s="4">
        <f t="shared" si="3"/>
        <v>13</v>
      </c>
      <c r="E90" s="4">
        <f t="shared" si="3"/>
        <v>13</v>
      </c>
      <c r="F90" s="4">
        <f t="shared" si="3"/>
        <v>14</v>
      </c>
      <c r="G90" s="4">
        <f t="shared" si="3"/>
        <v>13</v>
      </c>
      <c r="H90" s="4">
        <f t="shared" si="3"/>
        <v>14</v>
      </c>
      <c r="I90" s="4">
        <f t="shared" si="3"/>
        <v>13</v>
      </c>
      <c r="J90" s="4">
        <f t="shared" si="3"/>
        <v>15</v>
      </c>
      <c r="K90" s="4">
        <f t="shared" si="3"/>
        <v>14</v>
      </c>
      <c r="L90" s="34">
        <f t="shared" si="3"/>
        <v>13</v>
      </c>
      <c r="M90" s="34">
        <f t="shared" si="3"/>
        <v>12</v>
      </c>
      <c r="N90" s="34">
        <f t="shared" si="3"/>
        <v>11</v>
      </c>
      <c r="O90" s="34">
        <f t="shared" si="3"/>
        <v>12</v>
      </c>
      <c r="P90" s="4">
        <f t="shared" si="3"/>
        <v>14</v>
      </c>
      <c r="Q90" s="4">
        <f t="shared" si="3"/>
        <v>12</v>
      </c>
      <c r="R90" s="4">
        <f t="shared" si="3"/>
        <v>12</v>
      </c>
      <c r="S90" s="4">
        <f t="shared" si="3"/>
        <v>12</v>
      </c>
      <c r="T90" s="4">
        <f t="shared" si="3"/>
        <v>14</v>
      </c>
      <c r="U90" s="4">
        <f t="shared" si="3"/>
        <v>14</v>
      </c>
      <c r="V90" s="4">
        <f t="shared" si="3"/>
        <v>15</v>
      </c>
      <c r="W90" s="4">
        <f t="shared" si="3"/>
        <v>14</v>
      </c>
      <c r="X90" s="4">
        <f t="shared" si="3"/>
        <v>13</v>
      </c>
      <c r="Y90" s="4">
        <f t="shared" si="3"/>
        <v>13</v>
      </c>
      <c r="Z90" s="4">
        <f t="shared" si="3"/>
        <v>13</v>
      </c>
      <c r="AA90" s="4">
        <f t="shared" si="3"/>
        <v>13</v>
      </c>
    </row>
    <row r="91" spans="2:27" ht="3" customHeight="1" thickBot="1">
      <c r="B91" s="119"/>
      <c r="C91" s="120"/>
      <c r="D91" s="121"/>
      <c r="E91" s="121"/>
      <c r="F91" s="121"/>
      <c r="G91" s="121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2"/>
      <c r="Y91" s="122"/>
      <c r="Z91" s="122"/>
      <c r="AA91" s="123"/>
    </row>
    <row r="92" spans="2:27" ht="30" customHeight="1" thickBot="1">
      <c r="B92" s="124" t="s">
        <v>7</v>
      </c>
      <c r="C92" s="5" t="s">
        <v>89</v>
      </c>
      <c r="D92" s="4">
        <f>D17+D35+D53</f>
        <v>9</v>
      </c>
      <c r="E92" s="4">
        <f t="shared" ref="E92:AA92" si="4">E17+E35+E53</f>
        <v>8</v>
      </c>
      <c r="F92" s="4">
        <f t="shared" si="4"/>
        <v>10</v>
      </c>
      <c r="G92" s="4">
        <f t="shared" si="4"/>
        <v>9</v>
      </c>
      <c r="H92" s="4">
        <f t="shared" si="4"/>
        <v>14</v>
      </c>
      <c r="I92" s="4">
        <f t="shared" si="4"/>
        <v>14</v>
      </c>
      <c r="J92" s="4">
        <f t="shared" si="4"/>
        <v>14</v>
      </c>
      <c r="K92" s="4">
        <f t="shared" si="4"/>
        <v>14</v>
      </c>
      <c r="L92" s="4">
        <f t="shared" si="4"/>
        <v>14</v>
      </c>
      <c r="M92" s="4">
        <f t="shared" si="4"/>
        <v>12</v>
      </c>
      <c r="N92" s="4">
        <f t="shared" si="4"/>
        <v>9</v>
      </c>
      <c r="O92" s="4">
        <f t="shared" si="4"/>
        <v>11</v>
      </c>
      <c r="P92" s="4">
        <f t="shared" si="4"/>
        <v>13</v>
      </c>
      <c r="Q92" s="4">
        <f t="shared" si="4"/>
        <v>11</v>
      </c>
      <c r="R92" s="4">
        <f t="shared" si="4"/>
        <v>12</v>
      </c>
      <c r="S92" s="4">
        <f t="shared" si="4"/>
        <v>12</v>
      </c>
      <c r="T92" s="4">
        <f t="shared" si="4"/>
        <v>13</v>
      </c>
      <c r="U92" s="4">
        <f t="shared" si="4"/>
        <v>9</v>
      </c>
      <c r="V92" s="4">
        <f t="shared" si="4"/>
        <v>10</v>
      </c>
      <c r="W92" s="4">
        <f t="shared" si="4"/>
        <v>10</v>
      </c>
      <c r="X92" s="4">
        <f t="shared" si="4"/>
        <v>15</v>
      </c>
      <c r="Y92" s="4">
        <f t="shared" si="4"/>
        <v>14</v>
      </c>
      <c r="Z92" s="4">
        <f t="shared" si="4"/>
        <v>14</v>
      </c>
      <c r="AA92" s="4">
        <f t="shared" si="4"/>
        <v>15</v>
      </c>
    </row>
    <row r="93" spans="2:27" ht="30.6" customHeight="1" thickBot="1">
      <c r="B93" s="125"/>
      <c r="C93" s="6" t="s">
        <v>90</v>
      </c>
      <c r="D93" s="4">
        <f t="shared" ref="D93:AA95" si="5">D18+D36+D54</f>
        <v>9</v>
      </c>
      <c r="E93" s="4">
        <f t="shared" si="5"/>
        <v>9</v>
      </c>
      <c r="F93" s="4">
        <f t="shared" si="5"/>
        <v>10</v>
      </c>
      <c r="G93" s="4">
        <f t="shared" si="5"/>
        <v>10</v>
      </c>
      <c r="H93" s="4">
        <f t="shared" si="5"/>
        <v>14</v>
      </c>
      <c r="I93" s="4">
        <f t="shared" si="5"/>
        <v>14</v>
      </c>
      <c r="J93" s="4">
        <f t="shared" si="5"/>
        <v>14</v>
      </c>
      <c r="K93" s="4">
        <f t="shared" si="5"/>
        <v>13</v>
      </c>
      <c r="L93" s="4">
        <f t="shared" si="5"/>
        <v>13</v>
      </c>
      <c r="M93" s="4">
        <f t="shared" si="5"/>
        <v>13</v>
      </c>
      <c r="N93" s="4">
        <f t="shared" si="5"/>
        <v>12</v>
      </c>
      <c r="O93" s="4">
        <f t="shared" si="5"/>
        <v>12</v>
      </c>
      <c r="P93" s="4">
        <f t="shared" si="5"/>
        <v>14</v>
      </c>
      <c r="Q93" s="4">
        <f t="shared" si="5"/>
        <v>12</v>
      </c>
      <c r="R93" s="4">
        <f t="shared" si="5"/>
        <v>13</v>
      </c>
      <c r="S93" s="4">
        <f t="shared" si="5"/>
        <v>12</v>
      </c>
      <c r="T93" s="4">
        <f t="shared" si="5"/>
        <v>12</v>
      </c>
      <c r="U93" s="4">
        <f t="shared" si="5"/>
        <v>11</v>
      </c>
      <c r="V93" s="4">
        <f t="shared" si="5"/>
        <v>11</v>
      </c>
      <c r="W93" s="4">
        <f t="shared" si="5"/>
        <v>11</v>
      </c>
      <c r="X93" s="34">
        <f t="shared" si="5"/>
        <v>14</v>
      </c>
      <c r="Y93" s="34">
        <f t="shared" si="5"/>
        <v>11</v>
      </c>
      <c r="Z93" s="34">
        <f t="shared" si="5"/>
        <v>11</v>
      </c>
      <c r="AA93" s="34">
        <f t="shared" si="5"/>
        <v>12</v>
      </c>
    </row>
    <row r="94" spans="2:27" ht="30.6" customHeight="1" thickBot="1">
      <c r="B94" s="125"/>
      <c r="C94" s="6" t="s">
        <v>91</v>
      </c>
      <c r="D94" s="4">
        <f t="shared" si="5"/>
        <v>12</v>
      </c>
      <c r="E94" s="4">
        <f t="shared" si="5"/>
        <v>11</v>
      </c>
      <c r="F94" s="4">
        <f t="shared" si="5"/>
        <v>12</v>
      </c>
      <c r="G94" s="4">
        <f t="shared" si="5"/>
        <v>13</v>
      </c>
      <c r="H94" s="4"/>
      <c r="I94" s="4"/>
      <c r="J94" s="4"/>
      <c r="K94" s="4"/>
      <c r="L94" s="4">
        <f t="shared" si="5"/>
        <v>13</v>
      </c>
      <c r="M94" s="4">
        <f t="shared" si="5"/>
        <v>10</v>
      </c>
      <c r="N94" s="4">
        <f t="shared" si="5"/>
        <v>11</v>
      </c>
      <c r="O94" s="4">
        <f t="shared" si="5"/>
        <v>12</v>
      </c>
      <c r="P94" s="4">
        <f t="shared" si="5"/>
        <v>11</v>
      </c>
      <c r="Q94" s="4">
        <f t="shared" si="5"/>
        <v>11</v>
      </c>
      <c r="R94" s="4">
        <f t="shared" si="5"/>
        <v>11</v>
      </c>
      <c r="S94" s="4">
        <f t="shared" si="5"/>
        <v>11</v>
      </c>
      <c r="T94" s="4">
        <f t="shared" si="5"/>
        <v>14</v>
      </c>
      <c r="U94" s="4">
        <f t="shared" si="5"/>
        <v>14</v>
      </c>
      <c r="V94" s="4">
        <f t="shared" si="5"/>
        <v>14</v>
      </c>
      <c r="W94" s="4">
        <f t="shared" si="5"/>
        <v>14</v>
      </c>
      <c r="X94" s="34">
        <f t="shared" si="5"/>
        <v>12</v>
      </c>
      <c r="Y94" s="34">
        <f t="shared" si="5"/>
        <v>12</v>
      </c>
      <c r="Z94" s="34">
        <f t="shared" si="5"/>
        <v>11</v>
      </c>
      <c r="AA94" s="34">
        <f t="shared" si="5"/>
        <v>12</v>
      </c>
    </row>
    <row r="95" spans="2:27" ht="31.2" customHeight="1" thickBot="1">
      <c r="B95" s="126"/>
      <c r="C95" s="7" t="s">
        <v>92</v>
      </c>
      <c r="D95" s="4">
        <f t="shared" si="5"/>
        <v>9</v>
      </c>
      <c r="E95" s="4">
        <f t="shared" si="5"/>
        <v>9</v>
      </c>
      <c r="F95" s="4">
        <f t="shared" si="5"/>
        <v>9</v>
      </c>
      <c r="G95" s="4">
        <f t="shared" si="5"/>
        <v>8</v>
      </c>
      <c r="H95" s="4"/>
      <c r="I95" s="4"/>
      <c r="J95" s="4"/>
      <c r="K95" s="4"/>
      <c r="L95" s="4">
        <f t="shared" si="5"/>
        <v>8</v>
      </c>
      <c r="M95" s="4">
        <f t="shared" si="5"/>
        <v>11</v>
      </c>
      <c r="N95" s="4">
        <f t="shared" si="5"/>
        <v>7</v>
      </c>
      <c r="O95" s="4">
        <f t="shared" si="5"/>
        <v>9</v>
      </c>
      <c r="P95" s="4">
        <f t="shared" si="5"/>
        <v>11</v>
      </c>
      <c r="Q95" s="4">
        <f t="shared" si="5"/>
        <v>10</v>
      </c>
      <c r="R95" s="4">
        <f t="shared" si="5"/>
        <v>11</v>
      </c>
      <c r="S95" s="4">
        <f t="shared" si="5"/>
        <v>10</v>
      </c>
      <c r="T95" s="34">
        <f t="shared" si="5"/>
        <v>13</v>
      </c>
      <c r="U95" s="34">
        <f t="shared" si="5"/>
        <v>11</v>
      </c>
      <c r="V95" s="34">
        <f t="shared" si="5"/>
        <v>12</v>
      </c>
      <c r="W95" s="34">
        <f t="shared" si="5"/>
        <v>12</v>
      </c>
      <c r="X95" s="4">
        <f t="shared" si="5"/>
        <v>14</v>
      </c>
      <c r="Y95" s="4">
        <f t="shared" si="5"/>
        <v>13</v>
      </c>
      <c r="Z95" s="4">
        <f t="shared" si="5"/>
        <v>12</v>
      </c>
      <c r="AA95" s="4">
        <f t="shared" si="5"/>
        <v>13</v>
      </c>
    </row>
  </sheetData>
  <mergeCells count="50">
    <mergeCell ref="X80:AA80"/>
    <mergeCell ref="B82:B85"/>
    <mergeCell ref="B86:AA86"/>
    <mergeCell ref="B87:B90"/>
    <mergeCell ref="B91:AA91"/>
    <mergeCell ref="B92:B95"/>
    <mergeCell ref="H77:U77"/>
    <mergeCell ref="B80:C81"/>
    <mergeCell ref="D80:G80"/>
    <mergeCell ref="H80:K80"/>
    <mergeCell ref="L80:O80"/>
    <mergeCell ref="P80:S80"/>
    <mergeCell ref="T80:W80"/>
    <mergeCell ref="X41:AA41"/>
    <mergeCell ref="B43:B46"/>
    <mergeCell ref="B47:AA47"/>
    <mergeCell ref="B48:B51"/>
    <mergeCell ref="B52:AA52"/>
    <mergeCell ref="P41:S41"/>
    <mergeCell ref="T41:W41"/>
    <mergeCell ref="B53:B56"/>
    <mergeCell ref="B41:C42"/>
    <mergeCell ref="D41:G41"/>
    <mergeCell ref="H41:K41"/>
    <mergeCell ref="L41:O41"/>
    <mergeCell ref="X23:AA23"/>
    <mergeCell ref="B25:B28"/>
    <mergeCell ref="B29:AA29"/>
    <mergeCell ref="B30:B33"/>
    <mergeCell ref="B34:AA34"/>
    <mergeCell ref="P23:S23"/>
    <mergeCell ref="T23:W23"/>
    <mergeCell ref="B35:B38"/>
    <mergeCell ref="B23:C24"/>
    <mergeCell ref="D23:G23"/>
    <mergeCell ref="H23:K23"/>
    <mergeCell ref="L23:O23"/>
    <mergeCell ref="X5:AA5"/>
    <mergeCell ref="B7:B10"/>
    <mergeCell ref="B11:AA11"/>
    <mergeCell ref="B12:B15"/>
    <mergeCell ref="B16:AA16"/>
    <mergeCell ref="P5:S5"/>
    <mergeCell ref="T5:W5"/>
    <mergeCell ref="G2:U2"/>
    <mergeCell ref="B17:B20"/>
    <mergeCell ref="B5:C6"/>
    <mergeCell ref="D5:G5"/>
    <mergeCell ref="H5:K5"/>
    <mergeCell ref="L5:O5"/>
  </mergeCells>
  <dataValidations count="1">
    <dataValidation type="list" allowBlank="1" showInputMessage="1" showErrorMessage="1" sqref="D17:AA20 D7:AA10 D12:AA15 D35:AA38 D25:AA28 D30:AA33 D53:AA56 D43:AA46 D48:AA51" xr:uid="{61E2E366-30C7-468D-A95E-1D15AC360A74}">
      <formula1>"1,2,3,4,5"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DCF2-3C7B-498F-BAFD-E44AEAACBCF5}">
  <dimension ref="B2:J32"/>
  <sheetViews>
    <sheetView topLeftCell="B8" zoomScale="70" zoomScaleNormal="70" workbookViewId="0">
      <selection activeCell="H14" sqref="H14"/>
    </sheetView>
  </sheetViews>
  <sheetFormatPr defaultRowHeight="13.2"/>
  <cols>
    <col min="1" max="1" width="2.6640625" customWidth="1"/>
    <col min="2" max="2" width="15.6640625" customWidth="1"/>
    <col min="3" max="3" width="7.109375" customWidth="1"/>
    <col min="4" max="4" width="6.77734375" customWidth="1"/>
    <col min="5" max="9" width="40.6640625" customWidth="1"/>
    <col min="10" max="10" width="42.5546875" customWidth="1"/>
  </cols>
  <sheetData>
    <row r="2" spans="2:10" ht="30" customHeight="1">
      <c r="E2" s="115" t="s">
        <v>96</v>
      </c>
      <c r="F2" s="115"/>
      <c r="G2" s="115"/>
      <c r="H2" s="115"/>
    </row>
    <row r="3" spans="2:10" ht="14.7" customHeight="1"/>
    <row r="4" spans="2:10" ht="14.7" customHeight="1" thickBot="1"/>
    <row r="5" spans="2:10" ht="13.8" hidden="1" thickBot="1"/>
    <row r="6" spans="2:10" ht="41.4" customHeight="1" thickBot="1">
      <c r="B6" s="113"/>
      <c r="C6" s="114"/>
      <c r="D6" s="114"/>
      <c r="E6" s="50" t="s">
        <v>0</v>
      </c>
      <c r="F6" s="50" t="s">
        <v>1</v>
      </c>
      <c r="G6" s="50" t="s">
        <v>2</v>
      </c>
      <c r="H6" s="50" t="s">
        <v>73</v>
      </c>
      <c r="I6" s="50" t="s">
        <v>3</v>
      </c>
      <c r="J6" s="51" t="s">
        <v>4</v>
      </c>
    </row>
    <row r="7" spans="2:10" ht="70.2" customHeight="1" thickBot="1">
      <c r="B7" s="108" t="s">
        <v>5</v>
      </c>
      <c r="C7" s="116">
        <v>1</v>
      </c>
      <c r="D7" s="39" t="s">
        <v>87</v>
      </c>
      <c r="E7" s="45" t="s">
        <v>13</v>
      </c>
      <c r="F7" s="46" t="s">
        <v>14</v>
      </c>
      <c r="G7" s="46" t="s">
        <v>15</v>
      </c>
      <c r="H7" s="46" t="s">
        <v>74</v>
      </c>
      <c r="I7" s="46" t="s">
        <v>16</v>
      </c>
      <c r="J7" s="46" t="s">
        <v>17</v>
      </c>
    </row>
    <row r="8" spans="2:10" ht="70.2" customHeight="1" thickBot="1">
      <c r="B8" s="108"/>
      <c r="C8" s="117"/>
      <c r="D8" s="42" t="s">
        <v>88</v>
      </c>
      <c r="E8" s="40" t="s">
        <v>214</v>
      </c>
      <c r="F8" s="37" t="s">
        <v>226</v>
      </c>
      <c r="G8" s="37" t="s">
        <v>235</v>
      </c>
      <c r="H8" s="37" t="s">
        <v>246</v>
      </c>
      <c r="I8" s="37" t="s">
        <v>280</v>
      </c>
      <c r="J8" s="58" t="s">
        <v>292</v>
      </c>
    </row>
    <row r="9" spans="2:10" ht="70.2" customHeight="1" thickBot="1">
      <c r="B9" s="108"/>
      <c r="C9" s="118">
        <v>2</v>
      </c>
      <c r="D9" s="39" t="s">
        <v>87</v>
      </c>
      <c r="E9" s="47" t="s">
        <v>18</v>
      </c>
      <c r="F9" s="48" t="s">
        <v>19</v>
      </c>
      <c r="G9" s="49" t="s">
        <v>20</v>
      </c>
      <c r="H9" s="48" t="s">
        <v>21</v>
      </c>
      <c r="I9" s="48" t="s">
        <v>22</v>
      </c>
      <c r="J9" s="48" t="s">
        <v>23</v>
      </c>
    </row>
    <row r="10" spans="2:10" ht="70.2" customHeight="1" thickBot="1">
      <c r="B10" s="108"/>
      <c r="C10" s="117"/>
      <c r="D10" s="42" t="s">
        <v>88</v>
      </c>
      <c r="E10" s="40" t="s">
        <v>215</v>
      </c>
      <c r="F10" s="37" t="s">
        <v>227</v>
      </c>
      <c r="G10" s="37" t="s">
        <v>236</v>
      </c>
      <c r="H10" s="37" t="s">
        <v>247</v>
      </c>
      <c r="I10" s="37" t="s">
        <v>281</v>
      </c>
      <c r="J10" s="37" t="s">
        <v>293</v>
      </c>
    </row>
    <row r="11" spans="2:10" ht="70.2" customHeight="1">
      <c r="B11" s="108"/>
      <c r="C11" s="103">
        <v>3</v>
      </c>
      <c r="D11" s="41" t="s">
        <v>87</v>
      </c>
      <c r="E11" s="48" t="s">
        <v>24</v>
      </c>
      <c r="F11" s="48" t="s">
        <v>25</v>
      </c>
      <c r="G11" s="48" t="s">
        <v>26</v>
      </c>
      <c r="H11" s="48" t="s">
        <v>27</v>
      </c>
      <c r="I11" s="48" t="s">
        <v>28</v>
      </c>
      <c r="J11" s="49" t="s">
        <v>84</v>
      </c>
    </row>
    <row r="12" spans="2:10" ht="70.2" customHeight="1">
      <c r="B12" s="108"/>
      <c r="C12" s="104"/>
      <c r="D12" s="35" t="s">
        <v>88</v>
      </c>
      <c r="E12" s="37" t="s">
        <v>216</v>
      </c>
      <c r="F12" s="37" t="s">
        <v>228</v>
      </c>
      <c r="G12" s="37" t="s">
        <v>237</v>
      </c>
      <c r="H12" s="37" t="s">
        <v>248</v>
      </c>
      <c r="I12" s="37" t="s">
        <v>282</v>
      </c>
      <c r="J12" s="38" t="s">
        <v>294</v>
      </c>
    </row>
    <row r="13" spans="2:10" ht="70.2" customHeight="1">
      <c r="B13" s="108"/>
      <c r="C13" s="105">
        <v>4</v>
      </c>
      <c r="D13" s="36" t="s">
        <v>87</v>
      </c>
      <c r="E13" s="49" t="s">
        <v>79</v>
      </c>
      <c r="F13" s="48" t="s">
        <v>29</v>
      </c>
      <c r="G13" s="48" t="s">
        <v>30</v>
      </c>
      <c r="H13" s="48" t="s">
        <v>31</v>
      </c>
      <c r="I13" s="48" t="s">
        <v>32</v>
      </c>
      <c r="J13" s="48" t="s">
        <v>33</v>
      </c>
    </row>
    <row r="14" spans="2:10" ht="70.2" customHeight="1">
      <c r="B14" s="108"/>
      <c r="C14" s="105"/>
      <c r="D14" s="35" t="s">
        <v>88</v>
      </c>
      <c r="E14" s="37" t="s">
        <v>217</v>
      </c>
      <c r="F14" s="37" t="s">
        <v>229</v>
      </c>
      <c r="G14" s="37" t="s">
        <v>238</v>
      </c>
      <c r="H14" s="37" t="s">
        <v>249</v>
      </c>
      <c r="I14" s="37" t="s">
        <v>283</v>
      </c>
      <c r="J14" s="37" t="s">
        <v>295</v>
      </c>
    </row>
    <row r="15" spans="2:10" ht="4.5" customHeight="1">
      <c r="B15" s="106"/>
      <c r="C15" s="107"/>
      <c r="D15" s="107"/>
      <c r="E15" s="107"/>
      <c r="F15" s="107"/>
      <c r="G15" s="107"/>
      <c r="H15" s="107"/>
      <c r="I15" s="107"/>
      <c r="J15" s="107"/>
    </row>
    <row r="16" spans="2:10" ht="70.2" customHeight="1">
      <c r="B16" s="108" t="s">
        <v>6</v>
      </c>
      <c r="C16" s="109">
        <v>1</v>
      </c>
      <c r="D16" s="36" t="s">
        <v>87</v>
      </c>
      <c r="E16" s="48" t="s">
        <v>34</v>
      </c>
      <c r="F16" s="48" t="s">
        <v>35</v>
      </c>
      <c r="G16" s="48" t="s">
        <v>36</v>
      </c>
      <c r="H16" s="48" t="s">
        <v>37</v>
      </c>
      <c r="I16" s="48" t="s">
        <v>38</v>
      </c>
      <c r="J16" s="48" t="s">
        <v>39</v>
      </c>
    </row>
    <row r="17" spans="2:10" ht="70.2" customHeight="1">
      <c r="B17" s="108"/>
      <c r="C17" s="109"/>
      <c r="D17" s="44" t="s">
        <v>88</v>
      </c>
      <c r="E17" s="37" t="s">
        <v>218</v>
      </c>
      <c r="F17" s="37" t="s">
        <v>230</v>
      </c>
      <c r="G17" s="37" t="s">
        <v>239</v>
      </c>
      <c r="H17" s="37" t="s">
        <v>250</v>
      </c>
      <c r="I17" s="37" t="s">
        <v>284</v>
      </c>
      <c r="J17" s="37" t="s">
        <v>296</v>
      </c>
    </row>
    <row r="18" spans="2:10" ht="70.2" customHeight="1">
      <c r="B18" s="108"/>
      <c r="C18" s="103">
        <v>2</v>
      </c>
      <c r="D18" s="43" t="s">
        <v>87</v>
      </c>
      <c r="E18" s="48" t="s">
        <v>40</v>
      </c>
      <c r="F18" s="48" t="s">
        <v>41</v>
      </c>
      <c r="G18" s="49" t="s">
        <v>80</v>
      </c>
      <c r="H18" s="48" t="s">
        <v>75</v>
      </c>
      <c r="I18" s="48" t="s">
        <v>42</v>
      </c>
      <c r="J18" s="48" t="s">
        <v>43</v>
      </c>
    </row>
    <row r="19" spans="2:10" ht="70.2" customHeight="1">
      <c r="B19" s="108"/>
      <c r="C19" s="104"/>
      <c r="D19" s="44" t="s">
        <v>88</v>
      </c>
      <c r="E19" s="54" t="s">
        <v>219</v>
      </c>
      <c r="F19" s="54" t="s">
        <v>279</v>
      </c>
      <c r="G19" s="55" t="s">
        <v>240</v>
      </c>
      <c r="H19" s="54" t="s">
        <v>251</v>
      </c>
      <c r="I19" s="54" t="s">
        <v>285</v>
      </c>
      <c r="J19" s="54" t="s">
        <v>297</v>
      </c>
    </row>
    <row r="20" spans="2:10" ht="70.2" customHeight="1">
      <c r="B20" s="108"/>
      <c r="C20" s="103">
        <v>3</v>
      </c>
      <c r="D20" s="43" t="s">
        <v>87</v>
      </c>
      <c r="E20" s="48" t="s">
        <v>44</v>
      </c>
      <c r="F20" s="48" t="s">
        <v>45</v>
      </c>
      <c r="G20" s="49" t="s">
        <v>81</v>
      </c>
      <c r="H20" s="48" t="s">
        <v>46</v>
      </c>
      <c r="I20" s="48" t="s">
        <v>47</v>
      </c>
      <c r="J20" s="48" t="s">
        <v>48</v>
      </c>
    </row>
    <row r="21" spans="2:10" ht="70.2" customHeight="1">
      <c r="B21" s="108"/>
      <c r="C21" s="104"/>
      <c r="D21" s="44" t="s">
        <v>88</v>
      </c>
      <c r="E21" s="37" t="s">
        <v>220</v>
      </c>
      <c r="F21" s="37" t="s">
        <v>231</v>
      </c>
      <c r="G21" s="38" t="s">
        <v>241</v>
      </c>
      <c r="H21" s="37" t="s">
        <v>252</v>
      </c>
      <c r="I21" s="37" t="s">
        <v>286</v>
      </c>
      <c r="J21" s="37" t="s">
        <v>298</v>
      </c>
    </row>
    <row r="22" spans="2:10" ht="82.8" customHeight="1">
      <c r="B22" s="108"/>
      <c r="C22" s="105">
        <v>4</v>
      </c>
      <c r="D22" s="43" t="s">
        <v>87</v>
      </c>
      <c r="E22" s="48" t="s">
        <v>49</v>
      </c>
      <c r="F22" s="48" t="s">
        <v>50</v>
      </c>
      <c r="G22" s="49" t="s">
        <v>82</v>
      </c>
      <c r="H22" s="48" t="s">
        <v>51</v>
      </c>
      <c r="I22" s="48" t="s">
        <v>52</v>
      </c>
      <c r="J22" s="48" t="s">
        <v>53</v>
      </c>
    </row>
    <row r="23" spans="2:10" ht="70.2" customHeight="1">
      <c r="B23" s="108"/>
      <c r="C23" s="105"/>
      <c r="D23" s="35" t="s">
        <v>88</v>
      </c>
      <c r="E23" s="37" t="s">
        <v>221</v>
      </c>
      <c r="F23" s="37" t="s">
        <v>232</v>
      </c>
      <c r="G23" s="38" t="s">
        <v>306</v>
      </c>
      <c r="H23" s="37" t="s">
        <v>304</v>
      </c>
      <c r="I23" s="37" t="s">
        <v>287</v>
      </c>
      <c r="J23" s="37" t="s">
        <v>299</v>
      </c>
    </row>
    <row r="24" spans="2:10" ht="4.95" customHeight="1">
      <c r="B24" s="106"/>
      <c r="C24" s="107"/>
      <c r="D24" s="107"/>
      <c r="E24" s="107"/>
      <c r="F24" s="107"/>
      <c r="G24" s="107"/>
      <c r="H24" s="107"/>
      <c r="I24" s="107"/>
      <c r="J24" s="107"/>
    </row>
    <row r="25" spans="2:10" ht="70.2" customHeight="1">
      <c r="B25" s="108" t="s">
        <v>7</v>
      </c>
      <c r="C25" s="109">
        <v>1</v>
      </c>
      <c r="D25" s="43" t="s">
        <v>87</v>
      </c>
      <c r="E25" s="48" t="s">
        <v>54</v>
      </c>
      <c r="F25" s="48" t="s">
        <v>55</v>
      </c>
      <c r="G25" s="48" t="s">
        <v>56</v>
      </c>
      <c r="H25" s="48" t="s">
        <v>57</v>
      </c>
      <c r="I25" s="48" t="s">
        <v>58</v>
      </c>
      <c r="J25" s="48" t="s">
        <v>59</v>
      </c>
    </row>
    <row r="26" spans="2:10" ht="70.2" customHeight="1">
      <c r="B26" s="108"/>
      <c r="C26" s="109"/>
      <c r="D26" s="44" t="s">
        <v>88</v>
      </c>
      <c r="E26" s="37" t="s">
        <v>222</v>
      </c>
      <c r="F26" s="37" t="s">
        <v>233</v>
      </c>
      <c r="G26" s="37" t="s">
        <v>242</v>
      </c>
      <c r="H26" s="37" t="s">
        <v>253</v>
      </c>
      <c r="I26" s="37" t="s">
        <v>288</v>
      </c>
      <c r="J26" s="37" t="s">
        <v>300</v>
      </c>
    </row>
    <row r="27" spans="2:10" ht="70.2" customHeight="1">
      <c r="B27" s="108"/>
      <c r="C27" s="103">
        <v>2</v>
      </c>
      <c r="D27" s="43" t="s">
        <v>87</v>
      </c>
      <c r="E27" s="48" t="s">
        <v>60</v>
      </c>
      <c r="F27" s="48" t="s">
        <v>61</v>
      </c>
      <c r="G27" s="48" t="s">
        <v>62</v>
      </c>
      <c r="H27" s="48" t="s">
        <v>63</v>
      </c>
      <c r="I27" s="48" t="s">
        <v>64</v>
      </c>
      <c r="J27" s="49" t="s">
        <v>85</v>
      </c>
    </row>
    <row r="28" spans="2:10" ht="70.2" customHeight="1">
      <c r="B28" s="108"/>
      <c r="C28" s="104"/>
      <c r="D28" s="44" t="s">
        <v>88</v>
      </c>
      <c r="E28" s="37" t="s">
        <v>223</v>
      </c>
      <c r="F28" s="37" t="s">
        <v>234</v>
      </c>
      <c r="G28" s="37" t="s">
        <v>243</v>
      </c>
      <c r="H28" s="37" t="s">
        <v>254</v>
      </c>
      <c r="I28" s="37" t="s">
        <v>289</v>
      </c>
      <c r="J28" s="38" t="s">
        <v>301</v>
      </c>
    </row>
    <row r="29" spans="2:10" ht="70.2" customHeight="1">
      <c r="B29" s="108"/>
      <c r="C29" s="103">
        <v>3</v>
      </c>
      <c r="D29" s="43" t="s">
        <v>87</v>
      </c>
      <c r="E29" s="48" t="s">
        <v>65</v>
      </c>
      <c r="F29" s="110"/>
      <c r="G29" s="48" t="s">
        <v>66</v>
      </c>
      <c r="H29" s="48" t="s">
        <v>67</v>
      </c>
      <c r="I29" s="48" t="s">
        <v>68</v>
      </c>
      <c r="J29" s="49" t="s">
        <v>86</v>
      </c>
    </row>
    <row r="30" spans="2:10" ht="70.2" customHeight="1">
      <c r="B30" s="108"/>
      <c r="C30" s="104"/>
      <c r="D30" s="44" t="s">
        <v>88</v>
      </c>
      <c r="E30" s="37" t="s">
        <v>224</v>
      </c>
      <c r="F30" s="111"/>
      <c r="G30" s="37" t="s">
        <v>244</v>
      </c>
      <c r="H30" s="37" t="s">
        <v>255</v>
      </c>
      <c r="I30" s="37" t="s">
        <v>290</v>
      </c>
      <c r="J30" s="38" t="s">
        <v>302</v>
      </c>
    </row>
    <row r="31" spans="2:10" ht="70.2" customHeight="1">
      <c r="B31" s="108"/>
      <c r="C31" s="105">
        <v>4</v>
      </c>
      <c r="D31" s="43" t="s">
        <v>87</v>
      </c>
      <c r="E31" s="48" t="s">
        <v>69</v>
      </c>
      <c r="F31" s="111"/>
      <c r="G31" s="48" t="s">
        <v>70</v>
      </c>
      <c r="H31" s="48" t="s">
        <v>71</v>
      </c>
      <c r="I31" s="49" t="s">
        <v>83</v>
      </c>
      <c r="J31" s="48" t="s">
        <v>72</v>
      </c>
    </row>
    <row r="32" spans="2:10" ht="70.2" customHeight="1">
      <c r="B32" s="108"/>
      <c r="C32" s="105"/>
      <c r="D32" s="44" t="s">
        <v>88</v>
      </c>
      <c r="E32" s="37" t="s">
        <v>225</v>
      </c>
      <c r="F32" s="112"/>
      <c r="G32" s="53" t="s">
        <v>245</v>
      </c>
      <c r="H32" s="54" t="s">
        <v>305</v>
      </c>
      <c r="I32" s="37" t="s">
        <v>291</v>
      </c>
      <c r="J32" s="37" t="s">
        <v>303</v>
      </c>
    </row>
  </sheetData>
  <mergeCells count="20">
    <mergeCell ref="B24:J24"/>
    <mergeCell ref="B25:B32"/>
    <mergeCell ref="C25:C26"/>
    <mergeCell ref="C27:C28"/>
    <mergeCell ref="C29:C30"/>
    <mergeCell ref="F29:F32"/>
    <mergeCell ref="C31:C32"/>
    <mergeCell ref="B15:J15"/>
    <mergeCell ref="B16:B23"/>
    <mergeCell ref="C16:C17"/>
    <mergeCell ref="C18:C19"/>
    <mergeCell ref="C20:C21"/>
    <mergeCell ref="C22:C23"/>
    <mergeCell ref="E2:H2"/>
    <mergeCell ref="B6:D6"/>
    <mergeCell ref="B7:B14"/>
    <mergeCell ref="C7:C8"/>
    <mergeCell ref="C9:C10"/>
    <mergeCell ref="C11:C12"/>
    <mergeCell ref="C13:C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B933-117A-4937-9609-F5BB9D5201DD}">
  <dimension ref="B2:AB95"/>
  <sheetViews>
    <sheetView topLeftCell="A80" zoomScale="80" zoomScaleNormal="80" workbookViewId="0">
      <selection activeCell="D53" sqref="D53:AA56"/>
    </sheetView>
  </sheetViews>
  <sheetFormatPr defaultRowHeight="13.2"/>
  <cols>
    <col min="1" max="1" width="2.6640625" customWidth="1"/>
    <col min="2" max="2" width="16.5546875" customWidth="1"/>
    <col min="3" max="3" width="6.77734375" customWidth="1"/>
    <col min="4" max="27" width="8.109375" customWidth="1"/>
    <col min="43" max="43" width="8.88671875" customWidth="1"/>
  </cols>
  <sheetData>
    <row r="2" spans="2:27" ht="30" customHeight="1">
      <c r="G2" s="115" t="s">
        <v>98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4" spans="2:27" ht="25.2" thickBot="1">
      <c r="B4" s="52" t="s">
        <v>76</v>
      </c>
    </row>
    <row r="5" spans="2:27" ht="28.5" customHeight="1">
      <c r="B5" s="113" t="s">
        <v>8</v>
      </c>
      <c r="C5" s="134"/>
      <c r="D5" s="127" t="s">
        <v>0</v>
      </c>
      <c r="E5" s="128"/>
      <c r="F5" s="128"/>
      <c r="G5" s="129"/>
      <c r="H5" s="127" t="s">
        <v>1</v>
      </c>
      <c r="I5" s="128"/>
      <c r="J5" s="128"/>
      <c r="K5" s="129"/>
      <c r="L5" s="127" t="s">
        <v>2</v>
      </c>
      <c r="M5" s="128"/>
      <c r="N5" s="128"/>
      <c r="O5" s="129"/>
      <c r="P5" s="127" t="s">
        <v>73</v>
      </c>
      <c r="Q5" s="128"/>
      <c r="R5" s="128"/>
      <c r="S5" s="129"/>
      <c r="T5" s="127" t="s">
        <v>3</v>
      </c>
      <c r="U5" s="128"/>
      <c r="V5" s="128"/>
      <c r="W5" s="129"/>
      <c r="X5" s="127" t="s">
        <v>4</v>
      </c>
      <c r="Y5" s="128"/>
      <c r="Z5" s="128"/>
      <c r="AA5" s="129"/>
    </row>
    <row r="6" spans="2:27" ht="22.5" customHeight="1" thickBot="1">
      <c r="B6" s="135"/>
      <c r="C6" s="136"/>
      <c r="D6" s="8" t="s">
        <v>9</v>
      </c>
      <c r="E6" s="9" t="s">
        <v>10</v>
      </c>
      <c r="F6" s="9" t="s">
        <v>11</v>
      </c>
      <c r="G6" s="10" t="s">
        <v>12</v>
      </c>
      <c r="H6" s="8" t="s">
        <v>9</v>
      </c>
      <c r="I6" s="9" t="s">
        <v>10</v>
      </c>
      <c r="J6" s="9" t="s">
        <v>11</v>
      </c>
      <c r="K6" s="10" t="s">
        <v>12</v>
      </c>
      <c r="L6" s="11" t="s">
        <v>9</v>
      </c>
      <c r="M6" s="12" t="s">
        <v>10</v>
      </c>
      <c r="N6" s="12" t="s">
        <v>11</v>
      </c>
      <c r="O6" s="13" t="s">
        <v>12</v>
      </c>
      <c r="P6" s="11" t="s">
        <v>9</v>
      </c>
      <c r="Q6" s="12" t="s">
        <v>10</v>
      </c>
      <c r="R6" s="12" t="s">
        <v>11</v>
      </c>
      <c r="S6" s="13" t="s">
        <v>12</v>
      </c>
      <c r="T6" s="11" t="s">
        <v>9</v>
      </c>
      <c r="U6" s="12" t="s">
        <v>10</v>
      </c>
      <c r="V6" s="12" t="s">
        <v>11</v>
      </c>
      <c r="W6" s="13" t="s">
        <v>12</v>
      </c>
      <c r="X6" s="11" t="s">
        <v>9</v>
      </c>
      <c r="Y6" s="12" t="s">
        <v>10</v>
      </c>
      <c r="Z6" s="12" t="s">
        <v>11</v>
      </c>
      <c r="AA6" s="13" t="s">
        <v>12</v>
      </c>
    </row>
    <row r="7" spans="2:27" ht="22.95" customHeight="1">
      <c r="B7" s="130" t="s">
        <v>5</v>
      </c>
      <c r="C7" s="14" t="s">
        <v>89</v>
      </c>
      <c r="D7" s="4">
        <v>4</v>
      </c>
      <c r="E7" s="69">
        <v>5</v>
      </c>
      <c r="F7" s="69">
        <v>5</v>
      </c>
      <c r="G7" s="70">
        <v>4</v>
      </c>
      <c r="H7" s="4">
        <v>4</v>
      </c>
      <c r="I7" s="69">
        <v>5</v>
      </c>
      <c r="J7" s="69">
        <v>5</v>
      </c>
      <c r="K7" s="70">
        <v>5</v>
      </c>
      <c r="L7" s="68">
        <v>3</v>
      </c>
      <c r="M7" s="69">
        <v>4</v>
      </c>
      <c r="N7" s="69">
        <v>3</v>
      </c>
      <c r="O7" s="70">
        <v>3</v>
      </c>
      <c r="P7" s="4">
        <v>3</v>
      </c>
      <c r="Q7" s="69">
        <v>3</v>
      </c>
      <c r="R7" s="69">
        <v>3</v>
      </c>
      <c r="S7" s="70">
        <v>3</v>
      </c>
      <c r="T7" s="4">
        <v>4</v>
      </c>
      <c r="U7" s="69">
        <v>5</v>
      </c>
      <c r="V7" s="69">
        <v>4</v>
      </c>
      <c r="W7" s="70">
        <v>4</v>
      </c>
      <c r="X7" s="4">
        <v>5</v>
      </c>
      <c r="Y7" s="69">
        <v>5</v>
      </c>
      <c r="Z7" s="69">
        <v>4</v>
      </c>
      <c r="AA7" s="70">
        <v>5</v>
      </c>
    </row>
    <row r="8" spans="2:27" ht="25.2" customHeight="1">
      <c r="B8" s="131"/>
      <c r="C8" s="15" t="s">
        <v>90</v>
      </c>
      <c r="D8" s="61">
        <v>4</v>
      </c>
      <c r="E8" s="59">
        <v>3</v>
      </c>
      <c r="F8" s="59">
        <v>3</v>
      </c>
      <c r="G8" s="62">
        <v>4</v>
      </c>
      <c r="H8" s="66">
        <v>4</v>
      </c>
      <c r="I8" s="67">
        <v>4</v>
      </c>
      <c r="J8" s="67">
        <v>4</v>
      </c>
      <c r="K8" s="62">
        <v>4</v>
      </c>
      <c r="L8" s="60">
        <v>4</v>
      </c>
      <c r="M8" s="59">
        <v>3</v>
      </c>
      <c r="N8" s="59">
        <v>4</v>
      </c>
      <c r="O8" s="62">
        <v>3</v>
      </c>
      <c r="P8" s="61">
        <v>4</v>
      </c>
      <c r="Q8" s="59">
        <v>3</v>
      </c>
      <c r="R8" s="59">
        <v>4</v>
      </c>
      <c r="S8" s="62">
        <v>3</v>
      </c>
      <c r="T8" s="61">
        <v>5</v>
      </c>
      <c r="U8" s="59">
        <v>5</v>
      </c>
      <c r="V8" s="59">
        <v>5</v>
      </c>
      <c r="W8" s="62">
        <v>4</v>
      </c>
      <c r="X8" s="61">
        <v>5</v>
      </c>
      <c r="Y8" s="59">
        <v>5</v>
      </c>
      <c r="Z8" s="59">
        <v>5</v>
      </c>
      <c r="AA8" s="62">
        <v>5</v>
      </c>
    </row>
    <row r="9" spans="2:27" ht="25.2" customHeight="1">
      <c r="B9" s="131"/>
      <c r="C9" s="15" t="s">
        <v>91</v>
      </c>
      <c r="D9" s="61">
        <v>4</v>
      </c>
      <c r="E9" s="59">
        <v>5</v>
      </c>
      <c r="F9" s="59">
        <v>5</v>
      </c>
      <c r="G9" s="62">
        <v>4</v>
      </c>
      <c r="H9" s="61">
        <v>4</v>
      </c>
      <c r="I9" s="59">
        <v>4</v>
      </c>
      <c r="J9" s="59">
        <v>3</v>
      </c>
      <c r="K9" s="62">
        <v>4</v>
      </c>
      <c r="L9" s="60">
        <v>4</v>
      </c>
      <c r="M9" s="59">
        <v>3</v>
      </c>
      <c r="N9" s="59">
        <v>4</v>
      </c>
      <c r="O9" s="62">
        <v>3</v>
      </c>
      <c r="P9" s="61">
        <v>4</v>
      </c>
      <c r="Q9" s="59">
        <v>3</v>
      </c>
      <c r="R9" s="59">
        <v>4</v>
      </c>
      <c r="S9" s="62">
        <v>3</v>
      </c>
      <c r="T9" s="61">
        <v>3</v>
      </c>
      <c r="U9" s="59">
        <v>3</v>
      </c>
      <c r="V9" s="59">
        <v>3</v>
      </c>
      <c r="W9" s="62">
        <v>3</v>
      </c>
      <c r="X9" s="61">
        <v>4</v>
      </c>
      <c r="Y9" s="59">
        <v>4</v>
      </c>
      <c r="Z9" s="59">
        <v>5</v>
      </c>
      <c r="AA9" s="62">
        <v>4</v>
      </c>
    </row>
    <row r="10" spans="2:27" ht="25.2" customHeight="1" thickBot="1">
      <c r="B10" s="132"/>
      <c r="C10" s="16" t="s">
        <v>92</v>
      </c>
      <c r="D10" s="63">
        <v>4</v>
      </c>
      <c r="E10" s="64">
        <v>4</v>
      </c>
      <c r="F10" s="64">
        <v>4</v>
      </c>
      <c r="G10" s="65">
        <v>4</v>
      </c>
      <c r="H10" s="63">
        <v>4</v>
      </c>
      <c r="I10" s="64">
        <v>5</v>
      </c>
      <c r="J10" s="64">
        <v>4</v>
      </c>
      <c r="K10" s="65">
        <v>4</v>
      </c>
      <c r="L10" s="71">
        <v>4</v>
      </c>
      <c r="M10" s="64">
        <v>5</v>
      </c>
      <c r="N10" s="64">
        <v>4</v>
      </c>
      <c r="O10" s="65">
        <v>4</v>
      </c>
      <c r="P10" s="63">
        <v>3</v>
      </c>
      <c r="Q10" s="64">
        <v>3</v>
      </c>
      <c r="R10" s="64">
        <v>3</v>
      </c>
      <c r="S10" s="65">
        <v>3</v>
      </c>
      <c r="T10" s="63">
        <v>4</v>
      </c>
      <c r="U10" s="64">
        <v>4</v>
      </c>
      <c r="V10" s="64">
        <v>4</v>
      </c>
      <c r="W10" s="65">
        <v>4</v>
      </c>
      <c r="X10" s="63">
        <v>4</v>
      </c>
      <c r="Y10" s="64">
        <v>4</v>
      </c>
      <c r="Z10" s="64">
        <v>4</v>
      </c>
      <c r="AA10" s="65">
        <v>4</v>
      </c>
    </row>
    <row r="11" spans="2:27" ht="4.5" customHeight="1" thickBot="1">
      <c r="B11" s="119"/>
      <c r="C11" s="120"/>
      <c r="D11" s="122"/>
      <c r="E11" s="122"/>
      <c r="F11" s="122"/>
      <c r="G11" s="122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33"/>
    </row>
    <row r="12" spans="2:27" ht="25.2" customHeight="1">
      <c r="B12" s="124" t="s">
        <v>6</v>
      </c>
      <c r="C12" s="1" t="s">
        <v>89</v>
      </c>
      <c r="D12" s="4">
        <v>3</v>
      </c>
      <c r="E12" s="69">
        <v>3</v>
      </c>
      <c r="F12" s="69">
        <v>3</v>
      </c>
      <c r="G12" s="70">
        <v>3</v>
      </c>
      <c r="H12" s="60">
        <v>4</v>
      </c>
      <c r="I12" s="60">
        <v>4</v>
      </c>
      <c r="J12" s="60">
        <v>4</v>
      </c>
      <c r="K12" s="60">
        <v>4</v>
      </c>
      <c r="L12" s="61">
        <v>3</v>
      </c>
      <c r="M12" s="59">
        <v>4</v>
      </c>
      <c r="N12" s="59">
        <v>3</v>
      </c>
      <c r="O12" s="62">
        <v>4</v>
      </c>
      <c r="P12" s="61">
        <v>4</v>
      </c>
      <c r="Q12" s="59">
        <v>3</v>
      </c>
      <c r="R12" s="59">
        <v>4</v>
      </c>
      <c r="S12" s="62">
        <v>4</v>
      </c>
      <c r="T12" s="61">
        <v>4</v>
      </c>
      <c r="U12" s="59">
        <v>3</v>
      </c>
      <c r="V12" s="59">
        <v>4</v>
      </c>
      <c r="W12" s="62">
        <v>4</v>
      </c>
      <c r="X12" s="61">
        <v>4</v>
      </c>
      <c r="Y12" s="59">
        <v>4</v>
      </c>
      <c r="Z12" s="59">
        <v>5</v>
      </c>
      <c r="AA12" s="59">
        <v>4</v>
      </c>
    </row>
    <row r="13" spans="2:27" ht="25.2" customHeight="1">
      <c r="B13" s="125"/>
      <c r="C13" s="2" t="s">
        <v>90</v>
      </c>
      <c r="D13" s="61">
        <v>4</v>
      </c>
      <c r="E13" s="59">
        <v>4</v>
      </c>
      <c r="F13" s="59">
        <v>4</v>
      </c>
      <c r="G13" s="62">
        <v>4</v>
      </c>
      <c r="H13" s="60">
        <v>4</v>
      </c>
      <c r="I13" s="59">
        <v>5</v>
      </c>
      <c r="J13" s="59">
        <v>5</v>
      </c>
      <c r="K13" s="62">
        <v>4</v>
      </c>
      <c r="L13" s="61">
        <v>4</v>
      </c>
      <c r="M13" s="59">
        <v>4</v>
      </c>
      <c r="N13" s="59">
        <v>4</v>
      </c>
      <c r="O13" s="62">
        <v>4</v>
      </c>
      <c r="P13" s="61">
        <v>3</v>
      </c>
      <c r="Q13" s="59">
        <v>3</v>
      </c>
      <c r="R13" s="59">
        <v>3</v>
      </c>
      <c r="S13" s="62">
        <v>3</v>
      </c>
      <c r="T13" s="61">
        <v>4</v>
      </c>
      <c r="U13" s="59">
        <v>4</v>
      </c>
      <c r="V13" s="59">
        <v>4</v>
      </c>
      <c r="W13" s="62">
        <v>4</v>
      </c>
      <c r="X13" s="61">
        <v>4</v>
      </c>
      <c r="Y13" s="59">
        <v>4</v>
      </c>
      <c r="Z13" s="59">
        <v>5</v>
      </c>
      <c r="AA13" s="59">
        <v>4</v>
      </c>
    </row>
    <row r="14" spans="2:27" ht="25.2" customHeight="1">
      <c r="B14" s="125"/>
      <c r="C14" s="2" t="s">
        <v>91</v>
      </c>
      <c r="D14" s="61">
        <v>3</v>
      </c>
      <c r="E14" s="59">
        <v>3</v>
      </c>
      <c r="F14" s="59">
        <v>3</v>
      </c>
      <c r="G14" s="62">
        <v>3</v>
      </c>
      <c r="H14" s="60">
        <v>4</v>
      </c>
      <c r="I14" s="59">
        <v>4</v>
      </c>
      <c r="J14" s="59">
        <v>4</v>
      </c>
      <c r="K14" s="62">
        <v>3</v>
      </c>
      <c r="L14" s="61">
        <v>2</v>
      </c>
      <c r="M14" s="59">
        <v>2</v>
      </c>
      <c r="N14" s="59">
        <v>2</v>
      </c>
      <c r="O14" s="62">
        <v>2</v>
      </c>
      <c r="P14" s="61">
        <v>3</v>
      </c>
      <c r="Q14" s="59">
        <v>4</v>
      </c>
      <c r="R14" s="59">
        <v>3</v>
      </c>
      <c r="S14" s="62">
        <v>2</v>
      </c>
      <c r="T14" s="61">
        <v>5</v>
      </c>
      <c r="U14" s="59">
        <v>5</v>
      </c>
      <c r="V14" s="59">
        <v>5</v>
      </c>
      <c r="W14" s="62">
        <v>5</v>
      </c>
      <c r="X14" s="61">
        <v>4</v>
      </c>
      <c r="Y14" s="59">
        <v>3</v>
      </c>
      <c r="Z14" s="59">
        <v>4</v>
      </c>
      <c r="AA14" s="59">
        <v>3</v>
      </c>
    </row>
    <row r="15" spans="2:27" ht="25.2" customHeight="1" thickBot="1">
      <c r="B15" s="126"/>
      <c r="C15" s="3" t="s">
        <v>92</v>
      </c>
      <c r="D15" s="63">
        <v>3</v>
      </c>
      <c r="E15" s="64">
        <v>3</v>
      </c>
      <c r="F15" s="64">
        <v>3</v>
      </c>
      <c r="G15" s="65">
        <v>3</v>
      </c>
      <c r="H15" s="71">
        <v>3</v>
      </c>
      <c r="I15" s="64">
        <v>4</v>
      </c>
      <c r="J15" s="64">
        <v>3</v>
      </c>
      <c r="K15" s="65">
        <v>4</v>
      </c>
      <c r="L15" s="63">
        <v>3</v>
      </c>
      <c r="M15" s="64">
        <v>4</v>
      </c>
      <c r="N15" s="64">
        <v>3</v>
      </c>
      <c r="O15" s="65">
        <v>3</v>
      </c>
      <c r="P15" s="63">
        <v>4</v>
      </c>
      <c r="Q15" s="64">
        <v>3</v>
      </c>
      <c r="R15" s="64">
        <v>4</v>
      </c>
      <c r="S15" s="65">
        <v>4</v>
      </c>
      <c r="T15" s="63">
        <v>4</v>
      </c>
      <c r="U15" s="64">
        <v>4</v>
      </c>
      <c r="V15" s="64">
        <v>3</v>
      </c>
      <c r="W15" s="65">
        <v>3</v>
      </c>
      <c r="X15" s="63">
        <v>3</v>
      </c>
      <c r="Y15" s="64">
        <v>4</v>
      </c>
      <c r="Z15" s="64">
        <v>3</v>
      </c>
      <c r="AA15" s="59">
        <v>3</v>
      </c>
    </row>
    <row r="16" spans="2:27" ht="4.95" customHeight="1" thickBot="1">
      <c r="B16" s="119"/>
      <c r="C16" s="120"/>
      <c r="D16" s="121"/>
      <c r="E16" s="121"/>
      <c r="F16" s="121"/>
      <c r="G16" s="121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2"/>
      <c r="Y16" s="122"/>
      <c r="Z16" s="122"/>
      <c r="AA16" s="123"/>
    </row>
    <row r="17" spans="2:28" ht="25.2" customHeight="1">
      <c r="B17" s="124" t="s">
        <v>7</v>
      </c>
      <c r="C17" s="5" t="s">
        <v>89</v>
      </c>
      <c r="D17" s="4">
        <v>2</v>
      </c>
      <c r="E17" s="69">
        <v>3</v>
      </c>
      <c r="F17" s="69">
        <v>2</v>
      </c>
      <c r="G17" s="70">
        <v>3</v>
      </c>
      <c r="H17" s="4">
        <v>3</v>
      </c>
      <c r="I17" s="69">
        <v>3</v>
      </c>
      <c r="J17" s="69">
        <v>4</v>
      </c>
      <c r="K17" s="70">
        <v>3</v>
      </c>
      <c r="L17" s="4">
        <v>4</v>
      </c>
      <c r="M17" s="69">
        <v>4</v>
      </c>
      <c r="N17" s="69">
        <v>5</v>
      </c>
      <c r="O17" s="70">
        <v>4</v>
      </c>
      <c r="P17" s="4">
        <v>3</v>
      </c>
      <c r="Q17" s="69">
        <v>3</v>
      </c>
      <c r="R17" s="69">
        <v>3</v>
      </c>
      <c r="S17" s="70">
        <v>3</v>
      </c>
      <c r="T17" s="4">
        <v>3</v>
      </c>
      <c r="U17" s="69">
        <v>4</v>
      </c>
      <c r="V17" s="69">
        <v>4</v>
      </c>
      <c r="W17" s="70">
        <v>3</v>
      </c>
      <c r="X17" s="4">
        <v>5</v>
      </c>
      <c r="Y17" s="69">
        <v>4</v>
      </c>
      <c r="Z17" s="69">
        <v>4</v>
      </c>
      <c r="AA17" s="70">
        <v>4</v>
      </c>
    </row>
    <row r="18" spans="2:28" ht="25.2" customHeight="1">
      <c r="B18" s="125"/>
      <c r="C18" s="6" t="s">
        <v>90</v>
      </c>
      <c r="D18" s="61">
        <v>2</v>
      </c>
      <c r="E18" s="59">
        <v>2</v>
      </c>
      <c r="F18" s="59">
        <v>2</v>
      </c>
      <c r="G18" s="62">
        <v>2</v>
      </c>
      <c r="H18" s="61">
        <v>4</v>
      </c>
      <c r="I18" s="59">
        <v>5</v>
      </c>
      <c r="J18" s="59">
        <v>5</v>
      </c>
      <c r="K18" s="62">
        <v>4</v>
      </c>
      <c r="L18" s="61">
        <v>4</v>
      </c>
      <c r="M18" s="59">
        <v>4</v>
      </c>
      <c r="N18" s="59">
        <v>4</v>
      </c>
      <c r="O18" s="62">
        <v>4</v>
      </c>
      <c r="P18" s="61">
        <v>2</v>
      </c>
      <c r="Q18" s="59">
        <v>3</v>
      </c>
      <c r="R18" s="59">
        <v>2</v>
      </c>
      <c r="S18" s="62">
        <v>2</v>
      </c>
      <c r="T18" s="61">
        <v>4</v>
      </c>
      <c r="U18" s="59">
        <v>5</v>
      </c>
      <c r="V18" s="59">
        <v>5</v>
      </c>
      <c r="W18" s="62">
        <v>4</v>
      </c>
      <c r="X18" s="61">
        <v>4</v>
      </c>
      <c r="Y18" s="59">
        <v>4</v>
      </c>
      <c r="Z18" s="59">
        <v>3</v>
      </c>
      <c r="AA18" s="62">
        <v>4</v>
      </c>
    </row>
    <row r="19" spans="2:28" ht="25.2" customHeight="1">
      <c r="B19" s="125"/>
      <c r="C19" s="6" t="s">
        <v>91</v>
      </c>
      <c r="D19" s="61">
        <v>2</v>
      </c>
      <c r="E19" s="59">
        <v>1</v>
      </c>
      <c r="F19" s="59">
        <v>2</v>
      </c>
      <c r="G19" s="62">
        <v>2</v>
      </c>
      <c r="H19" s="61"/>
      <c r="I19" s="59"/>
      <c r="J19" s="59"/>
      <c r="K19" s="62"/>
      <c r="L19" s="61">
        <v>3</v>
      </c>
      <c r="M19" s="59">
        <v>4</v>
      </c>
      <c r="N19" s="59">
        <v>4</v>
      </c>
      <c r="O19" s="62">
        <v>3</v>
      </c>
      <c r="P19" s="61">
        <v>2</v>
      </c>
      <c r="Q19" s="59">
        <v>2</v>
      </c>
      <c r="R19" s="59">
        <v>2</v>
      </c>
      <c r="S19" s="62">
        <v>2</v>
      </c>
      <c r="T19" s="61">
        <v>3</v>
      </c>
      <c r="U19" s="59">
        <v>3</v>
      </c>
      <c r="V19" s="59">
        <v>3</v>
      </c>
      <c r="W19" s="62">
        <v>3</v>
      </c>
      <c r="X19" s="61">
        <v>4</v>
      </c>
      <c r="Y19" s="59">
        <v>4</v>
      </c>
      <c r="Z19" s="59">
        <v>3</v>
      </c>
      <c r="AA19" s="62">
        <v>4</v>
      </c>
    </row>
    <row r="20" spans="2:28" ht="25.2" customHeight="1" thickBot="1">
      <c r="B20" s="126"/>
      <c r="C20" s="7" t="s">
        <v>92</v>
      </c>
      <c r="D20" s="63">
        <v>2</v>
      </c>
      <c r="E20" s="64">
        <v>2</v>
      </c>
      <c r="F20" s="64">
        <v>2</v>
      </c>
      <c r="G20" s="65">
        <v>2</v>
      </c>
      <c r="H20" s="63"/>
      <c r="I20" s="64"/>
      <c r="J20" s="64"/>
      <c r="K20" s="65"/>
      <c r="L20" s="63">
        <v>3</v>
      </c>
      <c r="M20" s="64">
        <v>3</v>
      </c>
      <c r="N20" s="64">
        <v>4</v>
      </c>
      <c r="O20" s="65">
        <v>3</v>
      </c>
      <c r="P20" s="63">
        <v>3</v>
      </c>
      <c r="Q20" s="64">
        <v>3</v>
      </c>
      <c r="R20" s="64">
        <v>3</v>
      </c>
      <c r="S20" s="65">
        <v>3</v>
      </c>
      <c r="T20" s="63">
        <v>4</v>
      </c>
      <c r="U20" s="64">
        <v>4</v>
      </c>
      <c r="V20" s="64">
        <v>3</v>
      </c>
      <c r="W20" s="65">
        <v>4</v>
      </c>
      <c r="X20" s="63">
        <v>5</v>
      </c>
      <c r="Y20" s="64">
        <v>4</v>
      </c>
      <c r="Z20" s="64">
        <v>5</v>
      </c>
      <c r="AA20" s="65">
        <v>4</v>
      </c>
    </row>
    <row r="22" spans="2:28" ht="25.2" thickBot="1">
      <c r="B22" s="52" t="s">
        <v>77</v>
      </c>
    </row>
    <row r="23" spans="2:28" ht="31.8" customHeight="1">
      <c r="B23" s="150" t="s">
        <v>8</v>
      </c>
      <c r="C23" s="151"/>
      <c r="D23" s="137" t="s">
        <v>0</v>
      </c>
      <c r="E23" s="138"/>
      <c r="F23" s="138"/>
      <c r="G23" s="139"/>
      <c r="H23" s="137" t="s">
        <v>1</v>
      </c>
      <c r="I23" s="138"/>
      <c r="J23" s="138"/>
      <c r="K23" s="139"/>
      <c r="L23" s="137" t="s">
        <v>2</v>
      </c>
      <c r="M23" s="138"/>
      <c r="N23" s="138"/>
      <c r="O23" s="139"/>
      <c r="P23" s="137" t="s">
        <v>73</v>
      </c>
      <c r="Q23" s="138"/>
      <c r="R23" s="138"/>
      <c r="S23" s="139"/>
      <c r="T23" s="137" t="s">
        <v>3</v>
      </c>
      <c r="U23" s="138"/>
      <c r="V23" s="138"/>
      <c r="W23" s="139"/>
      <c r="X23" s="137" t="s">
        <v>4</v>
      </c>
      <c r="Y23" s="138"/>
      <c r="Z23" s="138"/>
      <c r="AA23" s="139"/>
      <c r="AB23" s="18"/>
    </row>
    <row r="24" spans="2:28" ht="20.399999999999999" customHeight="1" thickBot="1">
      <c r="B24" s="152"/>
      <c r="C24" s="153"/>
      <c r="D24" s="19" t="s">
        <v>9</v>
      </c>
      <c r="E24" s="20" t="s">
        <v>10</v>
      </c>
      <c r="F24" s="20" t="s">
        <v>11</v>
      </c>
      <c r="G24" s="21" t="s">
        <v>12</v>
      </c>
      <c r="H24" s="19" t="s">
        <v>9</v>
      </c>
      <c r="I24" s="20" t="s">
        <v>10</v>
      </c>
      <c r="J24" s="20" t="s">
        <v>11</v>
      </c>
      <c r="K24" s="21" t="s">
        <v>12</v>
      </c>
      <c r="L24" s="22" t="s">
        <v>9</v>
      </c>
      <c r="M24" s="23" t="s">
        <v>10</v>
      </c>
      <c r="N24" s="23" t="s">
        <v>11</v>
      </c>
      <c r="O24" s="24" t="s">
        <v>12</v>
      </c>
      <c r="P24" s="22" t="s">
        <v>9</v>
      </c>
      <c r="Q24" s="23" t="s">
        <v>10</v>
      </c>
      <c r="R24" s="23" t="s">
        <v>11</v>
      </c>
      <c r="S24" s="24" t="s">
        <v>12</v>
      </c>
      <c r="T24" s="22" t="s">
        <v>9</v>
      </c>
      <c r="U24" s="23" t="s">
        <v>10</v>
      </c>
      <c r="V24" s="23" t="s">
        <v>11</v>
      </c>
      <c r="W24" s="24" t="s">
        <v>12</v>
      </c>
      <c r="X24" s="22" t="s">
        <v>9</v>
      </c>
      <c r="Y24" s="23" t="s">
        <v>10</v>
      </c>
      <c r="Z24" s="23" t="s">
        <v>11</v>
      </c>
      <c r="AA24" s="24" t="s">
        <v>12</v>
      </c>
      <c r="AB24" s="18"/>
    </row>
    <row r="25" spans="2:28" ht="23.4" customHeight="1">
      <c r="B25" s="140" t="s">
        <v>5</v>
      </c>
      <c r="C25" s="25" t="s">
        <v>89</v>
      </c>
      <c r="D25" s="4">
        <v>5</v>
      </c>
      <c r="E25" s="69">
        <v>5</v>
      </c>
      <c r="F25" s="69">
        <v>5</v>
      </c>
      <c r="G25" s="70">
        <v>5</v>
      </c>
      <c r="H25" s="4">
        <v>5</v>
      </c>
      <c r="I25" s="69">
        <v>5</v>
      </c>
      <c r="J25" s="69">
        <v>5</v>
      </c>
      <c r="K25" s="70">
        <v>5</v>
      </c>
      <c r="L25" s="4">
        <v>5</v>
      </c>
      <c r="M25" s="69">
        <v>5</v>
      </c>
      <c r="N25" s="69">
        <v>5</v>
      </c>
      <c r="O25" s="70">
        <v>5</v>
      </c>
      <c r="P25" s="4">
        <v>5</v>
      </c>
      <c r="Q25" s="69">
        <v>5</v>
      </c>
      <c r="R25" s="69">
        <v>5</v>
      </c>
      <c r="S25" s="70">
        <v>5</v>
      </c>
      <c r="T25" s="4">
        <v>5</v>
      </c>
      <c r="U25" s="69">
        <v>5</v>
      </c>
      <c r="V25" s="69">
        <v>5</v>
      </c>
      <c r="W25" s="70">
        <v>5</v>
      </c>
      <c r="X25" s="4">
        <v>5</v>
      </c>
      <c r="Y25" s="69">
        <v>5</v>
      </c>
      <c r="Z25" s="69">
        <v>5</v>
      </c>
      <c r="AA25" s="70">
        <v>5</v>
      </c>
      <c r="AB25" s="18"/>
    </row>
    <row r="26" spans="2:28" ht="25.2" customHeight="1">
      <c r="B26" s="141"/>
      <c r="C26" s="26" t="s">
        <v>90</v>
      </c>
      <c r="D26" s="61">
        <v>5</v>
      </c>
      <c r="E26" s="59">
        <v>5</v>
      </c>
      <c r="F26" s="59">
        <v>5</v>
      </c>
      <c r="G26" s="62">
        <v>5</v>
      </c>
      <c r="H26" s="61">
        <v>5</v>
      </c>
      <c r="I26" s="59">
        <v>5</v>
      </c>
      <c r="J26" s="59">
        <v>5</v>
      </c>
      <c r="K26" s="62">
        <v>5</v>
      </c>
      <c r="L26" s="61">
        <v>5</v>
      </c>
      <c r="M26" s="59">
        <v>5</v>
      </c>
      <c r="N26" s="59">
        <v>5</v>
      </c>
      <c r="O26" s="62">
        <v>5</v>
      </c>
      <c r="P26" s="61">
        <v>5</v>
      </c>
      <c r="Q26" s="59">
        <v>5</v>
      </c>
      <c r="R26" s="59">
        <v>5</v>
      </c>
      <c r="S26" s="62">
        <v>5</v>
      </c>
      <c r="T26" s="61">
        <v>5</v>
      </c>
      <c r="U26" s="59">
        <v>5</v>
      </c>
      <c r="V26" s="59">
        <v>5</v>
      </c>
      <c r="W26" s="62">
        <v>5</v>
      </c>
      <c r="X26" s="61">
        <v>5</v>
      </c>
      <c r="Y26" s="59">
        <v>5</v>
      </c>
      <c r="Z26" s="59">
        <v>5</v>
      </c>
      <c r="AA26" s="62">
        <v>5</v>
      </c>
      <c r="AB26" s="18"/>
    </row>
    <row r="27" spans="2:28" ht="22.2" customHeight="1">
      <c r="B27" s="141"/>
      <c r="C27" s="26" t="s">
        <v>91</v>
      </c>
      <c r="D27" s="61">
        <v>5</v>
      </c>
      <c r="E27" s="59">
        <v>5</v>
      </c>
      <c r="F27" s="59">
        <v>5</v>
      </c>
      <c r="G27" s="62">
        <v>5</v>
      </c>
      <c r="H27" s="61">
        <v>5</v>
      </c>
      <c r="I27" s="59">
        <v>5</v>
      </c>
      <c r="J27" s="59">
        <v>5</v>
      </c>
      <c r="K27" s="62">
        <v>5</v>
      </c>
      <c r="L27" s="61">
        <v>5</v>
      </c>
      <c r="M27" s="59">
        <v>5</v>
      </c>
      <c r="N27" s="59">
        <v>5</v>
      </c>
      <c r="O27" s="62">
        <v>5</v>
      </c>
      <c r="P27" s="61">
        <v>5</v>
      </c>
      <c r="Q27" s="59">
        <v>5</v>
      </c>
      <c r="R27" s="59">
        <v>5</v>
      </c>
      <c r="S27" s="62">
        <v>5</v>
      </c>
      <c r="T27" s="61">
        <v>5</v>
      </c>
      <c r="U27" s="59">
        <v>5</v>
      </c>
      <c r="V27" s="59">
        <v>5</v>
      </c>
      <c r="W27" s="62">
        <v>5</v>
      </c>
      <c r="X27" s="61">
        <v>5</v>
      </c>
      <c r="Y27" s="59">
        <v>5</v>
      </c>
      <c r="Z27" s="59">
        <v>5</v>
      </c>
      <c r="AA27" s="62">
        <v>5</v>
      </c>
      <c r="AB27" s="18"/>
    </row>
    <row r="28" spans="2:28" ht="24.6" customHeight="1" thickBot="1">
      <c r="B28" s="142"/>
      <c r="C28" s="27" t="s">
        <v>92</v>
      </c>
      <c r="D28" s="63">
        <v>5</v>
      </c>
      <c r="E28" s="64">
        <v>5</v>
      </c>
      <c r="F28" s="64">
        <v>5</v>
      </c>
      <c r="G28" s="65">
        <v>5</v>
      </c>
      <c r="H28" s="63">
        <v>5</v>
      </c>
      <c r="I28" s="64">
        <v>5</v>
      </c>
      <c r="J28" s="64">
        <v>5</v>
      </c>
      <c r="K28" s="65">
        <v>5</v>
      </c>
      <c r="L28" s="63">
        <v>5</v>
      </c>
      <c r="M28" s="64">
        <v>5</v>
      </c>
      <c r="N28" s="64">
        <v>5</v>
      </c>
      <c r="O28" s="65">
        <v>5</v>
      </c>
      <c r="P28" s="63">
        <v>5</v>
      </c>
      <c r="Q28" s="64">
        <v>5</v>
      </c>
      <c r="R28" s="64">
        <v>5</v>
      </c>
      <c r="S28" s="65">
        <v>5</v>
      </c>
      <c r="T28" s="63">
        <v>5</v>
      </c>
      <c r="U28" s="64">
        <v>5</v>
      </c>
      <c r="V28" s="64">
        <v>5</v>
      </c>
      <c r="W28" s="65">
        <v>5</v>
      </c>
      <c r="X28" s="63">
        <v>5</v>
      </c>
      <c r="Y28" s="64">
        <v>5</v>
      </c>
      <c r="Z28" s="64">
        <v>5</v>
      </c>
      <c r="AA28" s="65">
        <v>5</v>
      </c>
      <c r="AB28" s="18"/>
    </row>
    <row r="29" spans="2:28" ht="4.8" customHeight="1" thickBot="1">
      <c r="B29" s="143"/>
      <c r="C29" s="144"/>
      <c r="D29" s="145"/>
      <c r="E29" s="145"/>
      <c r="F29" s="145"/>
      <c r="G29" s="145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6"/>
      <c r="AB29" s="18"/>
    </row>
    <row r="30" spans="2:28" ht="22.2" customHeight="1">
      <c r="B30" s="147" t="s">
        <v>6</v>
      </c>
      <c r="C30" s="28" t="s">
        <v>89</v>
      </c>
      <c r="D30" s="4">
        <v>5</v>
      </c>
      <c r="E30" s="69">
        <v>5</v>
      </c>
      <c r="F30" s="69">
        <v>5</v>
      </c>
      <c r="G30" s="70">
        <v>5</v>
      </c>
      <c r="H30" s="4">
        <v>5</v>
      </c>
      <c r="I30" s="69">
        <v>5</v>
      </c>
      <c r="J30" s="69">
        <v>5</v>
      </c>
      <c r="K30" s="70">
        <v>5</v>
      </c>
      <c r="L30" s="4">
        <v>5</v>
      </c>
      <c r="M30" s="69">
        <v>5</v>
      </c>
      <c r="N30" s="69">
        <v>5</v>
      </c>
      <c r="O30" s="70">
        <v>5</v>
      </c>
      <c r="P30" s="4">
        <v>5</v>
      </c>
      <c r="Q30" s="69">
        <v>5</v>
      </c>
      <c r="R30" s="69">
        <v>5</v>
      </c>
      <c r="S30" s="70">
        <v>5</v>
      </c>
      <c r="T30" s="4">
        <v>5</v>
      </c>
      <c r="U30" s="69">
        <v>5</v>
      </c>
      <c r="V30" s="69">
        <v>5</v>
      </c>
      <c r="W30" s="70">
        <v>5</v>
      </c>
      <c r="X30" s="4">
        <v>5</v>
      </c>
      <c r="Y30" s="69">
        <v>5</v>
      </c>
      <c r="Z30" s="69">
        <v>5</v>
      </c>
      <c r="AA30" s="70">
        <v>5</v>
      </c>
      <c r="AB30" s="18"/>
    </row>
    <row r="31" spans="2:28" ht="24" customHeight="1">
      <c r="B31" s="148"/>
      <c r="C31" s="29" t="s">
        <v>90</v>
      </c>
      <c r="D31" s="61">
        <v>5</v>
      </c>
      <c r="E31" s="59">
        <v>5</v>
      </c>
      <c r="F31" s="59">
        <v>5</v>
      </c>
      <c r="G31" s="62">
        <v>5</v>
      </c>
      <c r="H31" s="61">
        <v>5</v>
      </c>
      <c r="I31" s="59">
        <v>5</v>
      </c>
      <c r="J31" s="59">
        <v>5</v>
      </c>
      <c r="K31" s="62">
        <v>5</v>
      </c>
      <c r="L31" s="61">
        <v>5</v>
      </c>
      <c r="M31" s="59">
        <v>5</v>
      </c>
      <c r="N31" s="59">
        <v>5</v>
      </c>
      <c r="O31" s="62">
        <v>5</v>
      </c>
      <c r="P31" s="61">
        <v>5</v>
      </c>
      <c r="Q31" s="59">
        <v>5</v>
      </c>
      <c r="R31" s="59">
        <v>5</v>
      </c>
      <c r="S31" s="62">
        <v>5</v>
      </c>
      <c r="T31" s="61">
        <v>5</v>
      </c>
      <c r="U31" s="59">
        <v>5</v>
      </c>
      <c r="V31" s="59">
        <v>5</v>
      </c>
      <c r="W31" s="62">
        <v>5</v>
      </c>
      <c r="X31" s="61">
        <v>5</v>
      </c>
      <c r="Y31" s="59">
        <v>5</v>
      </c>
      <c r="Z31" s="59">
        <v>5</v>
      </c>
      <c r="AA31" s="62">
        <v>5</v>
      </c>
      <c r="AB31" s="18"/>
    </row>
    <row r="32" spans="2:28" ht="24" customHeight="1">
      <c r="B32" s="148"/>
      <c r="C32" s="29" t="s">
        <v>91</v>
      </c>
      <c r="D32" s="61">
        <v>5</v>
      </c>
      <c r="E32" s="59">
        <v>5</v>
      </c>
      <c r="F32" s="59">
        <v>5</v>
      </c>
      <c r="G32" s="62">
        <v>5</v>
      </c>
      <c r="H32" s="61">
        <v>5</v>
      </c>
      <c r="I32" s="59">
        <v>5</v>
      </c>
      <c r="J32" s="59">
        <v>5</v>
      </c>
      <c r="K32" s="62">
        <v>5</v>
      </c>
      <c r="L32" s="61">
        <v>5</v>
      </c>
      <c r="M32" s="59">
        <v>5</v>
      </c>
      <c r="N32" s="59">
        <v>5</v>
      </c>
      <c r="O32" s="62">
        <v>5</v>
      </c>
      <c r="P32" s="61">
        <v>5</v>
      </c>
      <c r="Q32" s="59">
        <v>5</v>
      </c>
      <c r="R32" s="59">
        <v>5</v>
      </c>
      <c r="S32" s="62">
        <v>5</v>
      </c>
      <c r="T32" s="61">
        <v>5</v>
      </c>
      <c r="U32" s="59">
        <v>5</v>
      </c>
      <c r="V32" s="59">
        <v>5</v>
      </c>
      <c r="W32" s="62">
        <v>5</v>
      </c>
      <c r="X32" s="61">
        <v>5</v>
      </c>
      <c r="Y32" s="59">
        <v>5</v>
      </c>
      <c r="Z32" s="59">
        <v>5</v>
      </c>
      <c r="AA32" s="62">
        <v>5</v>
      </c>
      <c r="AB32" s="18"/>
    </row>
    <row r="33" spans="2:28" ht="23.4" customHeight="1" thickBot="1">
      <c r="B33" s="149"/>
      <c r="C33" s="30" t="s">
        <v>92</v>
      </c>
      <c r="D33" s="63">
        <v>5</v>
      </c>
      <c r="E33" s="64">
        <v>5</v>
      </c>
      <c r="F33" s="64">
        <v>5</v>
      </c>
      <c r="G33" s="65">
        <v>5</v>
      </c>
      <c r="H33" s="63">
        <v>5</v>
      </c>
      <c r="I33" s="64">
        <v>5</v>
      </c>
      <c r="J33" s="64">
        <v>5</v>
      </c>
      <c r="K33" s="65">
        <v>5</v>
      </c>
      <c r="L33" s="63">
        <v>5</v>
      </c>
      <c r="M33" s="64">
        <v>5</v>
      </c>
      <c r="N33" s="64">
        <v>5</v>
      </c>
      <c r="O33" s="65">
        <v>5</v>
      </c>
      <c r="P33" s="63">
        <v>5</v>
      </c>
      <c r="Q33" s="64">
        <v>5</v>
      </c>
      <c r="R33" s="64">
        <v>5</v>
      </c>
      <c r="S33" s="65">
        <v>5</v>
      </c>
      <c r="T33" s="63">
        <v>5</v>
      </c>
      <c r="U33" s="64">
        <v>5</v>
      </c>
      <c r="V33" s="64">
        <v>5</v>
      </c>
      <c r="W33" s="65">
        <v>5</v>
      </c>
      <c r="X33" s="63">
        <v>5</v>
      </c>
      <c r="Y33" s="64">
        <v>5</v>
      </c>
      <c r="Z33" s="64">
        <v>5</v>
      </c>
      <c r="AA33" s="65">
        <v>5</v>
      </c>
      <c r="AB33" s="18"/>
    </row>
    <row r="34" spans="2:28" ht="4.2" customHeight="1" thickBot="1">
      <c r="B34" s="143"/>
      <c r="C34" s="144"/>
      <c r="D34" s="154"/>
      <c r="E34" s="154"/>
      <c r="F34" s="154"/>
      <c r="G34" s="15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5"/>
      <c r="Y34" s="145"/>
      <c r="Z34" s="145"/>
      <c r="AA34" s="155"/>
      <c r="AB34" s="18"/>
    </row>
    <row r="35" spans="2:28" ht="23.4" customHeight="1">
      <c r="B35" s="147" t="s">
        <v>7</v>
      </c>
      <c r="C35" s="31" t="s">
        <v>89</v>
      </c>
      <c r="D35" s="4">
        <v>5</v>
      </c>
      <c r="E35" s="69">
        <v>5</v>
      </c>
      <c r="F35" s="69">
        <v>5</v>
      </c>
      <c r="G35" s="70">
        <v>5</v>
      </c>
      <c r="H35" s="72">
        <v>5</v>
      </c>
      <c r="I35" s="73">
        <v>5</v>
      </c>
      <c r="J35" s="73">
        <v>5</v>
      </c>
      <c r="K35" s="74">
        <v>5</v>
      </c>
      <c r="L35" s="4">
        <v>5</v>
      </c>
      <c r="M35" s="69">
        <v>5</v>
      </c>
      <c r="N35" s="69">
        <v>5</v>
      </c>
      <c r="O35" s="70">
        <v>5</v>
      </c>
      <c r="P35" s="4">
        <v>5</v>
      </c>
      <c r="Q35" s="69">
        <v>5</v>
      </c>
      <c r="R35" s="69">
        <v>5</v>
      </c>
      <c r="S35" s="70">
        <v>5</v>
      </c>
      <c r="T35" s="4">
        <v>5</v>
      </c>
      <c r="U35" s="69">
        <v>5</v>
      </c>
      <c r="V35" s="69">
        <v>5</v>
      </c>
      <c r="W35" s="70">
        <v>5</v>
      </c>
      <c r="X35" s="4">
        <v>5</v>
      </c>
      <c r="Y35" s="69">
        <v>5</v>
      </c>
      <c r="Z35" s="69">
        <v>5</v>
      </c>
      <c r="AA35" s="70">
        <v>5</v>
      </c>
      <c r="AB35" s="18"/>
    </row>
    <row r="36" spans="2:28" ht="24" customHeight="1">
      <c r="B36" s="148"/>
      <c r="C36" s="32" t="s">
        <v>90</v>
      </c>
      <c r="D36" s="61">
        <v>5</v>
      </c>
      <c r="E36" s="59">
        <v>5</v>
      </c>
      <c r="F36" s="59">
        <v>5</v>
      </c>
      <c r="G36" s="62">
        <v>5</v>
      </c>
      <c r="H36" s="75">
        <v>5</v>
      </c>
      <c r="I36" s="76">
        <v>5</v>
      </c>
      <c r="J36" s="76">
        <v>5</v>
      </c>
      <c r="K36" s="77">
        <v>5</v>
      </c>
      <c r="L36" s="61">
        <v>5</v>
      </c>
      <c r="M36" s="59">
        <v>5</v>
      </c>
      <c r="N36" s="59">
        <v>5</v>
      </c>
      <c r="O36" s="62">
        <v>5</v>
      </c>
      <c r="P36" s="61">
        <v>5</v>
      </c>
      <c r="Q36" s="59">
        <v>5</v>
      </c>
      <c r="R36" s="59">
        <v>5</v>
      </c>
      <c r="S36" s="62">
        <v>5</v>
      </c>
      <c r="T36" s="61">
        <v>5</v>
      </c>
      <c r="U36" s="59">
        <v>5</v>
      </c>
      <c r="V36" s="59">
        <v>5</v>
      </c>
      <c r="W36" s="62">
        <v>5</v>
      </c>
      <c r="X36" s="61">
        <v>5</v>
      </c>
      <c r="Y36" s="59">
        <v>5</v>
      </c>
      <c r="Z36" s="59">
        <v>5</v>
      </c>
      <c r="AA36" s="62">
        <v>5</v>
      </c>
      <c r="AB36" s="18"/>
    </row>
    <row r="37" spans="2:28" ht="24" customHeight="1">
      <c r="B37" s="148"/>
      <c r="C37" s="32" t="s">
        <v>91</v>
      </c>
      <c r="D37" s="61">
        <v>5</v>
      </c>
      <c r="E37" s="59">
        <v>5</v>
      </c>
      <c r="F37" s="59">
        <v>5</v>
      </c>
      <c r="G37" s="62">
        <v>5</v>
      </c>
      <c r="H37" s="75"/>
      <c r="I37" s="76"/>
      <c r="J37" s="76"/>
      <c r="K37" s="77"/>
      <c r="L37" s="61">
        <v>5</v>
      </c>
      <c r="M37" s="59">
        <v>5</v>
      </c>
      <c r="N37" s="59">
        <v>5</v>
      </c>
      <c r="O37" s="62">
        <v>5</v>
      </c>
      <c r="P37" s="61">
        <v>5</v>
      </c>
      <c r="Q37" s="59">
        <v>5</v>
      </c>
      <c r="R37" s="59">
        <v>5</v>
      </c>
      <c r="S37" s="62">
        <v>5</v>
      </c>
      <c r="T37" s="61">
        <v>5</v>
      </c>
      <c r="U37" s="59">
        <v>5</v>
      </c>
      <c r="V37" s="59">
        <v>5</v>
      </c>
      <c r="W37" s="62">
        <v>5</v>
      </c>
      <c r="X37" s="61">
        <v>5</v>
      </c>
      <c r="Y37" s="59">
        <v>5</v>
      </c>
      <c r="Z37" s="59">
        <v>5</v>
      </c>
      <c r="AA37" s="62">
        <v>5</v>
      </c>
      <c r="AB37" s="18"/>
    </row>
    <row r="38" spans="2:28" ht="27.6" customHeight="1" thickBot="1">
      <c r="B38" s="149"/>
      <c r="C38" s="33" t="s">
        <v>92</v>
      </c>
      <c r="D38" s="63">
        <v>5</v>
      </c>
      <c r="E38" s="64">
        <v>5</v>
      </c>
      <c r="F38" s="64">
        <v>5</v>
      </c>
      <c r="G38" s="65">
        <v>5</v>
      </c>
      <c r="H38" s="78"/>
      <c r="I38" s="79"/>
      <c r="J38" s="79"/>
      <c r="K38" s="80"/>
      <c r="L38" s="63">
        <v>5</v>
      </c>
      <c r="M38" s="64">
        <v>5</v>
      </c>
      <c r="N38" s="64">
        <v>5</v>
      </c>
      <c r="O38" s="65">
        <v>5</v>
      </c>
      <c r="P38" s="63">
        <v>5</v>
      </c>
      <c r="Q38" s="64">
        <v>5</v>
      </c>
      <c r="R38" s="64">
        <v>5</v>
      </c>
      <c r="S38" s="65">
        <v>5</v>
      </c>
      <c r="T38" s="63">
        <v>5</v>
      </c>
      <c r="U38" s="64">
        <v>5</v>
      </c>
      <c r="V38" s="64">
        <v>5</v>
      </c>
      <c r="W38" s="65">
        <v>5</v>
      </c>
      <c r="X38" s="63">
        <v>5</v>
      </c>
      <c r="Y38" s="64">
        <v>5</v>
      </c>
      <c r="Z38" s="64">
        <v>5</v>
      </c>
      <c r="AA38" s="65">
        <v>5</v>
      </c>
      <c r="AB38" s="18"/>
    </row>
    <row r="40" spans="2:28" ht="25.2" thickBot="1">
      <c r="B40" s="52" t="s">
        <v>78</v>
      </c>
    </row>
    <row r="41" spans="2:28" ht="31.8" customHeight="1">
      <c r="B41" s="113" t="s">
        <v>8</v>
      </c>
      <c r="C41" s="134"/>
      <c r="D41" s="127" t="s">
        <v>0</v>
      </c>
      <c r="E41" s="128"/>
      <c r="F41" s="128"/>
      <c r="G41" s="129"/>
      <c r="H41" s="127" t="s">
        <v>1</v>
      </c>
      <c r="I41" s="128"/>
      <c r="J41" s="128"/>
      <c r="K41" s="129"/>
      <c r="L41" s="127" t="s">
        <v>2</v>
      </c>
      <c r="M41" s="128"/>
      <c r="N41" s="128"/>
      <c r="O41" s="129"/>
      <c r="P41" s="127" t="s">
        <v>73</v>
      </c>
      <c r="Q41" s="128"/>
      <c r="R41" s="128"/>
      <c r="S41" s="129"/>
      <c r="T41" s="127" t="s">
        <v>3</v>
      </c>
      <c r="U41" s="128"/>
      <c r="V41" s="128"/>
      <c r="W41" s="129"/>
      <c r="X41" s="127" t="s">
        <v>4</v>
      </c>
      <c r="Y41" s="128"/>
      <c r="Z41" s="128"/>
      <c r="AA41" s="129"/>
    </row>
    <row r="42" spans="2:28" ht="18" customHeight="1" thickBot="1">
      <c r="B42" s="135"/>
      <c r="C42" s="136"/>
      <c r="D42" s="8" t="s">
        <v>9</v>
      </c>
      <c r="E42" s="9" t="s">
        <v>10</v>
      </c>
      <c r="F42" s="9" t="s">
        <v>11</v>
      </c>
      <c r="G42" s="10" t="s">
        <v>12</v>
      </c>
      <c r="H42" s="8" t="s">
        <v>9</v>
      </c>
      <c r="I42" s="9" t="s">
        <v>10</v>
      </c>
      <c r="J42" s="9" t="s">
        <v>11</v>
      </c>
      <c r="K42" s="10" t="s">
        <v>12</v>
      </c>
      <c r="L42" s="11" t="s">
        <v>9</v>
      </c>
      <c r="M42" s="12" t="s">
        <v>10</v>
      </c>
      <c r="N42" s="12" t="s">
        <v>11</v>
      </c>
      <c r="O42" s="13" t="s">
        <v>12</v>
      </c>
      <c r="P42" s="11" t="s">
        <v>9</v>
      </c>
      <c r="Q42" s="12" t="s">
        <v>10</v>
      </c>
      <c r="R42" s="12" t="s">
        <v>11</v>
      </c>
      <c r="S42" s="13" t="s">
        <v>12</v>
      </c>
      <c r="T42" s="11" t="s">
        <v>9</v>
      </c>
      <c r="U42" s="12" t="s">
        <v>10</v>
      </c>
      <c r="V42" s="12" t="s">
        <v>11</v>
      </c>
      <c r="W42" s="13" t="s">
        <v>12</v>
      </c>
      <c r="X42" s="11" t="s">
        <v>9</v>
      </c>
      <c r="Y42" s="12" t="s">
        <v>10</v>
      </c>
      <c r="Z42" s="12" t="s">
        <v>11</v>
      </c>
      <c r="AA42" s="13" t="s">
        <v>12</v>
      </c>
    </row>
    <row r="43" spans="2:28" ht="23.4" customHeight="1">
      <c r="B43" s="130" t="s">
        <v>5</v>
      </c>
      <c r="C43" s="14" t="s">
        <v>89</v>
      </c>
      <c r="D43" s="4">
        <v>5</v>
      </c>
      <c r="E43" s="69">
        <v>4</v>
      </c>
      <c r="F43" s="69">
        <v>5</v>
      </c>
      <c r="G43" s="70">
        <v>4</v>
      </c>
      <c r="H43" s="4">
        <v>5</v>
      </c>
      <c r="I43" s="69">
        <v>5</v>
      </c>
      <c r="J43" s="69">
        <v>5</v>
      </c>
      <c r="K43" s="70">
        <v>5</v>
      </c>
      <c r="L43" s="68">
        <v>5</v>
      </c>
      <c r="M43" s="69">
        <v>3</v>
      </c>
      <c r="N43" s="69">
        <v>4</v>
      </c>
      <c r="O43" s="70">
        <v>3</v>
      </c>
      <c r="P43" s="4">
        <v>5</v>
      </c>
      <c r="Q43" s="69">
        <v>5</v>
      </c>
      <c r="R43" s="69">
        <v>5</v>
      </c>
      <c r="S43" s="70">
        <v>5</v>
      </c>
      <c r="T43" s="4">
        <v>5</v>
      </c>
      <c r="U43" s="69">
        <v>4</v>
      </c>
      <c r="V43" s="69">
        <v>4</v>
      </c>
      <c r="W43" s="70">
        <v>4</v>
      </c>
      <c r="X43" s="4">
        <v>5</v>
      </c>
      <c r="Y43" s="69">
        <v>5</v>
      </c>
      <c r="Z43" s="69">
        <v>5</v>
      </c>
      <c r="AA43" s="70">
        <v>5</v>
      </c>
    </row>
    <row r="44" spans="2:28" ht="22.8" customHeight="1">
      <c r="B44" s="131"/>
      <c r="C44" s="15" t="s">
        <v>90</v>
      </c>
      <c r="D44" s="61">
        <v>5</v>
      </c>
      <c r="E44" s="59">
        <v>4</v>
      </c>
      <c r="F44" s="59">
        <v>4</v>
      </c>
      <c r="G44" s="62">
        <v>4</v>
      </c>
      <c r="H44" s="66">
        <v>3</v>
      </c>
      <c r="I44" s="67">
        <v>4</v>
      </c>
      <c r="J44" s="67">
        <v>3</v>
      </c>
      <c r="K44" s="62">
        <v>3</v>
      </c>
      <c r="L44" s="60">
        <v>5</v>
      </c>
      <c r="M44" s="59">
        <v>5</v>
      </c>
      <c r="N44" s="59">
        <v>5</v>
      </c>
      <c r="O44" s="62">
        <v>5</v>
      </c>
      <c r="P44" s="61">
        <v>5</v>
      </c>
      <c r="Q44" s="59">
        <v>4</v>
      </c>
      <c r="R44" s="59">
        <v>4</v>
      </c>
      <c r="S44" s="62">
        <v>4</v>
      </c>
      <c r="T44" s="61">
        <v>5</v>
      </c>
      <c r="U44" s="59">
        <v>5</v>
      </c>
      <c r="V44" s="59">
        <v>5</v>
      </c>
      <c r="W44" s="62">
        <v>5</v>
      </c>
      <c r="X44" s="61">
        <v>5</v>
      </c>
      <c r="Y44" s="59">
        <v>5</v>
      </c>
      <c r="Z44" s="59">
        <v>5</v>
      </c>
      <c r="AA44" s="62">
        <v>5</v>
      </c>
    </row>
    <row r="45" spans="2:28" ht="22.8" customHeight="1">
      <c r="B45" s="131"/>
      <c r="C45" s="15" t="s">
        <v>91</v>
      </c>
      <c r="D45" s="61">
        <v>5</v>
      </c>
      <c r="E45" s="59">
        <v>5</v>
      </c>
      <c r="F45" s="59">
        <v>5</v>
      </c>
      <c r="G45" s="62">
        <v>5</v>
      </c>
      <c r="H45" s="61">
        <v>5</v>
      </c>
      <c r="I45" s="59">
        <v>4</v>
      </c>
      <c r="J45" s="59">
        <v>4</v>
      </c>
      <c r="K45" s="62">
        <v>4</v>
      </c>
      <c r="L45" s="60">
        <v>5</v>
      </c>
      <c r="M45" s="59">
        <v>3</v>
      </c>
      <c r="N45" s="59">
        <v>3</v>
      </c>
      <c r="O45" s="62">
        <v>3</v>
      </c>
      <c r="P45" s="61">
        <v>5</v>
      </c>
      <c r="Q45" s="59">
        <v>4</v>
      </c>
      <c r="R45" s="59">
        <v>4</v>
      </c>
      <c r="S45" s="62">
        <v>4</v>
      </c>
      <c r="T45" s="61">
        <v>5</v>
      </c>
      <c r="U45" s="59">
        <v>5</v>
      </c>
      <c r="V45" s="59">
        <v>5</v>
      </c>
      <c r="W45" s="62">
        <v>5</v>
      </c>
      <c r="X45" s="61">
        <v>5</v>
      </c>
      <c r="Y45" s="59">
        <v>5</v>
      </c>
      <c r="Z45" s="59">
        <v>5</v>
      </c>
      <c r="AA45" s="62">
        <v>5</v>
      </c>
    </row>
    <row r="46" spans="2:28" ht="23.4" customHeight="1" thickBot="1">
      <c r="B46" s="132"/>
      <c r="C46" s="16" t="s">
        <v>92</v>
      </c>
      <c r="D46" s="63">
        <v>5</v>
      </c>
      <c r="E46" s="64">
        <v>5</v>
      </c>
      <c r="F46" s="64">
        <v>5</v>
      </c>
      <c r="G46" s="65">
        <v>5</v>
      </c>
      <c r="H46" s="63">
        <v>5</v>
      </c>
      <c r="I46" s="64">
        <v>3</v>
      </c>
      <c r="J46" s="64">
        <v>3</v>
      </c>
      <c r="K46" s="65">
        <v>3</v>
      </c>
      <c r="L46" s="71">
        <v>5</v>
      </c>
      <c r="M46" s="64">
        <v>3</v>
      </c>
      <c r="N46" s="64">
        <v>3</v>
      </c>
      <c r="O46" s="65">
        <v>3</v>
      </c>
      <c r="P46" s="63">
        <v>5</v>
      </c>
      <c r="Q46" s="64">
        <v>5</v>
      </c>
      <c r="R46" s="64">
        <v>5</v>
      </c>
      <c r="S46" s="65">
        <v>5</v>
      </c>
      <c r="T46" s="63">
        <v>5</v>
      </c>
      <c r="U46" s="64">
        <v>5</v>
      </c>
      <c r="V46" s="64">
        <v>5</v>
      </c>
      <c r="W46" s="65">
        <v>5</v>
      </c>
      <c r="X46" s="63">
        <v>5</v>
      </c>
      <c r="Y46" s="64">
        <v>5</v>
      </c>
      <c r="Z46" s="64">
        <v>5</v>
      </c>
      <c r="AA46" s="65">
        <v>5</v>
      </c>
    </row>
    <row r="47" spans="2:28" ht="4.2" customHeight="1" thickBot="1">
      <c r="B47" s="119"/>
      <c r="C47" s="120"/>
      <c r="D47" s="122"/>
      <c r="E47" s="122"/>
      <c r="F47" s="122"/>
      <c r="G47" s="122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33"/>
    </row>
    <row r="48" spans="2:28" ht="24" customHeight="1">
      <c r="B48" s="124" t="s">
        <v>6</v>
      </c>
      <c r="C48" s="1" t="s">
        <v>89</v>
      </c>
      <c r="D48" s="4">
        <v>4</v>
      </c>
      <c r="E48" s="69">
        <v>4</v>
      </c>
      <c r="F48" s="69">
        <v>4</v>
      </c>
      <c r="G48" s="70">
        <v>4</v>
      </c>
      <c r="H48" s="60">
        <v>5</v>
      </c>
      <c r="I48" s="60">
        <v>3</v>
      </c>
      <c r="J48" s="60">
        <v>3</v>
      </c>
      <c r="K48" s="60">
        <v>3</v>
      </c>
      <c r="L48" s="61">
        <v>5</v>
      </c>
      <c r="M48" s="59">
        <v>4</v>
      </c>
      <c r="N48" s="59">
        <v>4</v>
      </c>
      <c r="O48" s="62">
        <v>4</v>
      </c>
      <c r="P48" s="61">
        <v>5</v>
      </c>
      <c r="Q48" s="59">
        <v>4</v>
      </c>
      <c r="R48" s="59">
        <v>3</v>
      </c>
      <c r="S48" s="62">
        <v>3</v>
      </c>
      <c r="T48" s="61">
        <v>5</v>
      </c>
      <c r="U48" s="59">
        <v>2</v>
      </c>
      <c r="V48" s="59">
        <v>2</v>
      </c>
      <c r="W48" s="62">
        <v>2</v>
      </c>
      <c r="X48" s="61">
        <v>5</v>
      </c>
      <c r="Y48" s="59">
        <v>5</v>
      </c>
      <c r="Z48" s="59">
        <v>5</v>
      </c>
      <c r="AA48" s="59">
        <v>5</v>
      </c>
    </row>
    <row r="49" spans="2:27" ht="23.4" customHeight="1">
      <c r="B49" s="125"/>
      <c r="C49" s="2" t="s">
        <v>90</v>
      </c>
      <c r="D49" s="61">
        <v>4</v>
      </c>
      <c r="E49" s="59">
        <v>4</v>
      </c>
      <c r="F49" s="59">
        <v>4</v>
      </c>
      <c r="G49" s="62">
        <v>4</v>
      </c>
      <c r="H49" s="60">
        <v>5</v>
      </c>
      <c r="I49" s="59">
        <v>4</v>
      </c>
      <c r="J49" s="59">
        <v>3</v>
      </c>
      <c r="K49" s="62">
        <v>3</v>
      </c>
      <c r="L49" s="61">
        <v>5</v>
      </c>
      <c r="M49" s="59">
        <v>4</v>
      </c>
      <c r="N49" s="59">
        <v>4</v>
      </c>
      <c r="O49" s="62">
        <v>4</v>
      </c>
      <c r="P49" s="61">
        <v>5</v>
      </c>
      <c r="Q49" s="59">
        <v>5</v>
      </c>
      <c r="R49" s="59">
        <v>5</v>
      </c>
      <c r="S49" s="62">
        <v>5</v>
      </c>
      <c r="T49" s="61">
        <v>5</v>
      </c>
      <c r="U49" s="59">
        <v>5</v>
      </c>
      <c r="V49" s="59">
        <v>5</v>
      </c>
      <c r="W49" s="62">
        <v>5</v>
      </c>
      <c r="X49" s="61">
        <v>5</v>
      </c>
      <c r="Y49" s="59">
        <v>4</v>
      </c>
      <c r="Z49" s="59">
        <v>5</v>
      </c>
      <c r="AA49" s="59">
        <v>5</v>
      </c>
    </row>
    <row r="50" spans="2:27" ht="24.6" customHeight="1">
      <c r="B50" s="125"/>
      <c r="C50" s="2" t="s">
        <v>91</v>
      </c>
      <c r="D50" s="61">
        <v>5</v>
      </c>
      <c r="E50" s="59">
        <v>4</v>
      </c>
      <c r="F50" s="59">
        <v>4</v>
      </c>
      <c r="G50" s="62">
        <v>5</v>
      </c>
      <c r="H50" s="60">
        <v>5</v>
      </c>
      <c r="I50" s="59">
        <v>5</v>
      </c>
      <c r="J50" s="59">
        <v>5</v>
      </c>
      <c r="K50" s="62">
        <v>5</v>
      </c>
      <c r="L50" s="61">
        <v>4</v>
      </c>
      <c r="M50" s="59">
        <v>2</v>
      </c>
      <c r="N50" s="59">
        <v>3</v>
      </c>
      <c r="O50" s="62">
        <v>3</v>
      </c>
      <c r="P50" s="61">
        <v>5</v>
      </c>
      <c r="Q50" s="59">
        <v>5</v>
      </c>
      <c r="R50" s="59">
        <v>5</v>
      </c>
      <c r="S50" s="62">
        <v>5</v>
      </c>
      <c r="T50" s="61">
        <v>5</v>
      </c>
      <c r="U50" s="59">
        <v>5</v>
      </c>
      <c r="V50" s="59">
        <v>5</v>
      </c>
      <c r="W50" s="62">
        <v>5</v>
      </c>
      <c r="X50" s="61">
        <v>5</v>
      </c>
      <c r="Y50" s="59">
        <v>5</v>
      </c>
      <c r="Z50" s="59">
        <v>4</v>
      </c>
      <c r="AA50" s="59">
        <v>4</v>
      </c>
    </row>
    <row r="51" spans="2:27" ht="24" customHeight="1" thickBot="1">
      <c r="B51" s="126"/>
      <c r="C51" s="3" t="s">
        <v>92</v>
      </c>
      <c r="D51" s="63">
        <v>5</v>
      </c>
      <c r="E51" s="64">
        <v>5</v>
      </c>
      <c r="F51" s="64">
        <v>5</v>
      </c>
      <c r="G51" s="65">
        <v>5</v>
      </c>
      <c r="H51" s="71">
        <v>5</v>
      </c>
      <c r="I51" s="64">
        <v>3</v>
      </c>
      <c r="J51" s="64">
        <v>4</v>
      </c>
      <c r="K51" s="65">
        <v>4</v>
      </c>
      <c r="L51" s="63">
        <v>5</v>
      </c>
      <c r="M51" s="64">
        <v>4</v>
      </c>
      <c r="N51" s="64">
        <v>4</v>
      </c>
      <c r="O51" s="65">
        <v>4</v>
      </c>
      <c r="P51" s="63">
        <v>5</v>
      </c>
      <c r="Q51" s="64">
        <v>5</v>
      </c>
      <c r="R51" s="64">
        <v>5</v>
      </c>
      <c r="S51" s="65">
        <v>5</v>
      </c>
      <c r="T51" s="63">
        <v>5</v>
      </c>
      <c r="U51" s="64">
        <v>3</v>
      </c>
      <c r="V51" s="64">
        <v>3</v>
      </c>
      <c r="W51" s="65">
        <v>3</v>
      </c>
      <c r="X51" s="63">
        <v>5</v>
      </c>
      <c r="Y51" s="64">
        <v>5</v>
      </c>
      <c r="Z51" s="64">
        <v>5</v>
      </c>
      <c r="AA51" s="59">
        <v>5</v>
      </c>
    </row>
    <row r="52" spans="2:27" ht="3.6" customHeight="1" thickBot="1">
      <c r="B52" s="119"/>
      <c r="C52" s="120"/>
      <c r="D52" s="121"/>
      <c r="E52" s="121"/>
      <c r="F52" s="121"/>
      <c r="G52" s="121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2"/>
      <c r="Y52" s="122"/>
      <c r="Z52" s="122"/>
      <c r="AA52" s="123"/>
    </row>
    <row r="53" spans="2:27" ht="25.2" customHeight="1">
      <c r="B53" s="124" t="s">
        <v>7</v>
      </c>
      <c r="C53" s="5" t="s">
        <v>89</v>
      </c>
      <c r="D53" s="4">
        <v>5</v>
      </c>
      <c r="E53" s="69">
        <v>5</v>
      </c>
      <c r="F53" s="69">
        <v>5</v>
      </c>
      <c r="G53" s="70">
        <v>5</v>
      </c>
      <c r="H53" s="4">
        <v>5</v>
      </c>
      <c r="I53" s="69">
        <v>5</v>
      </c>
      <c r="J53" s="69">
        <v>5</v>
      </c>
      <c r="K53" s="70">
        <v>5</v>
      </c>
      <c r="L53" s="4">
        <v>5</v>
      </c>
      <c r="M53" s="69">
        <v>3</v>
      </c>
      <c r="N53" s="69">
        <v>4</v>
      </c>
      <c r="O53" s="70">
        <v>4</v>
      </c>
      <c r="P53" s="4">
        <v>5</v>
      </c>
      <c r="Q53" s="69">
        <v>4</v>
      </c>
      <c r="R53" s="69">
        <v>4</v>
      </c>
      <c r="S53" s="70">
        <v>4</v>
      </c>
      <c r="T53" s="4">
        <v>5</v>
      </c>
      <c r="U53" s="69">
        <v>5</v>
      </c>
      <c r="V53" s="69">
        <v>5</v>
      </c>
      <c r="W53" s="70">
        <v>5</v>
      </c>
      <c r="X53" s="4">
        <v>5</v>
      </c>
      <c r="Y53" s="69">
        <v>5</v>
      </c>
      <c r="Z53" s="69">
        <v>5</v>
      </c>
      <c r="AA53" s="70">
        <v>5</v>
      </c>
    </row>
    <row r="54" spans="2:27" ht="23.4" customHeight="1">
      <c r="B54" s="125"/>
      <c r="C54" s="6" t="s">
        <v>90</v>
      </c>
      <c r="D54" s="61">
        <v>5</v>
      </c>
      <c r="E54" s="59">
        <v>4</v>
      </c>
      <c r="F54" s="59">
        <v>4</v>
      </c>
      <c r="G54" s="62">
        <v>4</v>
      </c>
      <c r="H54" s="61">
        <v>5</v>
      </c>
      <c r="I54" s="59">
        <v>5</v>
      </c>
      <c r="J54" s="59">
        <v>5</v>
      </c>
      <c r="K54" s="62">
        <v>5</v>
      </c>
      <c r="L54" s="61">
        <v>5</v>
      </c>
      <c r="M54" s="59">
        <v>4</v>
      </c>
      <c r="N54" s="59">
        <v>4</v>
      </c>
      <c r="O54" s="62">
        <v>4</v>
      </c>
      <c r="P54" s="61">
        <v>5</v>
      </c>
      <c r="Q54" s="59">
        <v>3</v>
      </c>
      <c r="R54" s="59">
        <v>4</v>
      </c>
      <c r="S54" s="62">
        <v>4</v>
      </c>
      <c r="T54" s="61">
        <v>5</v>
      </c>
      <c r="U54" s="59">
        <v>3</v>
      </c>
      <c r="V54" s="59">
        <v>4</v>
      </c>
      <c r="W54" s="62">
        <v>4</v>
      </c>
      <c r="X54" s="61">
        <v>5</v>
      </c>
      <c r="Y54" s="59">
        <v>4</v>
      </c>
      <c r="Z54" s="59">
        <v>5</v>
      </c>
      <c r="AA54" s="62">
        <v>5</v>
      </c>
    </row>
    <row r="55" spans="2:27" ht="24" customHeight="1">
      <c r="B55" s="125"/>
      <c r="C55" s="6" t="s">
        <v>91</v>
      </c>
      <c r="D55" s="61">
        <v>5</v>
      </c>
      <c r="E55" s="59">
        <v>3</v>
      </c>
      <c r="F55" s="59">
        <v>3</v>
      </c>
      <c r="G55" s="62">
        <v>3</v>
      </c>
      <c r="H55" s="61"/>
      <c r="I55" s="59"/>
      <c r="J55" s="59"/>
      <c r="K55" s="62"/>
      <c r="L55" s="61">
        <v>5</v>
      </c>
      <c r="M55" s="59">
        <v>3</v>
      </c>
      <c r="N55" s="59">
        <v>4</v>
      </c>
      <c r="O55" s="62">
        <v>4</v>
      </c>
      <c r="P55" s="61">
        <v>5</v>
      </c>
      <c r="Q55" s="59">
        <v>3</v>
      </c>
      <c r="R55" s="59">
        <v>3</v>
      </c>
      <c r="S55" s="62">
        <v>3</v>
      </c>
      <c r="T55" s="61">
        <v>5</v>
      </c>
      <c r="U55" s="59">
        <v>4</v>
      </c>
      <c r="V55" s="59">
        <v>4</v>
      </c>
      <c r="W55" s="62">
        <v>4</v>
      </c>
      <c r="X55" s="61">
        <v>5</v>
      </c>
      <c r="Y55" s="59">
        <v>5</v>
      </c>
      <c r="Z55" s="59">
        <v>5</v>
      </c>
      <c r="AA55" s="62">
        <v>5</v>
      </c>
    </row>
    <row r="56" spans="2:27" ht="23.4" customHeight="1" thickBot="1">
      <c r="B56" s="126"/>
      <c r="C56" s="7" t="s">
        <v>92</v>
      </c>
      <c r="D56" s="63">
        <v>5</v>
      </c>
      <c r="E56" s="64">
        <v>5</v>
      </c>
      <c r="F56" s="64">
        <v>5</v>
      </c>
      <c r="G56" s="65">
        <v>5</v>
      </c>
      <c r="H56" s="63"/>
      <c r="I56" s="64"/>
      <c r="J56" s="64"/>
      <c r="K56" s="65"/>
      <c r="L56" s="63">
        <v>5</v>
      </c>
      <c r="M56" s="64">
        <v>5</v>
      </c>
      <c r="N56" s="64">
        <v>5</v>
      </c>
      <c r="O56" s="65">
        <v>5</v>
      </c>
      <c r="P56" s="63">
        <v>4</v>
      </c>
      <c r="Q56" s="64">
        <v>4</v>
      </c>
      <c r="R56" s="64">
        <v>4</v>
      </c>
      <c r="S56" s="65">
        <v>4</v>
      </c>
      <c r="T56" s="63">
        <v>5</v>
      </c>
      <c r="U56" s="64">
        <v>4</v>
      </c>
      <c r="V56" s="64">
        <v>4</v>
      </c>
      <c r="W56" s="65">
        <v>4</v>
      </c>
      <c r="X56" s="63">
        <v>5</v>
      </c>
      <c r="Y56" s="64">
        <v>5</v>
      </c>
      <c r="Z56" s="64">
        <v>5</v>
      </c>
      <c r="AA56" s="65">
        <v>5</v>
      </c>
    </row>
    <row r="77" spans="2:27" ht="22.2" customHeight="1">
      <c r="H77" s="115" t="s">
        <v>97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</row>
    <row r="79" spans="2:27" ht="18" thickBot="1">
      <c r="B79" s="17"/>
    </row>
    <row r="80" spans="2:27" ht="32.4" customHeight="1">
      <c r="B80" s="113" t="s">
        <v>8</v>
      </c>
      <c r="C80" s="134"/>
      <c r="D80" s="127" t="s">
        <v>0</v>
      </c>
      <c r="E80" s="128"/>
      <c r="F80" s="128"/>
      <c r="G80" s="129"/>
      <c r="H80" s="127" t="s">
        <v>1</v>
      </c>
      <c r="I80" s="128"/>
      <c r="J80" s="128"/>
      <c r="K80" s="129"/>
      <c r="L80" s="127" t="s">
        <v>2</v>
      </c>
      <c r="M80" s="128"/>
      <c r="N80" s="128"/>
      <c r="O80" s="129"/>
      <c r="P80" s="127" t="s">
        <v>73</v>
      </c>
      <c r="Q80" s="128"/>
      <c r="R80" s="128"/>
      <c r="S80" s="129"/>
      <c r="T80" s="127" t="s">
        <v>3</v>
      </c>
      <c r="U80" s="128"/>
      <c r="V80" s="128"/>
      <c r="W80" s="129"/>
      <c r="X80" s="127" t="s">
        <v>4</v>
      </c>
      <c r="Y80" s="128"/>
      <c r="Z80" s="128"/>
      <c r="AA80" s="129"/>
    </row>
    <row r="81" spans="2:27" ht="18.600000000000001" customHeight="1" thickBot="1">
      <c r="B81" s="135"/>
      <c r="C81" s="136"/>
      <c r="D81" s="8" t="s">
        <v>9</v>
      </c>
      <c r="E81" s="9" t="s">
        <v>10</v>
      </c>
      <c r="F81" s="9" t="s">
        <v>11</v>
      </c>
      <c r="G81" s="10" t="s">
        <v>12</v>
      </c>
      <c r="H81" s="8" t="s">
        <v>9</v>
      </c>
      <c r="I81" s="9" t="s">
        <v>10</v>
      </c>
      <c r="J81" s="9" t="s">
        <v>11</v>
      </c>
      <c r="K81" s="10" t="s">
        <v>12</v>
      </c>
      <c r="L81" s="11" t="s">
        <v>9</v>
      </c>
      <c r="M81" s="12" t="s">
        <v>10</v>
      </c>
      <c r="N81" s="12" t="s">
        <v>11</v>
      </c>
      <c r="O81" s="13" t="s">
        <v>12</v>
      </c>
      <c r="P81" s="11" t="s">
        <v>9</v>
      </c>
      <c r="Q81" s="12" t="s">
        <v>10</v>
      </c>
      <c r="R81" s="12" t="s">
        <v>11</v>
      </c>
      <c r="S81" s="13" t="s">
        <v>12</v>
      </c>
      <c r="T81" s="11" t="s">
        <v>9</v>
      </c>
      <c r="U81" s="12" t="s">
        <v>10</v>
      </c>
      <c r="V81" s="12" t="s">
        <v>11</v>
      </c>
      <c r="W81" s="13" t="s">
        <v>12</v>
      </c>
      <c r="X81" s="11" t="s">
        <v>9</v>
      </c>
      <c r="Y81" s="12" t="s">
        <v>10</v>
      </c>
      <c r="Z81" s="12" t="s">
        <v>11</v>
      </c>
      <c r="AA81" s="13" t="s">
        <v>12</v>
      </c>
    </row>
    <row r="82" spans="2:27" ht="31.8" customHeight="1" thickBot="1">
      <c r="B82" s="130" t="s">
        <v>5</v>
      </c>
      <c r="C82" s="14" t="s">
        <v>89</v>
      </c>
      <c r="D82" s="4">
        <f>D7+D25+D43</f>
        <v>14</v>
      </c>
      <c r="E82" s="4">
        <f t="shared" ref="E82:AA85" si="0">E7+E25+E43</f>
        <v>14</v>
      </c>
      <c r="F82" s="4">
        <f t="shared" si="0"/>
        <v>15</v>
      </c>
      <c r="G82" s="4">
        <f t="shared" si="0"/>
        <v>13</v>
      </c>
      <c r="H82" s="4">
        <f t="shared" si="0"/>
        <v>14</v>
      </c>
      <c r="I82" s="4">
        <f t="shared" si="0"/>
        <v>15</v>
      </c>
      <c r="J82" s="4">
        <f t="shared" si="0"/>
        <v>15</v>
      </c>
      <c r="K82" s="4">
        <f t="shared" si="0"/>
        <v>15</v>
      </c>
      <c r="L82" s="4">
        <f t="shared" si="0"/>
        <v>13</v>
      </c>
      <c r="M82" s="4">
        <f t="shared" si="0"/>
        <v>12</v>
      </c>
      <c r="N82" s="4">
        <f t="shared" si="0"/>
        <v>12</v>
      </c>
      <c r="O82" s="4">
        <f t="shared" si="0"/>
        <v>11</v>
      </c>
      <c r="P82" s="4">
        <f t="shared" si="0"/>
        <v>13</v>
      </c>
      <c r="Q82" s="4">
        <f t="shared" si="0"/>
        <v>13</v>
      </c>
      <c r="R82" s="4">
        <f t="shared" si="0"/>
        <v>13</v>
      </c>
      <c r="S82" s="4">
        <f t="shared" si="0"/>
        <v>13</v>
      </c>
      <c r="T82" s="4">
        <f t="shared" si="0"/>
        <v>14</v>
      </c>
      <c r="U82" s="4">
        <f t="shared" si="0"/>
        <v>14</v>
      </c>
      <c r="V82" s="4">
        <f t="shared" si="0"/>
        <v>13</v>
      </c>
      <c r="W82" s="4">
        <f t="shared" si="0"/>
        <v>13</v>
      </c>
      <c r="X82" s="4">
        <f t="shared" si="0"/>
        <v>15</v>
      </c>
      <c r="Y82" s="4">
        <f t="shared" si="0"/>
        <v>15</v>
      </c>
      <c r="Z82" s="4">
        <f t="shared" si="0"/>
        <v>14</v>
      </c>
      <c r="AA82" s="4">
        <f t="shared" si="0"/>
        <v>15</v>
      </c>
    </row>
    <row r="83" spans="2:27" ht="31.2" customHeight="1" thickBot="1">
      <c r="B83" s="131"/>
      <c r="C83" s="15" t="s">
        <v>90</v>
      </c>
      <c r="D83" s="4">
        <f>D8+D26+D44</f>
        <v>14</v>
      </c>
      <c r="E83" s="4">
        <f t="shared" si="0"/>
        <v>12</v>
      </c>
      <c r="F83" s="4">
        <f t="shared" si="0"/>
        <v>12</v>
      </c>
      <c r="G83" s="4">
        <f t="shared" si="0"/>
        <v>13</v>
      </c>
      <c r="H83" s="4">
        <f t="shared" si="0"/>
        <v>12</v>
      </c>
      <c r="I83" s="4">
        <f t="shared" si="0"/>
        <v>13</v>
      </c>
      <c r="J83" s="4">
        <f t="shared" si="0"/>
        <v>12</v>
      </c>
      <c r="K83" s="4">
        <f t="shared" si="0"/>
        <v>12</v>
      </c>
      <c r="L83" s="34">
        <f t="shared" si="0"/>
        <v>14</v>
      </c>
      <c r="M83" s="34">
        <f t="shared" si="0"/>
        <v>13</v>
      </c>
      <c r="N83" s="34">
        <f t="shared" si="0"/>
        <v>14</v>
      </c>
      <c r="O83" s="34">
        <f t="shared" si="0"/>
        <v>13</v>
      </c>
      <c r="P83" s="4">
        <f t="shared" si="0"/>
        <v>14</v>
      </c>
      <c r="Q83" s="4">
        <f t="shared" si="0"/>
        <v>12</v>
      </c>
      <c r="R83" s="4">
        <f t="shared" si="0"/>
        <v>13</v>
      </c>
      <c r="S83" s="4">
        <f t="shared" si="0"/>
        <v>12</v>
      </c>
      <c r="T83" s="4">
        <f t="shared" si="0"/>
        <v>15</v>
      </c>
      <c r="U83" s="4">
        <f t="shared" si="0"/>
        <v>15</v>
      </c>
      <c r="V83" s="4">
        <f t="shared" si="0"/>
        <v>15</v>
      </c>
      <c r="W83" s="4">
        <f t="shared" si="0"/>
        <v>14</v>
      </c>
      <c r="X83" s="4">
        <f t="shared" si="0"/>
        <v>15</v>
      </c>
      <c r="Y83" s="4">
        <f t="shared" si="0"/>
        <v>15</v>
      </c>
      <c r="Z83" s="4">
        <f t="shared" si="0"/>
        <v>15</v>
      </c>
      <c r="AA83" s="4">
        <f t="shared" si="0"/>
        <v>15</v>
      </c>
    </row>
    <row r="84" spans="2:27" ht="30.6" customHeight="1" thickBot="1">
      <c r="B84" s="131"/>
      <c r="C84" s="15" t="s">
        <v>91</v>
      </c>
      <c r="D84" s="4">
        <f t="shared" ref="D84:S85" si="1">D9+D27+D45</f>
        <v>14</v>
      </c>
      <c r="E84" s="4">
        <f t="shared" si="1"/>
        <v>15</v>
      </c>
      <c r="F84" s="4">
        <f t="shared" si="1"/>
        <v>15</v>
      </c>
      <c r="G84" s="4">
        <f t="shared" si="1"/>
        <v>14</v>
      </c>
      <c r="H84" s="4">
        <f t="shared" si="1"/>
        <v>14</v>
      </c>
      <c r="I84" s="4">
        <f t="shared" si="1"/>
        <v>13</v>
      </c>
      <c r="J84" s="4">
        <f t="shared" si="1"/>
        <v>12</v>
      </c>
      <c r="K84" s="4">
        <f t="shared" si="1"/>
        <v>13</v>
      </c>
      <c r="L84" s="4">
        <f t="shared" si="1"/>
        <v>14</v>
      </c>
      <c r="M84" s="4">
        <f t="shared" si="1"/>
        <v>11</v>
      </c>
      <c r="N84" s="4">
        <f t="shared" si="1"/>
        <v>12</v>
      </c>
      <c r="O84" s="4">
        <f t="shared" si="1"/>
        <v>11</v>
      </c>
      <c r="P84" s="4">
        <f t="shared" si="1"/>
        <v>14</v>
      </c>
      <c r="Q84" s="4">
        <f t="shared" si="1"/>
        <v>12</v>
      </c>
      <c r="R84" s="4">
        <f t="shared" si="1"/>
        <v>13</v>
      </c>
      <c r="S84" s="4">
        <f t="shared" si="1"/>
        <v>12</v>
      </c>
      <c r="T84" s="4">
        <f t="shared" si="0"/>
        <v>13</v>
      </c>
      <c r="U84" s="4">
        <f t="shared" si="0"/>
        <v>13</v>
      </c>
      <c r="V84" s="4">
        <f t="shared" si="0"/>
        <v>13</v>
      </c>
      <c r="W84" s="4">
        <f t="shared" si="0"/>
        <v>13</v>
      </c>
      <c r="X84" s="34">
        <f t="shared" si="0"/>
        <v>14</v>
      </c>
      <c r="Y84" s="34">
        <f t="shared" si="0"/>
        <v>14</v>
      </c>
      <c r="Z84" s="34">
        <f t="shared" si="0"/>
        <v>15</v>
      </c>
      <c r="AA84" s="34">
        <f t="shared" si="0"/>
        <v>14</v>
      </c>
    </row>
    <row r="85" spans="2:27" ht="30" customHeight="1" thickBot="1">
      <c r="B85" s="132"/>
      <c r="C85" s="16" t="s">
        <v>92</v>
      </c>
      <c r="D85" s="34">
        <f t="shared" si="1"/>
        <v>14</v>
      </c>
      <c r="E85" s="34">
        <f t="shared" si="1"/>
        <v>14</v>
      </c>
      <c r="F85" s="34">
        <f t="shared" si="1"/>
        <v>14</v>
      </c>
      <c r="G85" s="34">
        <f t="shared" si="1"/>
        <v>14</v>
      </c>
      <c r="H85" s="4">
        <f t="shared" si="1"/>
        <v>14</v>
      </c>
      <c r="I85" s="4">
        <f t="shared" si="1"/>
        <v>13</v>
      </c>
      <c r="J85" s="4">
        <f t="shared" si="1"/>
        <v>12</v>
      </c>
      <c r="K85" s="4">
        <f t="shared" si="1"/>
        <v>12</v>
      </c>
      <c r="L85" s="4">
        <f t="shared" si="1"/>
        <v>14</v>
      </c>
      <c r="M85" s="4">
        <f t="shared" si="1"/>
        <v>13</v>
      </c>
      <c r="N85" s="4">
        <f t="shared" si="1"/>
        <v>12</v>
      </c>
      <c r="O85" s="4">
        <f t="shared" si="1"/>
        <v>12</v>
      </c>
      <c r="P85" s="4">
        <f t="shared" si="1"/>
        <v>13</v>
      </c>
      <c r="Q85" s="4">
        <f t="shared" si="1"/>
        <v>13</v>
      </c>
      <c r="R85" s="4">
        <f t="shared" si="1"/>
        <v>13</v>
      </c>
      <c r="S85" s="4">
        <f t="shared" si="1"/>
        <v>13</v>
      </c>
      <c r="T85" s="4">
        <f t="shared" si="0"/>
        <v>14</v>
      </c>
      <c r="U85" s="4">
        <f t="shared" si="0"/>
        <v>14</v>
      </c>
      <c r="V85" s="4">
        <f t="shared" si="0"/>
        <v>14</v>
      </c>
      <c r="W85" s="4">
        <f t="shared" si="0"/>
        <v>14</v>
      </c>
      <c r="X85" s="4">
        <f t="shared" si="0"/>
        <v>14</v>
      </c>
      <c r="Y85" s="4">
        <f t="shared" si="0"/>
        <v>14</v>
      </c>
      <c r="Z85" s="4">
        <f t="shared" si="0"/>
        <v>14</v>
      </c>
      <c r="AA85" s="4">
        <f t="shared" si="0"/>
        <v>14</v>
      </c>
    </row>
    <row r="86" spans="2:27" ht="3" customHeight="1" thickBot="1">
      <c r="B86" s="119"/>
      <c r="C86" s="120"/>
      <c r="D86" s="122"/>
      <c r="E86" s="122"/>
      <c r="F86" s="122"/>
      <c r="G86" s="122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33"/>
    </row>
    <row r="87" spans="2:27" ht="30" customHeight="1" thickBot="1">
      <c r="B87" s="124" t="s">
        <v>6</v>
      </c>
      <c r="C87" s="1" t="s">
        <v>89</v>
      </c>
      <c r="D87" s="4">
        <f>D12+D30+D48</f>
        <v>12</v>
      </c>
      <c r="E87" s="4">
        <f t="shared" ref="E87:AA87" si="2">E12+E30+E48</f>
        <v>12</v>
      </c>
      <c r="F87" s="4">
        <f t="shared" si="2"/>
        <v>12</v>
      </c>
      <c r="G87" s="4">
        <f t="shared" si="2"/>
        <v>12</v>
      </c>
      <c r="H87" s="4">
        <f t="shared" si="2"/>
        <v>14</v>
      </c>
      <c r="I87" s="4">
        <f t="shared" si="2"/>
        <v>12</v>
      </c>
      <c r="J87" s="4">
        <f t="shared" si="2"/>
        <v>12</v>
      </c>
      <c r="K87" s="4">
        <f t="shared" si="2"/>
        <v>12</v>
      </c>
      <c r="L87" s="4">
        <f t="shared" si="2"/>
        <v>13</v>
      </c>
      <c r="M87" s="4">
        <f t="shared" si="2"/>
        <v>13</v>
      </c>
      <c r="N87" s="4">
        <f t="shared" si="2"/>
        <v>12</v>
      </c>
      <c r="O87" s="4">
        <f t="shared" si="2"/>
        <v>13</v>
      </c>
      <c r="P87" s="4">
        <f t="shared" si="2"/>
        <v>14</v>
      </c>
      <c r="Q87" s="4">
        <f t="shared" si="2"/>
        <v>12</v>
      </c>
      <c r="R87" s="4">
        <f t="shared" si="2"/>
        <v>12</v>
      </c>
      <c r="S87" s="4">
        <f t="shared" si="2"/>
        <v>12</v>
      </c>
      <c r="T87" s="4">
        <f t="shared" si="2"/>
        <v>14</v>
      </c>
      <c r="U87" s="4">
        <f t="shared" si="2"/>
        <v>10</v>
      </c>
      <c r="V87" s="4">
        <f t="shared" si="2"/>
        <v>11</v>
      </c>
      <c r="W87" s="4">
        <f t="shared" si="2"/>
        <v>11</v>
      </c>
      <c r="X87" s="4">
        <f t="shared" si="2"/>
        <v>14</v>
      </c>
      <c r="Y87" s="4">
        <f t="shared" si="2"/>
        <v>14</v>
      </c>
      <c r="Z87" s="4">
        <f t="shared" si="2"/>
        <v>15</v>
      </c>
      <c r="AA87" s="4">
        <f t="shared" si="2"/>
        <v>14</v>
      </c>
    </row>
    <row r="88" spans="2:27" ht="30" customHeight="1" thickBot="1">
      <c r="B88" s="125"/>
      <c r="C88" s="2" t="s">
        <v>90</v>
      </c>
      <c r="D88" s="4">
        <f t="shared" ref="D88:AA90" si="3">D13+D31+D49</f>
        <v>13</v>
      </c>
      <c r="E88" s="4">
        <f t="shared" si="3"/>
        <v>13</v>
      </c>
      <c r="F88" s="4">
        <f t="shared" si="3"/>
        <v>13</v>
      </c>
      <c r="G88" s="4">
        <f t="shared" si="3"/>
        <v>13</v>
      </c>
      <c r="H88" s="4">
        <f t="shared" si="3"/>
        <v>14</v>
      </c>
      <c r="I88" s="4">
        <f t="shared" si="3"/>
        <v>14</v>
      </c>
      <c r="J88" s="4">
        <f t="shared" si="3"/>
        <v>13</v>
      </c>
      <c r="K88" s="4">
        <f t="shared" si="3"/>
        <v>12</v>
      </c>
      <c r="L88" s="34">
        <f t="shared" si="3"/>
        <v>14</v>
      </c>
      <c r="M88" s="34">
        <f t="shared" si="3"/>
        <v>13</v>
      </c>
      <c r="N88" s="34">
        <f t="shared" si="3"/>
        <v>13</v>
      </c>
      <c r="O88" s="34">
        <f t="shared" si="3"/>
        <v>13</v>
      </c>
      <c r="P88" s="4">
        <f t="shared" si="3"/>
        <v>13</v>
      </c>
      <c r="Q88" s="4">
        <f t="shared" si="3"/>
        <v>13</v>
      </c>
      <c r="R88" s="4">
        <f t="shared" si="3"/>
        <v>13</v>
      </c>
      <c r="S88" s="4">
        <f t="shared" si="3"/>
        <v>13</v>
      </c>
      <c r="T88" s="4">
        <f t="shared" si="3"/>
        <v>14</v>
      </c>
      <c r="U88" s="4">
        <f t="shared" si="3"/>
        <v>14</v>
      </c>
      <c r="V88" s="4">
        <f t="shared" si="3"/>
        <v>14</v>
      </c>
      <c r="W88" s="4">
        <f t="shared" si="3"/>
        <v>14</v>
      </c>
      <c r="X88" s="4">
        <f t="shared" si="3"/>
        <v>14</v>
      </c>
      <c r="Y88" s="4">
        <f t="shared" si="3"/>
        <v>13</v>
      </c>
      <c r="Z88" s="4">
        <f t="shared" si="3"/>
        <v>15</v>
      </c>
      <c r="AA88" s="4">
        <f t="shared" si="3"/>
        <v>14</v>
      </c>
    </row>
    <row r="89" spans="2:27" ht="29.4" customHeight="1" thickBot="1">
      <c r="B89" s="125"/>
      <c r="C89" s="2" t="s">
        <v>91</v>
      </c>
      <c r="D89" s="4">
        <f t="shared" si="3"/>
        <v>13</v>
      </c>
      <c r="E89" s="4">
        <f t="shared" si="3"/>
        <v>12</v>
      </c>
      <c r="F89" s="4">
        <f t="shared" si="3"/>
        <v>12</v>
      </c>
      <c r="G89" s="4">
        <f t="shared" si="3"/>
        <v>13</v>
      </c>
      <c r="H89" s="4">
        <f t="shared" si="3"/>
        <v>14</v>
      </c>
      <c r="I89" s="4">
        <f t="shared" si="3"/>
        <v>14</v>
      </c>
      <c r="J89" s="4">
        <f t="shared" si="3"/>
        <v>14</v>
      </c>
      <c r="K89" s="4">
        <f t="shared" si="3"/>
        <v>13</v>
      </c>
      <c r="L89" s="34">
        <f t="shared" si="3"/>
        <v>11</v>
      </c>
      <c r="M89" s="34">
        <f t="shared" si="3"/>
        <v>9</v>
      </c>
      <c r="N89" s="34">
        <f t="shared" si="3"/>
        <v>10</v>
      </c>
      <c r="O89" s="34">
        <f t="shared" si="3"/>
        <v>10</v>
      </c>
      <c r="P89" s="4">
        <f t="shared" si="3"/>
        <v>13</v>
      </c>
      <c r="Q89" s="4">
        <f t="shared" si="3"/>
        <v>14</v>
      </c>
      <c r="R89" s="4">
        <f t="shared" si="3"/>
        <v>13</v>
      </c>
      <c r="S89" s="4">
        <f t="shared" si="3"/>
        <v>12</v>
      </c>
      <c r="T89" s="4">
        <f t="shared" si="3"/>
        <v>15</v>
      </c>
      <c r="U89" s="4">
        <f t="shared" si="3"/>
        <v>15</v>
      </c>
      <c r="V89" s="4">
        <f t="shared" si="3"/>
        <v>15</v>
      </c>
      <c r="W89" s="4">
        <f t="shared" si="3"/>
        <v>15</v>
      </c>
      <c r="X89" s="4">
        <f t="shared" si="3"/>
        <v>14</v>
      </c>
      <c r="Y89" s="4">
        <f t="shared" si="3"/>
        <v>13</v>
      </c>
      <c r="Z89" s="4">
        <f t="shared" si="3"/>
        <v>13</v>
      </c>
      <c r="AA89" s="4">
        <f t="shared" si="3"/>
        <v>12</v>
      </c>
    </row>
    <row r="90" spans="2:27" ht="28.2" customHeight="1" thickBot="1">
      <c r="B90" s="126"/>
      <c r="C90" s="3" t="s">
        <v>92</v>
      </c>
      <c r="D90" s="4">
        <f t="shared" si="3"/>
        <v>13</v>
      </c>
      <c r="E90" s="4">
        <f t="shared" si="3"/>
        <v>13</v>
      </c>
      <c r="F90" s="4">
        <f t="shared" si="3"/>
        <v>13</v>
      </c>
      <c r="G90" s="4">
        <f t="shared" si="3"/>
        <v>13</v>
      </c>
      <c r="H90" s="4">
        <f t="shared" si="3"/>
        <v>13</v>
      </c>
      <c r="I90" s="4">
        <f t="shared" si="3"/>
        <v>12</v>
      </c>
      <c r="J90" s="4">
        <f t="shared" si="3"/>
        <v>12</v>
      </c>
      <c r="K90" s="4">
        <f t="shared" si="3"/>
        <v>13</v>
      </c>
      <c r="L90" s="34">
        <f t="shared" si="3"/>
        <v>13</v>
      </c>
      <c r="M90" s="34">
        <f t="shared" si="3"/>
        <v>13</v>
      </c>
      <c r="N90" s="34">
        <f t="shared" si="3"/>
        <v>12</v>
      </c>
      <c r="O90" s="34">
        <f t="shared" si="3"/>
        <v>12</v>
      </c>
      <c r="P90" s="4">
        <f t="shared" si="3"/>
        <v>14</v>
      </c>
      <c r="Q90" s="4">
        <f t="shared" si="3"/>
        <v>13</v>
      </c>
      <c r="R90" s="4">
        <f t="shared" si="3"/>
        <v>14</v>
      </c>
      <c r="S90" s="4">
        <f t="shared" si="3"/>
        <v>14</v>
      </c>
      <c r="T90" s="4">
        <f t="shared" si="3"/>
        <v>14</v>
      </c>
      <c r="U90" s="4">
        <f t="shared" si="3"/>
        <v>12</v>
      </c>
      <c r="V90" s="4">
        <f t="shared" si="3"/>
        <v>11</v>
      </c>
      <c r="W90" s="4">
        <f t="shared" si="3"/>
        <v>11</v>
      </c>
      <c r="X90" s="4">
        <f t="shared" si="3"/>
        <v>13</v>
      </c>
      <c r="Y90" s="4">
        <f t="shared" si="3"/>
        <v>14</v>
      </c>
      <c r="Z90" s="4">
        <f t="shared" si="3"/>
        <v>13</v>
      </c>
      <c r="AA90" s="4">
        <f t="shared" si="3"/>
        <v>13</v>
      </c>
    </row>
    <row r="91" spans="2:27" ht="3" customHeight="1" thickBot="1">
      <c r="B91" s="119"/>
      <c r="C91" s="120"/>
      <c r="D91" s="121"/>
      <c r="E91" s="121"/>
      <c r="F91" s="121"/>
      <c r="G91" s="121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2"/>
      <c r="Y91" s="122"/>
      <c r="Z91" s="122"/>
      <c r="AA91" s="123"/>
    </row>
    <row r="92" spans="2:27" ht="30" customHeight="1" thickBot="1">
      <c r="B92" s="124" t="s">
        <v>7</v>
      </c>
      <c r="C92" s="5" t="s">
        <v>89</v>
      </c>
      <c r="D92" s="4">
        <f>D17+D35+D53</f>
        <v>12</v>
      </c>
      <c r="E92" s="4">
        <f t="shared" ref="E92:AA92" si="4">E17+E35+E53</f>
        <v>13</v>
      </c>
      <c r="F92" s="4">
        <f t="shared" si="4"/>
        <v>12</v>
      </c>
      <c r="G92" s="4">
        <f t="shared" si="4"/>
        <v>13</v>
      </c>
      <c r="H92" s="4">
        <f t="shared" si="4"/>
        <v>13</v>
      </c>
      <c r="I92" s="4">
        <f t="shared" si="4"/>
        <v>13</v>
      </c>
      <c r="J92" s="4">
        <f t="shared" si="4"/>
        <v>14</v>
      </c>
      <c r="K92" s="4">
        <f t="shared" si="4"/>
        <v>13</v>
      </c>
      <c r="L92" s="4">
        <f t="shared" si="4"/>
        <v>14</v>
      </c>
      <c r="M92" s="4">
        <f t="shared" si="4"/>
        <v>12</v>
      </c>
      <c r="N92" s="4">
        <f t="shared" si="4"/>
        <v>14</v>
      </c>
      <c r="O92" s="4">
        <f t="shared" si="4"/>
        <v>13</v>
      </c>
      <c r="P92" s="4">
        <f t="shared" si="4"/>
        <v>13</v>
      </c>
      <c r="Q92" s="4">
        <f t="shared" si="4"/>
        <v>12</v>
      </c>
      <c r="R92" s="4">
        <f t="shared" si="4"/>
        <v>12</v>
      </c>
      <c r="S92" s="4">
        <f t="shared" si="4"/>
        <v>12</v>
      </c>
      <c r="T92" s="4">
        <f t="shared" si="4"/>
        <v>13</v>
      </c>
      <c r="U92" s="4">
        <f t="shared" si="4"/>
        <v>14</v>
      </c>
      <c r="V92" s="4">
        <f t="shared" si="4"/>
        <v>14</v>
      </c>
      <c r="W92" s="4">
        <f t="shared" si="4"/>
        <v>13</v>
      </c>
      <c r="X92" s="4">
        <f t="shared" si="4"/>
        <v>15</v>
      </c>
      <c r="Y92" s="4">
        <f t="shared" si="4"/>
        <v>14</v>
      </c>
      <c r="Z92" s="4">
        <f t="shared" si="4"/>
        <v>14</v>
      </c>
      <c r="AA92" s="4">
        <f t="shared" si="4"/>
        <v>14</v>
      </c>
    </row>
    <row r="93" spans="2:27" ht="30.6" customHeight="1" thickBot="1">
      <c r="B93" s="125"/>
      <c r="C93" s="6" t="s">
        <v>90</v>
      </c>
      <c r="D93" s="4">
        <f t="shared" ref="D93:AA95" si="5">D18+D36+D54</f>
        <v>12</v>
      </c>
      <c r="E93" s="4">
        <f t="shared" si="5"/>
        <v>11</v>
      </c>
      <c r="F93" s="4">
        <f t="shared" si="5"/>
        <v>11</v>
      </c>
      <c r="G93" s="4">
        <f t="shared" si="5"/>
        <v>11</v>
      </c>
      <c r="H93" s="4">
        <f t="shared" si="5"/>
        <v>14</v>
      </c>
      <c r="I93" s="4">
        <f t="shared" si="5"/>
        <v>15</v>
      </c>
      <c r="J93" s="4">
        <f t="shared" si="5"/>
        <v>15</v>
      </c>
      <c r="K93" s="4">
        <f t="shared" si="5"/>
        <v>14</v>
      </c>
      <c r="L93" s="4">
        <f t="shared" si="5"/>
        <v>14</v>
      </c>
      <c r="M93" s="4">
        <f t="shared" si="5"/>
        <v>13</v>
      </c>
      <c r="N93" s="4">
        <f t="shared" si="5"/>
        <v>13</v>
      </c>
      <c r="O93" s="4">
        <f t="shared" si="5"/>
        <v>13</v>
      </c>
      <c r="P93" s="4">
        <f t="shared" si="5"/>
        <v>12</v>
      </c>
      <c r="Q93" s="4">
        <f t="shared" si="5"/>
        <v>11</v>
      </c>
      <c r="R93" s="4">
        <f t="shared" si="5"/>
        <v>11</v>
      </c>
      <c r="S93" s="4">
        <f t="shared" si="5"/>
        <v>11</v>
      </c>
      <c r="T93" s="4">
        <f t="shared" si="5"/>
        <v>14</v>
      </c>
      <c r="U93" s="4">
        <f t="shared" si="5"/>
        <v>13</v>
      </c>
      <c r="V93" s="4">
        <f t="shared" si="5"/>
        <v>14</v>
      </c>
      <c r="W93" s="4">
        <f t="shared" si="5"/>
        <v>13</v>
      </c>
      <c r="X93" s="34">
        <f t="shared" si="5"/>
        <v>14</v>
      </c>
      <c r="Y93" s="34">
        <f t="shared" si="5"/>
        <v>13</v>
      </c>
      <c r="Z93" s="34">
        <f t="shared" si="5"/>
        <v>13</v>
      </c>
      <c r="AA93" s="34">
        <f t="shared" si="5"/>
        <v>14</v>
      </c>
    </row>
    <row r="94" spans="2:27" ht="30.6" customHeight="1" thickBot="1">
      <c r="B94" s="125"/>
      <c r="C94" s="6" t="s">
        <v>91</v>
      </c>
      <c r="D94" s="4">
        <f t="shared" si="5"/>
        <v>12</v>
      </c>
      <c r="E94" s="4">
        <f t="shared" si="5"/>
        <v>9</v>
      </c>
      <c r="F94" s="4">
        <f t="shared" si="5"/>
        <v>10</v>
      </c>
      <c r="G94" s="4">
        <f t="shared" si="5"/>
        <v>10</v>
      </c>
      <c r="H94" s="4"/>
      <c r="I94" s="4"/>
      <c r="J94" s="4"/>
      <c r="K94" s="4"/>
      <c r="L94" s="4">
        <f t="shared" si="5"/>
        <v>13</v>
      </c>
      <c r="M94" s="4">
        <f t="shared" si="5"/>
        <v>12</v>
      </c>
      <c r="N94" s="4">
        <f t="shared" si="5"/>
        <v>13</v>
      </c>
      <c r="O94" s="4">
        <f t="shared" si="5"/>
        <v>12</v>
      </c>
      <c r="P94" s="4">
        <f t="shared" si="5"/>
        <v>12</v>
      </c>
      <c r="Q94" s="4">
        <f t="shared" si="5"/>
        <v>10</v>
      </c>
      <c r="R94" s="4">
        <f t="shared" si="5"/>
        <v>10</v>
      </c>
      <c r="S94" s="4">
        <f t="shared" si="5"/>
        <v>10</v>
      </c>
      <c r="T94" s="4">
        <f t="shared" si="5"/>
        <v>13</v>
      </c>
      <c r="U94" s="4">
        <f t="shared" si="5"/>
        <v>12</v>
      </c>
      <c r="V94" s="4">
        <f t="shared" si="5"/>
        <v>12</v>
      </c>
      <c r="W94" s="4">
        <f t="shared" si="5"/>
        <v>12</v>
      </c>
      <c r="X94" s="34">
        <f t="shared" si="5"/>
        <v>14</v>
      </c>
      <c r="Y94" s="34">
        <f t="shared" si="5"/>
        <v>14</v>
      </c>
      <c r="Z94" s="34">
        <f t="shared" si="5"/>
        <v>13</v>
      </c>
      <c r="AA94" s="34">
        <f t="shared" si="5"/>
        <v>14</v>
      </c>
    </row>
    <row r="95" spans="2:27" ht="31.2" customHeight="1" thickBot="1">
      <c r="B95" s="126"/>
      <c r="C95" s="7" t="s">
        <v>92</v>
      </c>
      <c r="D95" s="4">
        <f t="shared" si="5"/>
        <v>12</v>
      </c>
      <c r="E95" s="4">
        <f t="shared" si="5"/>
        <v>12</v>
      </c>
      <c r="F95" s="4">
        <f t="shared" si="5"/>
        <v>12</v>
      </c>
      <c r="G95" s="4">
        <f t="shared" si="5"/>
        <v>12</v>
      </c>
      <c r="H95" s="4"/>
      <c r="I95" s="4"/>
      <c r="J95" s="4"/>
      <c r="K95" s="4"/>
      <c r="L95" s="4">
        <f t="shared" si="5"/>
        <v>13</v>
      </c>
      <c r="M95" s="4">
        <f t="shared" si="5"/>
        <v>13</v>
      </c>
      <c r="N95" s="4">
        <f t="shared" si="5"/>
        <v>14</v>
      </c>
      <c r="O95" s="4">
        <f t="shared" si="5"/>
        <v>13</v>
      </c>
      <c r="P95" s="4">
        <f t="shared" si="5"/>
        <v>12</v>
      </c>
      <c r="Q95" s="4">
        <f t="shared" si="5"/>
        <v>12</v>
      </c>
      <c r="R95" s="4">
        <f t="shared" si="5"/>
        <v>12</v>
      </c>
      <c r="S95" s="4">
        <f t="shared" si="5"/>
        <v>12</v>
      </c>
      <c r="T95" s="34">
        <f t="shared" si="5"/>
        <v>14</v>
      </c>
      <c r="U95" s="34">
        <f t="shared" si="5"/>
        <v>13</v>
      </c>
      <c r="V95" s="34">
        <f t="shared" si="5"/>
        <v>12</v>
      </c>
      <c r="W95" s="34">
        <f t="shared" si="5"/>
        <v>13</v>
      </c>
      <c r="X95" s="4">
        <f t="shared" si="5"/>
        <v>15</v>
      </c>
      <c r="Y95" s="4">
        <f t="shared" si="5"/>
        <v>14</v>
      </c>
      <c r="Z95" s="4">
        <f t="shared" si="5"/>
        <v>15</v>
      </c>
      <c r="AA95" s="4">
        <f t="shared" si="5"/>
        <v>14</v>
      </c>
    </row>
  </sheetData>
  <mergeCells count="50">
    <mergeCell ref="X80:AA80"/>
    <mergeCell ref="B82:B85"/>
    <mergeCell ref="B86:AA86"/>
    <mergeCell ref="B87:B90"/>
    <mergeCell ref="B91:AA91"/>
    <mergeCell ref="B92:B95"/>
    <mergeCell ref="H77:U77"/>
    <mergeCell ref="B80:C81"/>
    <mergeCell ref="D80:G80"/>
    <mergeCell ref="H80:K80"/>
    <mergeCell ref="L80:O80"/>
    <mergeCell ref="P80:S80"/>
    <mergeCell ref="T80:W80"/>
    <mergeCell ref="X41:AA41"/>
    <mergeCell ref="B43:B46"/>
    <mergeCell ref="B47:AA47"/>
    <mergeCell ref="B48:B51"/>
    <mergeCell ref="B52:AA52"/>
    <mergeCell ref="P41:S41"/>
    <mergeCell ref="T41:W41"/>
    <mergeCell ref="B53:B56"/>
    <mergeCell ref="B41:C42"/>
    <mergeCell ref="D41:G41"/>
    <mergeCell ref="H41:K41"/>
    <mergeCell ref="L41:O41"/>
    <mergeCell ref="X23:AA23"/>
    <mergeCell ref="B25:B28"/>
    <mergeCell ref="B29:AA29"/>
    <mergeCell ref="B30:B33"/>
    <mergeCell ref="B34:AA34"/>
    <mergeCell ref="P23:S23"/>
    <mergeCell ref="T23:W23"/>
    <mergeCell ref="B35:B38"/>
    <mergeCell ref="B23:C24"/>
    <mergeCell ref="D23:G23"/>
    <mergeCell ref="H23:K23"/>
    <mergeCell ref="L23:O23"/>
    <mergeCell ref="X5:AA5"/>
    <mergeCell ref="B7:B10"/>
    <mergeCell ref="B11:AA11"/>
    <mergeCell ref="B12:B15"/>
    <mergeCell ref="B16:AA16"/>
    <mergeCell ref="B17:B20"/>
    <mergeCell ref="G2:T2"/>
    <mergeCell ref="B5:C6"/>
    <mergeCell ref="D5:G5"/>
    <mergeCell ref="H5:K5"/>
    <mergeCell ref="L5:O5"/>
    <mergeCell ref="P5:S5"/>
    <mergeCell ref="T5:W5"/>
  </mergeCells>
  <dataValidations count="1">
    <dataValidation type="list" allowBlank="1" showInputMessage="1" showErrorMessage="1" sqref="D17:AA20 D7:AA10 D12:AA15 D35:AA38 D25:AA28 D30:AA33 D53:AA56 D43:AA46 D48:AA51" xr:uid="{C82160B0-E846-49C0-9A60-571BDBA2F4D0}">
      <formula1>"1,2,3,4,5"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33F5-8D7B-4F51-A8E4-568424ACED51}">
  <dimension ref="B2:J32"/>
  <sheetViews>
    <sheetView zoomScale="70" zoomScaleNormal="70" workbookViewId="0">
      <selection activeCell="I32" sqref="I32"/>
    </sheetView>
  </sheetViews>
  <sheetFormatPr defaultRowHeight="13.2"/>
  <cols>
    <col min="1" max="1" width="2.6640625" customWidth="1"/>
    <col min="2" max="2" width="15.6640625" customWidth="1"/>
    <col min="3" max="3" width="7.109375" customWidth="1"/>
    <col min="4" max="4" width="6.77734375" customWidth="1"/>
    <col min="5" max="9" width="40.6640625" customWidth="1"/>
    <col min="10" max="10" width="42.5546875" customWidth="1"/>
  </cols>
  <sheetData>
    <row r="2" spans="2:10" ht="30" customHeight="1">
      <c r="E2" s="115" t="s">
        <v>375</v>
      </c>
      <c r="F2" s="115"/>
      <c r="G2" s="115"/>
      <c r="H2" s="115"/>
    </row>
    <row r="3" spans="2:10" ht="14.7" customHeight="1"/>
    <row r="4" spans="2:10" ht="14.7" customHeight="1" thickBot="1"/>
    <row r="5" spans="2:10" ht="13.8" hidden="1" thickBot="1"/>
    <row r="6" spans="2:10" ht="41.4" customHeight="1" thickBot="1">
      <c r="B6" s="113"/>
      <c r="C6" s="114"/>
      <c r="D6" s="114"/>
      <c r="E6" s="50" t="s">
        <v>0</v>
      </c>
      <c r="F6" s="50" t="s">
        <v>1</v>
      </c>
      <c r="G6" s="50" t="s">
        <v>2</v>
      </c>
      <c r="H6" s="50" t="s">
        <v>73</v>
      </c>
      <c r="I6" s="50" t="s">
        <v>3</v>
      </c>
      <c r="J6" s="51" t="s">
        <v>4</v>
      </c>
    </row>
    <row r="7" spans="2:10" ht="70.2" customHeight="1" thickBot="1">
      <c r="B7" s="108" t="s">
        <v>5</v>
      </c>
      <c r="C7" s="116">
        <v>1</v>
      </c>
      <c r="D7" s="39" t="s">
        <v>87</v>
      </c>
      <c r="E7" s="45" t="s">
        <v>13</v>
      </c>
      <c r="F7" s="46" t="s">
        <v>14</v>
      </c>
      <c r="G7" s="46" t="s">
        <v>15</v>
      </c>
      <c r="H7" s="46" t="s">
        <v>74</v>
      </c>
      <c r="I7" s="46" t="s">
        <v>16</v>
      </c>
      <c r="J7" s="46" t="s">
        <v>17</v>
      </c>
    </row>
    <row r="8" spans="2:10" ht="84" customHeight="1" thickBot="1">
      <c r="B8" s="108"/>
      <c r="C8" s="117"/>
      <c r="D8" s="42" t="s">
        <v>88</v>
      </c>
      <c r="E8" s="40" t="s">
        <v>385</v>
      </c>
      <c r="F8" s="37" t="s">
        <v>317</v>
      </c>
      <c r="G8" s="37" t="s">
        <v>327</v>
      </c>
      <c r="H8" s="37" t="s">
        <v>339</v>
      </c>
      <c r="I8" s="37" t="s">
        <v>351</v>
      </c>
      <c r="J8" s="58" t="s">
        <v>363</v>
      </c>
    </row>
    <row r="9" spans="2:10" ht="70.2" customHeight="1" thickBot="1">
      <c r="B9" s="108"/>
      <c r="C9" s="118">
        <v>2</v>
      </c>
      <c r="D9" s="39" t="s">
        <v>87</v>
      </c>
      <c r="E9" s="47" t="s">
        <v>18</v>
      </c>
      <c r="F9" s="48" t="s">
        <v>19</v>
      </c>
      <c r="G9" s="49" t="s">
        <v>20</v>
      </c>
      <c r="H9" s="48" t="s">
        <v>21</v>
      </c>
      <c r="I9" s="48" t="s">
        <v>22</v>
      </c>
      <c r="J9" s="48" t="s">
        <v>23</v>
      </c>
    </row>
    <row r="10" spans="2:10" ht="82.2" customHeight="1" thickBot="1">
      <c r="B10" s="108"/>
      <c r="C10" s="117"/>
      <c r="D10" s="42" t="s">
        <v>88</v>
      </c>
      <c r="E10" s="40" t="s">
        <v>386</v>
      </c>
      <c r="F10" s="37" t="s">
        <v>318</v>
      </c>
      <c r="G10" s="37" t="s">
        <v>328</v>
      </c>
      <c r="H10" s="37" t="s">
        <v>340</v>
      </c>
      <c r="I10" s="37" t="s">
        <v>352</v>
      </c>
      <c r="J10" s="37" t="s">
        <v>364</v>
      </c>
    </row>
    <row r="11" spans="2:10" ht="70.2" customHeight="1">
      <c r="B11" s="108"/>
      <c r="C11" s="103">
        <v>3</v>
      </c>
      <c r="D11" s="41" t="s">
        <v>87</v>
      </c>
      <c r="E11" s="48" t="s">
        <v>24</v>
      </c>
      <c r="F11" s="48" t="s">
        <v>25</v>
      </c>
      <c r="G11" s="48" t="s">
        <v>26</v>
      </c>
      <c r="H11" s="48" t="s">
        <v>27</v>
      </c>
      <c r="I11" s="48" t="s">
        <v>28</v>
      </c>
      <c r="J11" s="49" t="s">
        <v>84</v>
      </c>
    </row>
    <row r="12" spans="2:10" ht="81.599999999999994" customHeight="1">
      <c r="B12" s="108"/>
      <c r="C12" s="104"/>
      <c r="D12" s="35" t="s">
        <v>88</v>
      </c>
      <c r="E12" s="37" t="s">
        <v>313</v>
      </c>
      <c r="F12" s="37" t="s">
        <v>319</v>
      </c>
      <c r="G12" s="37" t="s">
        <v>329</v>
      </c>
      <c r="H12" s="37" t="s">
        <v>341</v>
      </c>
      <c r="I12" s="37" t="s">
        <v>353</v>
      </c>
      <c r="J12" s="38" t="s">
        <v>365</v>
      </c>
    </row>
    <row r="13" spans="2:10" ht="70.2" customHeight="1">
      <c r="B13" s="108"/>
      <c r="C13" s="105">
        <v>4</v>
      </c>
      <c r="D13" s="36" t="s">
        <v>87</v>
      </c>
      <c r="E13" s="49" t="s">
        <v>79</v>
      </c>
      <c r="F13" s="48" t="s">
        <v>29</v>
      </c>
      <c r="G13" s="48" t="s">
        <v>30</v>
      </c>
      <c r="H13" s="48" t="s">
        <v>31</v>
      </c>
      <c r="I13" s="48" t="s">
        <v>32</v>
      </c>
      <c r="J13" s="48" t="s">
        <v>33</v>
      </c>
    </row>
    <row r="14" spans="2:10" ht="85.8" customHeight="1">
      <c r="B14" s="108"/>
      <c r="C14" s="105"/>
      <c r="D14" s="35" t="s">
        <v>88</v>
      </c>
      <c r="E14" s="37" t="s">
        <v>312</v>
      </c>
      <c r="F14" s="37" t="s">
        <v>320</v>
      </c>
      <c r="G14" s="37" t="s">
        <v>330</v>
      </c>
      <c r="H14" s="37" t="s">
        <v>342</v>
      </c>
      <c r="I14" s="37" t="s">
        <v>354</v>
      </c>
      <c r="J14" s="37" t="s">
        <v>366</v>
      </c>
    </row>
    <row r="15" spans="2:10" ht="4.5" customHeight="1">
      <c r="B15" s="106"/>
      <c r="C15" s="107"/>
      <c r="D15" s="107"/>
      <c r="E15" s="107"/>
      <c r="F15" s="107"/>
      <c r="G15" s="107"/>
      <c r="H15" s="107"/>
      <c r="I15" s="107"/>
      <c r="J15" s="107"/>
    </row>
    <row r="16" spans="2:10" ht="70.2" customHeight="1">
      <c r="B16" s="108" t="s">
        <v>6</v>
      </c>
      <c r="C16" s="109">
        <v>1</v>
      </c>
      <c r="D16" s="36" t="s">
        <v>87</v>
      </c>
      <c r="E16" s="48" t="s">
        <v>34</v>
      </c>
      <c r="F16" s="48" t="s">
        <v>35</v>
      </c>
      <c r="G16" s="48" t="s">
        <v>36</v>
      </c>
      <c r="H16" s="48" t="s">
        <v>37</v>
      </c>
      <c r="I16" s="48" t="s">
        <v>38</v>
      </c>
      <c r="J16" s="48" t="s">
        <v>39</v>
      </c>
    </row>
    <row r="17" spans="2:10" ht="81.599999999999994" customHeight="1">
      <c r="B17" s="108"/>
      <c r="C17" s="109"/>
      <c r="D17" s="44" t="s">
        <v>88</v>
      </c>
      <c r="E17" s="37" t="s">
        <v>310</v>
      </c>
      <c r="F17" s="37" t="s">
        <v>321</v>
      </c>
      <c r="G17" s="37" t="s">
        <v>331</v>
      </c>
      <c r="H17" s="37" t="s">
        <v>343</v>
      </c>
      <c r="I17" s="37" t="s">
        <v>355</v>
      </c>
      <c r="J17" s="37" t="s">
        <v>367</v>
      </c>
    </row>
    <row r="18" spans="2:10" ht="70.2" customHeight="1">
      <c r="B18" s="108"/>
      <c r="C18" s="103">
        <v>2</v>
      </c>
      <c r="D18" s="43" t="s">
        <v>87</v>
      </c>
      <c r="E18" s="48" t="s">
        <v>40</v>
      </c>
      <c r="F18" s="48" t="s">
        <v>41</v>
      </c>
      <c r="G18" s="49" t="s">
        <v>80</v>
      </c>
      <c r="H18" s="48" t="s">
        <v>75</v>
      </c>
      <c r="I18" s="48" t="s">
        <v>42</v>
      </c>
      <c r="J18" s="48" t="s">
        <v>43</v>
      </c>
    </row>
    <row r="19" spans="2:10" ht="86.4" customHeight="1">
      <c r="B19" s="108"/>
      <c r="C19" s="104"/>
      <c r="D19" s="44" t="s">
        <v>88</v>
      </c>
      <c r="E19" s="54" t="s">
        <v>311</v>
      </c>
      <c r="F19" s="54" t="s">
        <v>322</v>
      </c>
      <c r="G19" s="55" t="s">
        <v>332</v>
      </c>
      <c r="H19" s="54" t="s">
        <v>344</v>
      </c>
      <c r="I19" s="54" t="s">
        <v>356</v>
      </c>
      <c r="J19" s="54" t="s">
        <v>368</v>
      </c>
    </row>
    <row r="20" spans="2:10" ht="70.2" customHeight="1">
      <c r="B20" s="108"/>
      <c r="C20" s="103">
        <v>3</v>
      </c>
      <c r="D20" s="43" t="s">
        <v>87</v>
      </c>
      <c r="E20" s="48" t="s">
        <v>44</v>
      </c>
      <c r="F20" s="48" t="s">
        <v>45</v>
      </c>
      <c r="G20" s="49" t="s">
        <v>81</v>
      </c>
      <c r="H20" s="48" t="s">
        <v>46</v>
      </c>
      <c r="I20" s="48" t="s">
        <v>47</v>
      </c>
      <c r="J20" s="48" t="s">
        <v>48</v>
      </c>
    </row>
    <row r="21" spans="2:10" ht="82.2" customHeight="1">
      <c r="B21" s="108"/>
      <c r="C21" s="104"/>
      <c r="D21" s="44" t="s">
        <v>88</v>
      </c>
      <c r="E21" s="37" t="s">
        <v>314</v>
      </c>
      <c r="F21" s="37" t="s">
        <v>323</v>
      </c>
      <c r="G21" s="38" t="s">
        <v>333</v>
      </c>
      <c r="H21" s="37" t="s">
        <v>345</v>
      </c>
      <c r="I21" s="37" t="s">
        <v>357</v>
      </c>
      <c r="J21" s="37" t="s">
        <v>369</v>
      </c>
    </row>
    <row r="22" spans="2:10" ht="82.8" customHeight="1">
      <c r="B22" s="108"/>
      <c r="C22" s="105">
        <v>4</v>
      </c>
      <c r="D22" s="43" t="s">
        <v>87</v>
      </c>
      <c r="E22" s="48" t="s">
        <v>49</v>
      </c>
      <c r="F22" s="48" t="s">
        <v>50</v>
      </c>
      <c r="G22" s="49" t="s">
        <v>82</v>
      </c>
      <c r="H22" s="48" t="s">
        <v>51</v>
      </c>
      <c r="I22" s="48" t="s">
        <v>52</v>
      </c>
      <c r="J22" s="48" t="s">
        <v>53</v>
      </c>
    </row>
    <row r="23" spans="2:10" ht="82.8" customHeight="1">
      <c r="B23" s="108"/>
      <c r="C23" s="105"/>
      <c r="D23" s="35" t="s">
        <v>88</v>
      </c>
      <c r="E23" s="37" t="s">
        <v>315</v>
      </c>
      <c r="F23" s="37" t="s">
        <v>324</v>
      </c>
      <c r="G23" s="38" t="s">
        <v>334</v>
      </c>
      <c r="H23" s="37" t="s">
        <v>346</v>
      </c>
      <c r="I23" s="37" t="s">
        <v>358</v>
      </c>
      <c r="J23" s="37" t="s">
        <v>370</v>
      </c>
    </row>
    <row r="24" spans="2:10" ht="4.95" customHeight="1">
      <c r="B24" s="106"/>
      <c r="C24" s="107"/>
      <c r="D24" s="107"/>
      <c r="E24" s="107"/>
      <c r="F24" s="107"/>
      <c r="G24" s="107"/>
      <c r="H24" s="107"/>
      <c r="I24" s="107"/>
      <c r="J24" s="107"/>
    </row>
    <row r="25" spans="2:10" ht="70.2" customHeight="1">
      <c r="B25" s="108" t="s">
        <v>7</v>
      </c>
      <c r="C25" s="109">
        <v>1</v>
      </c>
      <c r="D25" s="43" t="s">
        <v>87</v>
      </c>
      <c r="E25" s="48" t="s">
        <v>54</v>
      </c>
      <c r="F25" s="48" t="s">
        <v>55</v>
      </c>
      <c r="G25" s="48" t="s">
        <v>56</v>
      </c>
      <c r="H25" s="48" t="s">
        <v>57</v>
      </c>
      <c r="I25" s="48" t="s">
        <v>58</v>
      </c>
      <c r="J25" s="48" t="s">
        <v>59</v>
      </c>
    </row>
    <row r="26" spans="2:10" ht="84" customHeight="1">
      <c r="B26" s="108"/>
      <c r="C26" s="109"/>
      <c r="D26" s="44" t="s">
        <v>88</v>
      </c>
      <c r="E26" s="37" t="s">
        <v>316</v>
      </c>
      <c r="F26" s="37" t="s">
        <v>325</v>
      </c>
      <c r="G26" s="37" t="s">
        <v>335</v>
      </c>
      <c r="H26" s="37" t="s">
        <v>347</v>
      </c>
      <c r="I26" s="37" t="s">
        <v>359</v>
      </c>
      <c r="J26" s="37" t="s">
        <v>371</v>
      </c>
    </row>
    <row r="27" spans="2:10" ht="70.2" customHeight="1">
      <c r="B27" s="108"/>
      <c r="C27" s="103">
        <v>2</v>
      </c>
      <c r="D27" s="43" t="s">
        <v>87</v>
      </c>
      <c r="E27" s="48" t="s">
        <v>60</v>
      </c>
      <c r="F27" s="48" t="s">
        <v>61</v>
      </c>
      <c r="G27" s="48" t="s">
        <v>62</v>
      </c>
      <c r="H27" s="48" t="s">
        <v>63</v>
      </c>
      <c r="I27" s="48" t="s">
        <v>64</v>
      </c>
      <c r="J27" s="49" t="s">
        <v>85</v>
      </c>
    </row>
    <row r="28" spans="2:10" ht="88.8" customHeight="1">
      <c r="B28" s="108"/>
      <c r="C28" s="104"/>
      <c r="D28" s="44" t="s">
        <v>88</v>
      </c>
      <c r="E28" s="37" t="s">
        <v>387</v>
      </c>
      <c r="F28" s="37" t="s">
        <v>326</v>
      </c>
      <c r="G28" s="37" t="s">
        <v>336</v>
      </c>
      <c r="H28" s="37" t="s">
        <v>348</v>
      </c>
      <c r="I28" s="37" t="s">
        <v>360</v>
      </c>
      <c r="J28" s="38" t="s">
        <v>372</v>
      </c>
    </row>
    <row r="29" spans="2:10" ht="70.2" customHeight="1">
      <c r="B29" s="108"/>
      <c r="C29" s="103">
        <v>3</v>
      </c>
      <c r="D29" s="43" t="s">
        <v>87</v>
      </c>
      <c r="E29" s="48" t="s">
        <v>65</v>
      </c>
      <c r="F29" s="110"/>
      <c r="G29" s="48" t="s">
        <v>66</v>
      </c>
      <c r="H29" s="48" t="s">
        <v>67</v>
      </c>
      <c r="I29" s="48" t="s">
        <v>68</v>
      </c>
      <c r="J29" s="49" t="s">
        <v>86</v>
      </c>
    </row>
    <row r="30" spans="2:10" ht="70.2" customHeight="1">
      <c r="B30" s="108"/>
      <c r="C30" s="104"/>
      <c r="D30" s="44" t="s">
        <v>88</v>
      </c>
      <c r="E30" s="37" t="s">
        <v>388</v>
      </c>
      <c r="F30" s="111"/>
      <c r="G30" s="37" t="s">
        <v>337</v>
      </c>
      <c r="H30" s="37" t="s">
        <v>349</v>
      </c>
      <c r="I30" s="37" t="s">
        <v>361</v>
      </c>
      <c r="J30" s="38" t="s">
        <v>373</v>
      </c>
    </row>
    <row r="31" spans="2:10" ht="70.2" customHeight="1">
      <c r="B31" s="108"/>
      <c r="C31" s="105">
        <v>4</v>
      </c>
      <c r="D31" s="43" t="s">
        <v>87</v>
      </c>
      <c r="E31" s="48" t="s">
        <v>69</v>
      </c>
      <c r="F31" s="111"/>
      <c r="G31" s="48" t="s">
        <v>70</v>
      </c>
      <c r="H31" s="48" t="s">
        <v>71</v>
      </c>
      <c r="I31" s="49" t="s">
        <v>83</v>
      </c>
      <c r="J31" s="48" t="s">
        <v>72</v>
      </c>
    </row>
    <row r="32" spans="2:10" ht="82.8" customHeight="1">
      <c r="B32" s="108"/>
      <c r="C32" s="105"/>
      <c r="D32" s="44" t="s">
        <v>88</v>
      </c>
      <c r="E32" s="37" t="s">
        <v>389</v>
      </c>
      <c r="F32" s="112"/>
      <c r="G32" s="37" t="s">
        <v>338</v>
      </c>
      <c r="H32" s="57" t="s">
        <v>350</v>
      </c>
      <c r="I32" s="37" t="s">
        <v>362</v>
      </c>
      <c r="J32" s="37" t="s">
        <v>374</v>
      </c>
    </row>
  </sheetData>
  <mergeCells count="20">
    <mergeCell ref="E2:H2"/>
    <mergeCell ref="B6:D6"/>
    <mergeCell ref="B7:B14"/>
    <mergeCell ref="C7:C8"/>
    <mergeCell ref="C9:C10"/>
    <mergeCell ref="C11:C12"/>
    <mergeCell ref="C13:C14"/>
    <mergeCell ref="B15:J15"/>
    <mergeCell ref="B16:B23"/>
    <mergeCell ref="C16:C17"/>
    <mergeCell ref="C18:C19"/>
    <mergeCell ref="C20:C21"/>
    <mergeCell ref="C22:C23"/>
    <mergeCell ref="B24:J24"/>
    <mergeCell ref="B25:B32"/>
    <mergeCell ref="C25:C26"/>
    <mergeCell ref="C27:C28"/>
    <mergeCell ref="C29:C30"/>
    <mergeCell ref="F29:F32"/>
    <mergeCell ref="C31:C3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0F34-79FC-4E26-AC93-B211D32C9A40}">
  <dimension ref="B2:AB95"/>
  <sheetViews>
    <sheetView tabSelected="1" topLeftCell="A78" zoomScale="80" zoomScaleNormal="80" workbookViewId="0">
      <selection activeCell="H58" sqref="H58"/>
    </sheetView>
  </sheetViews>
  <sheetFormatPr defaultRowHeight="13.2"/>
  <cols>
    <col min="1" max="1" width="2.6640625" customWidth="1"/>
    <col min="2" max="2" width="16.5546875" customWidth="1"/>
    <col min="3" max="3" width="6.77734375" customWidth="1"/>
    <col min="4" max="27" width="8.109375" customWidth="1"/>
    <col min="43" max="43" width="8.88671875" customWidth="1"/>
  </cols>
  <sheetData>
    <row r="2" spans="2:27" ht="30" customHeight="1">
      <c r="G2" s="115" t="s">
        <v>376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4" spans="2:27" ht="25.2" thickBot="1">
      <c r="B4" s="52" t="s">
        <v>76</v>
      </c>
    </row>
    <row r="5" spans="2:27" ht="28.5" customHeight="1">
      <c r="B5" s="113" t="s">
        <v>8</v>
      </c>
      <c r="C5" s="134"/>
      <c r="D5" s="127" t="s">
        <v>0</v>
      </c>
      <c r="E5" s="128"/>
      <c r="F5" s="128"/>
      <c r="G5" s="129"/>
      <c r="H5" s="127" t="s">
        <v>1</v>
      </c>
      <c r="I5" s="128"/>
      <c r="J5" s="128"/>
      <c r="K5" s="129"/>
      <c r="L5" s="127" t="s">
        <v>2</v>
      </c>
      <c r="M5" s="128"/>
      <c r="N5" s="128"/>
      <c r="O5" s="129"/>
      <c r="P5" s="127" t="s">
        <v>73</v>
      </c>
      <c r="Q5" s="128"/>
      <c r="R5" s="128"/>
      <c r="S5" s="129"/>
      <c r="T5" s="127" t="s">
        <v>3</v>
      </c>
      <c r="U5" s="128"/>
      <c r="V5" s="128"/>
      <c r="W5" s="129"/>
      <c r="X5" s="127" t="s">
        <v>4</v>
      </c>
      <c r="Y5" s="128"/>
      <c r="Z5" s="128"/>
      <c r="AA5" s="129"/>
    </row>
    <row r="6" spans="2:27" ht="22.5" customHeight="1" thickBot="1">
      <c r="B6" s="135"/>
      <c r="C6" s="136"/>
      <c r="D6" s="8" t="s">
        <v>9</v>
      </c>
      <c r="E6" s="9" t="s">
        <v>10</v>
      </c>
      <c r="F6" s="9" t="s">
        <v>11</v>
      </c>
      <c r="G6" s="10" t="s">
        <v>12</v>
      </c>
      <c r="H6" s="8" t="s">
        <v>9</v>
      </c>
      <c r="I6" s="9" t="s">
        <v>10</v>
      </c>
      <c r="J6" s="9" t="s">
        <v>11</v>
      </c>
      <c r="K6" s="10" t="s">
        <v>12</v>
      </c>
      <c r="L6" s="11" t="s">
        <v>9</v>
      </c>
      <c r="M6" s="12" t="s">
        <v>10</v>
      </c>
      <c r="N6" s="12" t="s">
        <v>11</v>
      </c>
      <c r="O6" s="13" t="s">
        <v>12</v>
      </c>
      <c r="P6" s="11" t="s">
        <v>9</v>
      </c>
      <c r="Q6" s="12" t="s">
        <v>10</v>
      </c>
      <c r="R6" s="12" t="s">
        <v>11</v>
      </c>
      <c r="S6" s="13" t="s">
        <v>12</v>
      </c>
      <c r="T6" s="11" t="s">
        <v>9</v>
      </c>
      <c r="U6" s="12" t="s">
        <v>10</v>
      </c>
      <c r="V6" s="12" t="s">
        <v>11</v>
      </c>
      <c r="W6" s="13" t="s">
        <v>12</v>
      </c>
      <c r="X6" s="11" t="s">
        <v>9</v>
      </c>
      <c r="Y6" s="12" t="s">
        <v>10</v>
      </c>
      <c r="Z6" s="12" t="s">
        <v>11</v>
      </c>
      <c r="AA6" s="13" t="s">
        <v>12</v>
      </c>
    </row>
    <row r="7" spans="2:27" ht="22.95" customHeight="1">
      <c r="B7" s="130" t="s">
        <v>5</v>
      </c>
      <c r="C7" s="14" t="s">
        <v>89</v>
      </c>
      <c r="D7" s="4">
        <v>4</v>
      </c>
      <c r="E7" s="69">
        <v>5</v>
      </c>
      <c r="F7" s="69">
        <v>5</v>
      </c>
      <c r="G7" s="70">
        <v>4</v>
      </c>
      <c r="H7" s="4">
        <v>4</v>
      </c>
      <c r="I7" s="69">
        <v>4</v>
      </c>
      <c r="J7" s="69">
        <v>5</v>
      </c>
      <c r="K7" s="70">
        <v>4</v>
      </c>
      <c r="L7" s="68">
        <v>4</v>
      </c>
      <c r="M7" s="69">
        <v>5</v>
      </c>
      <c r="N7" s="69">
        <v>5</v>
      </c>
      <c r="O7" s="70">
        <v>4</v>
      </c>
      <c r="P7" s="4">
        <v>3</v>
      </c>
      <c r="Q7" s="69">
        <v>3</v>
      </c>
      <c r="R7" s="69">
        <v>3</v>
      </c>
      <c r="S7" s="70">
        <v>3</v>
      </c>
      <c r="T7" s="4">
        <v>4</v>
      </c>
      <c r="U7" s="69">
        <v>4</v>
      </c>
      <c r="V7" s="69">
        <v>4</v>
      </c>
      <c r="W7" s="70">
        <v>5</v>
      </c>
      <c r="X7" s="4">
        <v>4</v>
      </c>
      <c r="Y7" s="69">
        <v>3</v>
      </c>
      <c r="Z7" s="69">
        <v>3</v>
      </c>
      <c r="AA7" s="70">
        <v>3</v>
      </c>
    </row>
    <row r="8" spans="2:27" ht="25.2" customHeight="1">
      <c r="B8" s="131"/>
      <c r="C8" s="15" t="s">
        <v>90</v>
      </c>
      <c r="D8" s="61">
        <v>4</v>
      </c>
      <c r="E8" s="59">
        <v>4</v>
      </c>
      <c r="F8" s="59">
        <v>4</v>
      </c>
      <c r="G8" s="62">
        <v>4</v>
      </c>
      <c r="H8" s="66">
        <v>4</v>
      </c>
      <c r="I8" s="67">
        <v>3</v>
      </c>
      <c r="J8" s="67">
        <v>3</v>
      </c>
      <c r="K8" s="62">
        <v>3</v>
      </c>
      <c r="L8" s="60">
        <v>5</v>
      </c>
      <c r="M8" s="59">
        <v>5</v>
      </c>
      <c r="N8" s="59">
        <v>5</v>
      </c>
      <c r="O8" s="62">
        <v>4</v>
      </c>
      <c r="P8" s="61">
        <v>2</v>
      </c>
      <c r="Q8" s="59">
        <v>2</v>
      </c>
      <c r="R8" s="59">
        <v>3</v>
      </c>
      <c r="S8" s="62">
        <v>2</v>
      </c>
      <c r="T8" s="61">
        <v>4</v>
      </c>
      <c r="U8" s="59">
        <v>3</v>
      </c>
      <c r="V8" s="59">
        <v>4</v>
      </c>
      <c r="W8" s="62">
        <v>3</v>
      </c>
      <c r="X8" s="61">
        <v>5</v>
      </c>
      <c r="Y8" s="59">
        <v>5</v>
      </c>
      <c r="Z8" s="59">
        <v>5</v>
      </c>
      <c r="AA8" s="62">
        <v>5</v>
      </c>
    </row>
    <row r="9" spans="2:27" ht="25.2" customHeight="1">
      <c r="B9" s="131"/>
      <c r="C9" s="15" t="s">
        <v>91</v>
      </c>
      <c r="D9" s="61">
        <v>3</v>
      </c>
      <c r="E9" s="59">
        <v>3</v>
      </c>
      <c r="F9" s="59">
        <v>3</v>
      </c>
      <c r="G9" s="62">
        <v>3</v>
      </c>
      <c r="H9" s="61">
        <v>4</v>
      </c>
      <c r="I9" s="59">
        <v>3</v>
      </c>
      <c r="J9" s="59">
        <v>4</v>
      </c>
      <c r="K9" s="62">
        <v>4</v>
      </c>
      <c r="L9" s="60">
        <v>4</v>
      </c>
      <c r="M9" s="59">
        <v>5</v>
      </c>
      <c r="N9" s="59">
        <v>5</v>
      </c>
      <c r="O9" s="62">
        <v>4</v>
      </c>
      <c r="P9" s="61">
        <v>4</v>
      </c>
      <c r="Q9" s="59">
        <v>4</v>
      </c>
      <c r="R9" s="59">
        <v>4</v>
      </c>
      <c r="S9" s="62">
        <v>3</v>
      </c>
      <c r="T9" s="61">
        <v>3</v>
      </c>
      <c r="U9" s="59">
        <v>4</v>
      </c>
      <c r="V9" s="59">
        <v>3</v>
      </c>
      <c r="W9" s="62">
        <v>3</v>
      </c>
      <c r="X9" s="61">
        <v>4</v>
      </c>
      <c r="Y9" s="59">
        <v>5</v>
      </c>
      <c r="Z9" s="59">
        <v>5</v>
      </c>
      <c r="AA9" s="62">
        <v>4</v>
      </c>
    </row>
    <row r="10" spans="2:27" ht="25.2" customHeight="1" thickBot="1">
      <c r="B10" s="132"/>
      <c r="C10" s="16" t="s">
        <v>92</v>
      </c>
      <c r="D10" s="63">
        <v>5</v>
      </c>
      <c r="E10" s="64">
        <v>4</v>
      </c>
      <c r="F10" s="64">
        <v>5</v>
      </c>
      <c r="G10" s="65">
        <v>4</v>
      </c>
      <c r="H10" s="63">
        <v>4</v>
      </c>
      <c r="I10" s="64">
        <v>4</v>
      </c>
      <c r="J10" s="64">
        <v>4</v>
      </c>
      <c r="K10" s="65">
        <v>5</v>
      </c>
      <c r="L10" s="71">
        <v>4</v>
      </c>
      <c r="M10" s="64">
        <v>4</v>
      </c>
      <c r="N10" s="64">
        <v>5</v>
      </c>
      <c r="O10" s="65">
        <v>4</v>
      </c>
      <c r="P10" s="63">
        <v>3</v>
      </c>
      <c r="Q10" s="64">
        <v>3</v>
      </c>
      <c r="R10" s="64">
        <v>3</v>
      </c>
      <c r="S10" s="65">
        <v>3</v>
      </c>
      <c r="T10" s="63">
        <v>4</v>
      </c>
      <c r="U10" s="64">
        <v>4</v>
      </c>
      <c r="V10" s="64">
        <v>4</v>
      </c>
      <c r="W10" s="65">
        <v>4</v>
      </c>
      <c r="X10" s="63">
        <v>4</v>
      </c>
      <c r="Y10" s="64">
        <v>5</v>
      </c>
      <c r="Z10" s="64">
        <v>5</v>
      </c>
      <c r="AA10" s="65">
        <v>4</v>
      </c>
    </row>
    <row r="11" spans="2:27" ht="4.5" customHeight="1" thickBot="1">
      <c r="B11" s="119"/>
      <c r="C11" s="120"/>
      <c r="D11" s="122"/>
      <c r="E11" s="122"/>
      <c r="F11" s="122"/>
      <c r="G11" s="122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33"/>
    </row>
    <row r="12" spans="2:27" ht="25.2" customHeight="1">
      <c r="B12" s="124" t="s">
        <v>6</v>
      </c>
      <c r="C12" s="1" t="s">
        <v>89</v>
      </c>
      <c r="D12" s="4">
        <v>5</v>
      </c>
      <c r="E12" s="69">
        <v>5</v>
      </c>
      <c r="F12" s="69">
        <v>5</v>
      </c>
      <c r="G12" s="70">
        <v>4</v>
      </c>
      <c r="H12" s="60">
        <v>3</v>
      </c>
      <c r="I12" s="60">
        <v>4</v>
      </c>
      <c r="J12" s="60">
        <v>3</v>
      </c>
      <c r="K12" s="60">
        <v>3</v>
      </c>
      <c r="L12" s="61">
        <v>4</v>
      </c>
      <c r="M12" s="59">
        <v>5</v>
      </c>
      <c r="N12" s="59">
        <v>5</v>
      </c>
      <c r="O12" s="62">
        <v>4</v>
      </c>
      <c r="P12" s="61">
        <v>4</v>
      </c>
      <c r="Q12" s="59">
        <v>4</v>
      </c>
      <c r="R12" s="59">
        <v>5</v>
      </c>
      <c r="S12" s="62">
        <v>4</v>
      </c>
      <c r="T12" s="61">
        <v>4</v>
      </c>
      <c r="U12" s="59">
        <v>4</v>
      </c>
      <c r="V12" s="59">
        <v>5</v>
      </c>
      <c r="W12" s="62">
        <v>4</v>
      </c>
      <c r="X12" s="61">
        <v>5</v>
      </c>
      <c r="Y12" s="59">
        <v>4</v>
      </c>
      <c r="Z12" s="59">
        <v>5</v>
      </c>
      <c r="AA12" s="59">
        <v>4</v>
      </c>
    </row>
    <row r="13" spans="2:27" ht="25.2" customHeight="1">
      <c r="B13" s="125"/>
      <c r="C13" s="2" t="s">
        <v>90</v>
      </c>
      <c r="D13" s="61">
        <v>3</v>
      </c>
      <c r="E13" s="59">
        <v>4</v>
      </c>
      <c r="F13" s="59">
        <v>4</v>
      </c>
      <c r="G13" s="62">
        <v>3</v>
      </c>
      <c r="H13" s="60">
        <v>4</v>
      </c>
      <c r="I13" s="59">
        <v>5</v>
      </c>
      <c r="J13" s="59">
        <v>4</v>
      </c>
      <c r="K13" s="62">
        <v>4</v>
      </c>
      <c r="L13" s="61">
        <v>4</v>
      </c>
      <c r="M13" s="59">
        <v>4</v>
      </c>
      <c r="N13" s="59">
        <v>4</v>
      </c>
      <c r="O13" s="62">
        <v>3</v>
      </c>
      <c r="P13" s="61">
        <v>3</v>
      </c>
      <c r="Q13" s="59">
        <v>3</v>
      </c>
      <c r="R13" s="59">
        <v>3</v>
      </c>
      <c r="S13" s="62">
        <v>3</v>
      </c>
      <c r="T13" s="61">
        <v>4</v>
      </c>
      <c r="U13" s="59">
        <v>4</v>
      </c>
      <c r="V13" s="59">
        <v>3</v>
      </c>
      <c r="W13" s="62">
        <v>4</v>
      </c>
      <c r="X13" s="61">
        <v>4</v>
      </c>
      <c r="Y13" s="59">
        <v>5</v>
      </c>
      <c r="Z13" s="59">
        <v>4</v>
      </c>
      <c r="AA13" s="59">
        <v>4</v>
      </c>
    </row>
    <row r="14" spans="2:27" ht="25.2" customHeight="1">
      <c r="B14" s="125"/>
      <c r="C14" s="2" t="s">
        <v>91</v>
      </c>
      <c r="D14" s="61">
        <v>4</v>
      </c>
      <c r="E14" s="59">
        <v>3</v>
      </c>
      <c r="F14" s="59">
        <v>4</v>
      </c>
      <c r="G14" s="62">
        <v>4</v>
      </c>
      <c r="H14" s="60">
        <v>3</v>
      </c>
      <c r="I14" s="59">
        <v>4</v>
      </c>
      <c r="J14" s="59">
        <v>3</v>
      </c>
      <c r="K14" s="62">
        <v>4</v>
      </c>
      <c r="L14" s="61">
        <v>5</v>
      </c>
      <c r="M14" s="59">
        <v>4</v>
      </c>
      <c r="N14" s="59">
        <v>5</v>
      </c>
      <c r="O14" s="62">
        <v>4</v>
      </c>
      <c r="P14" s="61">
        <v>4</v>
      </c>
      <c r="Q14" s="59">
        <v>5</v>
      </c>
      <c r="R14" s="59">
        <v>5</v>
      </c>
      <c r="S14" s="62">
        <v>4</v>
      </c>
      <c r="T14" s="61">
        <v>4</v>
      </c>
      <c r="U14" s="59">
        <v>4</v>
      </c>
      <c r="V14" s="59">
        <v>5</v>
      </c>
      <c r="W14" s="62">
        <v>4</v>
      </c>
      <c r="X14" s="61">
        <v>4</v>
      </c>
      <c r="Y14" s="59">
        <v>4</v>
      </c>
      <c r="Z14" s="59">
        <v>3</v>
      </c>
      <c r="AA14" s="59">
        <v>4</v>
      </c>
    </row>
    <row r="15" spans="2:27" ht="25.2" customHeight="1" thickBot="1">
      <c r="B15" s="126"/>
      <c r="C15" s="3" t="s">
        <v>92</v>
      </c>
      <c r="D15" s="63">
        <v>3</v>
      </c>
      <c r="E15" s="64">
        <v>3</v>
      </c>
      <c r="F15" s="64">
        <v>3</v>
      </c>
      <c r="G15" s="65">
        <v>3</v>
      </c>
      <c r="H15" s="71">
        <v>4</v>
      </c>
      <c r="I15" s="64">
        <v>4</v>
      </c>
      <c r="J15" s="64">
        <v>5</v>
      </c>
      <c r="K15" s="65">
        <v>4</v>
      </c>
      <c r="L15" s="63">
        <v>5</v>
      </c>
      <c r="M15" s="64">
        <v>5</v>
      </c>
      <c r="N15" s="64">
        <v>5</v>
      </c>
      <c r="O15" s="65">
        <v>5</v>
      </c>
      <c r="P15" s="63">
        <v>4</v>
      </c>
      <c r="Q15" s="64">
        <v>5</v>
      </c>
      <c r="R15" s="64">
        <v>5</v>
      </c>
      <c r="S15" s="65">
        <v>4</v>
      </c>
      <c r="T15" s="63">
        <v>4</v>
      </c>
      <c r="U15" s="64">
        <v>4</v>
      </c>
      <c r="V15" s="64">
        <v>5</v>
      </c>
      <c r="W15" s="65">
        <v>5</v>
      </c>
      <c r="X15" s="63">
        <v>4</v>
      </c>
      <c r="Y15" s="64">
        <v>3</v>
      </c>
      <c r="Z15" s="64">
        <v>3</v>
      </c>
      <c r="AA15" s="59">
        <v>3</v>
      </c>
    </row>
    <row r="16" spans="2:27" ht="4.95" customHeight="1" thickBot="1">
      <c r="B16" s="119"/>
      <c r="C16" s="120"/>
      <c r="D16" s="121"/>
      <c r="E16" s="121"/>
      <c r="F16" s="121"/>
      <c r="G16" s="121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2"/>
      <c r="Y16" s="122"/>
      <c r="Z16" s="122"/>
      <c r="AA16" s="123"/>
    </row>
    <row r="17" spans="2:28" ht="25.2" customHeight="1">
      <c r="B17" s="124" t="s">
        <v>7</v>
      </c>
      <c r="C17" s="5" t="s">
        <v>89</v>
      </c>
      <c r="D17" s="4">
        <v>2</v>
      </c>
      <c r="E17" s="69">
        <v>2</v>
      </c>
      <c r="F17" s="69">
        <v>2</v>
      </c>
      <c r="G17" s="70">
        <v>2</v>
      </c>
      <c r="H17" s="4">
        <v>4</v>
      </c>
      <c r="I17" s="69">
        <v>4</v>
      </c>
      <c r="J17" s="69">
        <v>3</v>
      </c>
      <c r="K17" s="70">
        <v>4</v>
      </c>
      <c r="L17" s="4">
        <v>4</v>
      </c>
      <c r="M17" s="69">
        <v>3</v>
      </c>
      <c r="N17" s="69">
        <v>2</v>
      </c>
      <c r="O17" s="70">
        <v>3</v>
      </c>
      <c r="P17" s="4">
        <v>3</v>
      </c>
      <c r="Q17" s="69">
        <v>4</v>
      </c>
      <c r="R17" s="69">
        <v>3</v>
      </c>
      <c r="S17" s="70">
        <v>4</v>
      </c>
      <c r="T17" s="4">
        <v>3</v>
      </c>
      <c r="U17" s="69">
        <v>3</v>
      </c>
      <c r="V17" s="69">
        <v>4</v>
      </c>
      <c r="W17" s="70">
        <v>3</v>
      </c>
      <c r="X17" s="4">
        <v>4</v>
      </c>
      <c r="Y17" s="69">
        <v>4</v>
      </c>
      <c r="Z17" s="69">
        <v>5</v>
      </c>
      <c r="AA17" s="70">
        <v>4</v>
      </c>
    </row>
    <row r="18" spans="2:28" ht="25.2" customHeight="1">
      <c r="B18" s="125"/>
      <c r="C18" s="6" t="s">
        <v>90</v>
      </c>
      <c r="D18" s="61">
        <v>1</v>
      </c>
      <c r="E18" s="59">
        <v>2</v>
      </c>
      <c r="F18" s="59">
        <v>2</v>
      </c>
      <c r="G18" s="62">
        <v>1</v>
      </c>
      <c r="H18" s="61">
        <v>4</v>
      </c>
      <c r="I18" s="59">
        <v>4</v>
      </c>
      <c r="J18" s="59">
        <v>4</v>
      </c>
      <c r="K18" s="62">
        <v>5</v>
      </c>
      <c r="L18" s="61">
        <v>3</v>
      </c>
      <c r="M18" s="59">
        <v>4</v>
      </c>
      <c r="N18" s="59">
        <v>4</v>
      </c>
      <c r="O18" s="62">
        <v>4</v>
      </c>
      <c r="P18" s="61">
        <v>4</v>
      </c>
      <c r="Q18" s="59">
        <v>4</v>
      </c>
      <c r="R18" s="59">
        <v>4</v>
      </c>
      <c r="S18" s="62">
        <v>3</v>
      </c>
      <c r="T18" s="61">
        <v>4</v>
      </c>
      <c r="U18" s="59">
        <v>4</v>
      </c>
      <c r="V18" s="59">
        <v>3</v>
      </c>
      <c r="W18" s="62">
        <v>4</v>
      </c>
      <c r="X18" s="61">
        <v>4</v>
      </c>
      <c r="Y18" s="59">
        <v>3</v>
      </c>
      <c r="Z18" s="59">
        <v>4</v>
      </c>
      <c r="AA18" s="62">
        <v>4</v>
      </c>
    </row>
    <row r="19" spans="2:28" ht="25.2" customHeight="1">
      <c r="B19" s="125"/>
      <c r="C19" s="6" t="s">
        <v>91</v>
      </c>
      <c r="D19" s="61">
        <v>3</v>
      </c>
      <c r="E19" s="59">
        <v>3</v>
      </c>
      <c r="F19" s="59">
        <v>3</v>
      </c>
      <c r="G19" s="62">
        <v>3</v>
      </c>
      <c r="H19" s="61"/>
      <c r="I19" s="59"/>
      <c r="J19" s="59"/>
      <c r="K19" s="62"/>
      <c r="L19" s="61">
        <v>4</v>
      </c>
      <c r="M19" s="59">
        <v>3</v>
      </c>
      <c r="N19" s="59">
        <v>3</v>
      </c>
      <c r="O19" s="62">
        <v>4</v>
      </c>
      <c r="P19" s="61">
        <v>3</v>
      </c>
      <c r="Q19" s="59">
        <v>4</v>
      </c>
      <c r="R19" s="59">
        <v>4</v>
      </c>
      <c r="S19" s="62">
        <v>4</v>
      </c>
      <c r="T19" s="61">
        <v>3</v>
      </c>
      <c r="U19" s="59">
        <v>4</v>
      </c>
      <c r="V19" s="59">
        <v>3</v>
      </c>
      <c r="W19" s="62">
        <v>3</v>
      </c>
      <c r="X19" s="61">
        <v>4</v>
      </c>
      <c r="Y19" s="59">
        <v>5</v>
      </c>
      <c r="Z19" s="59">
        <v>5</v>
      </c>
      <c r="AA19" s="62">
        <v>4</v>
      </c>
    </row>
    <row r="20" spans="2:28" ht="25.2" customHeight="1" thickBot="1">
      <c r="B20" s="126"/>
      <c r="C20" s="7" t="s">
        <v>92</v>
      </c>
      <c r="D20" s="63">
        <v>4</v>
      </c>
      <c r="E20" s="64">
        <v>3</v>
      </c>
      <c r="F20" s="64">
        <v>4</v>
      </c>
      <c r="G20" s="65">
        <v>4</v>
      </c>
      <c r="H20" s="63"/>
      <c r="I20" s="64"/>
      <c r="J20" s="64"/>
      <c r="K20" s="65"/>
      <c r="L20" s="63">
        <v>3</v>
      </c>
      <c r="M20" s="64">
        <v>3</v>
      </c>
      <c r="N20" s="64">
        <v>3</v>
      </c>
      <c r="O20" s="65">
        <v>2</v>
      </c>
      <c r="P20" s="63">
        <v>4</v>
      </c>
      <c r="Q20" s="64">
        <v>4</v>
      </c>
      <c r="R20" s="64">
        <v>3</v>
      </c>
      <c r="S20" s="65">
        <v>3</v>
      </c>
      <c r="T20" s="63">
        <v>4</v>
      </c>
      <c r="U20" s="64">
        <v>4</v>
      </c>
      <c r="V20" s="64">
        <v>4</v>
      </c>
      <c r="W20" s="65">
        <v>3</v>
      </c>
      <c r="X20" s="63">
        <v>4</v>
      </c>
      <c r="Y20" s="64">
        <v>5</v>
      </c>
      <c r="Z20" s="64">
        <v>4</v>
      </c>
      <c r="AA20" s="65">
        <v>4</v>
      </c>
    </row>
    <row r="22" spans="2:28" ht="25.2" thickBot="1">
      <c r="B22" s="52" t="s">
        <v>77</v>
      </c>
    </row>
    <row r="23" spans="2:28" ht="31.8" customHeight="1">
      <c r="B23" s="150" t="s">
        <v>8</v>
      </c>
      <c r="C23" s="151"/>
      <c r="D23" s="137" t="s">
        <v>0</v>
      </c>
      <c r="E23" s="138"/>
      <c r="F23" s="138"/>
      <c r="G23" s="139"/>
      <c r="H23" s="137" t="s">
        <v>1</v>
      </c>
      <c r="I23" s="138"/>
      <c r="J23" s="138"/>
      <c r="K23" s="139"/>
      <c r="L23" s="137" t="s">
        <v>2</v>
      </c>
      <c r="M23" s="138"/>
      <c r="N23" s="138"/>
      <c r="O23" s="139"/>
      <c r="P23" s="137" t="s">
        <v>73</v>
      </c>
      <c r="Q23" s="138"/>
      <c r="R23" s="138"/>
      <c r="S23" s="139"/>
      <c r="T23" s="137" t="s">
        <v>3</v>
      </c>
      <c r="U23" s="138"/>
      <c r="V23" s="138"/>
      <c r="W23" s="139"/>
      <c r="X23" s="137" t="s">
        <v>4</v>
      </c>
      <c r="Y23" s="138"/>
      <c r="Z23" s="138"/>
      <c r="AA23" s="139"/>
      <c r="AB23" s="18"/>
    </row>
    <row r="24" spans="2:28" ht="20.399999999999999" customHeight="1" thickBot="1">
      <c r="B24" s="152"/>
      <c r="C24" s="153"/>
      <c r="D24" s="19" t="s">
        <v>9</v>
      </c>
      <c r="E24" s="20" t="s">
        <v>10</v>
      </c>
      <c r="F24" s="20" t="s">
        <v>11</v>
      </c>
      <c r="G24" s="21" t="s">
        <v>12</v>
      </c>
      <c r="H24" s="19" t="s">
        <v>9</v>
      </c>
      <c r="I24" s="20" t="s">
        <v>10</v>
      </c>
      <c r="J24" s="20" t="s">
        <v>11</v>
      </c>
      <c r="K24" s="21" t="s">
        <v>12</v>
      </c>
      <c r="L24" s="22" t="s">
        <v>9</v>
      </c>
      <c r="M24" s="23" t="s">
        <v>10</v>
      </c>
      <c r="N24" s="23" t="s">
        <v>11</v>
      </c>
      <c r="O24" s="24" t="s">
        <v>12</v>
      </c>
      <c r="P24" s="22" t="s">
        <v>9</v>
      </c>
      <c r="Q24" s="23" t="s">
        <v>10</v>
      </c>
      <c r="R24" s="23" t="s">
        <v>11</v>
      </c>
      <c r="S24" s="24" t="s">
        <v>12</v>
      </c>
      <c r="T24" s="22" t="s">
        <v>9</v>
      </c>
      <c r="U24" s="23" t="s">
        <v>10</v>
      </c>
      <c r="V24" s="23" t="s">
        <v>11</v>
      </c>
      <c r="W24" s="24" t="s">
        <v>12</v>
      </c>
      <c r="X24" s="22" t="s">
        <v>9</v>
      </c>
      <c r="Y24" s="23" t="s">
        <v>10</v>
      </c>
      <c r="Z24" s="23" t="s">
        <v>11</v>
      </c>
      <c r="AA24" s="24" t="s">
        <v>12</v>
      </c>
      <c r="AB24" s="18"/>
    </row>
    <row r="25" spans="2:28" ht="23.4" customHeight="1">
      <c r="B25" s="140" t="s">
        <v>5</v>
      </c>
      <c r="C25" s="25" t="s">
        <v>89</v>
      </c>
      <c r="D25" s="4">
        <v>5</v>
      </c>
      <c r="E25" s="69">
        <v>5</v>
      </c>
      <c r="F25" s="69">
        <v>5</v>
      </c>
      <c r="G25" s="70">
        <v>5</v>
      </c>
      <c r="H25" s="4">
        <v>5</v>
      </c>
      <c r="I25" s="69">
        <v>5</v>
      </c>
      <c r="J25" s="69">
        <v>5</v>
      </c>
      <c r="K25" s="70">
        <v>5</v>
      </c>
      <c r="L25" s="4">
        <v>5</v>
      </c>
      <c r="M25" s="69">
        <v>5</v>
      </c>
      <c r="N25" s="69">
        <v>5</v>
      </c>
      <c r="O25" s="70">
        <v>5</v>
      </c>
      <c r="P25" s="4">
        <v>5</v>
      </c>
      <c r="Q25" s="69">
        <v>5</v>
      </c>
      <c r="R25" s="69">
        <v>5</v>
      </c>
      <c r="S25" s="70">
        <v>5</v>
      </c>
      <c r="T25" s="4">
        <v>5</v>
      </c>
      <c r="U25" s="69">
        <v>5</v>
      </c>
      <c r="V25" s="69">
        <v>5</v>
      </c>
      <c r="W25" s="70">
        <v>5</v>
      </c>
      <c r="X25" s="4">
        <v>5</v>
      </c>
      <c r="Y25" s="69">
        <v>5</v>
      </c>
      <c r="Z25" s="69">
        <v>5</v>
      </c>
      <c r="AA25" s="70">
        <v>5</v>
      </c>
      <c r="AB25" s="18"/>
    </row>
    <row r="26" spans="2:28" ht="25.2" customHeight="1">
      <c r="B26" s="141"/>
      <c r="C26" s="26" t="s">
        <v>90</v>
      </c>
      <c r="D26" s="61">
        <v>5</v>
      </c>
      <c r="E26" s="59">
        <v>5</v>
      </c>
      <c r="F26" s="59">
        <v>5</v>
      </c>
      <c r="G26" s="62">
        <v>5</v>
      </c>
      <c r="H26" s="61">
        <v>5</v>
      </c>
      <c r="I26" s="59">
        <v>5</v>
      </c>
      <c r="J26" s="59">
        <v>5</v>
      </c>
      <c r="K26" s="62">
        <v>5</v>
      </c>
      <c r="L26" s="61">
        <v>5</v>
      </c>
      <c r="M26" s="59">
        <v>5</v>
      </c>
      <c r="N26" s="59">
        <v>5</v>
      </c>
      <c r="O26" s="62">
        <v>5</v>
      </c>
      <c r="P26" s="61">
        <v>5</v>
      </c>
      <c r="Q26" s="59">
        <v>5</v>
      </c>
      <c r="R26" s="59">
        <v>3</v>
      </c>
      <c r="S26" s="62">
        <v>3</v>
      </c>
      <c r="T26" s="61">
        <v>5</v>
      </c>
      <c r="U26" s="59">
        <v>5</v>
      </c>
      <c r="V26" s="59">
        <v>3</v>
      </c>
      <c r="W26" s="62">
        <v>3</v>
      </c>
      <c r="X26" s="61">
        <v>5</v>
      </c>
      <c r="Y26" s="59">
        <v>5</v>
      </c>
      <c r="Z26" s="59">
        <v>5</v>
      </c>
      <c r="AA26" s="62">
        <v>5</v>
      </c>
      <c r="AB26" s="18"/>
    </row>
    <row r="27" spans="2:28" ht="22.2" customHeight="1">
      <c r="B27" s="141"/>
      <c r="C27" s="26" t="s">
        <v>91</v>
      </c>
      <c r="D27" s="61">
        <v>5</v>
      </c>
      <c r="E27" s="59">
        <v>5</v>
      </c>
      <c r="F27" s="59">
        <v>5</v>
      </c>
      <c r="G27" s="62">
        <v>5</v>
      </c>
      <c r="H27" s="61">
        <v>5</v>
      </c>
      <c r="I27" s="59">
        <v>5</v>
      </c>
      <c r="J27" s="59">
        <v>5</v>
      </c>
      <c r="K27" s="62">
        <v>5</v>
      </c>
      <c r="L27" s="61">
        <v>5</v>
      </c>
      <c r="M27" s="59">
        <v>5</v>
      </c>
      <c r="N27" s="59">
        <v>5</v>
      </c>
      <c r="O27" s="62">
        <v>5</v>
      </c>
      <c r="P27" s="61">
        <v>5</v>
      </c>
      <c r="Q27" s="59">
        <v>5</v>
      </c>
      <c r="R27" s="59">
        <v>5</v>
      </c>
      <c r="S27" s="62">
        <v>5</v>
      </c>
      <c r="T27" s="61">
        <v>5</v>
      </c>
      <c r="U27" s="59">
        <v>5</v>
      </c>
      <c r="V27" s="59">
        <v>5</v>
      </c>
      <c r="W27" s="62">
        <v>5</v>
      </c>
      <c r="X27" s="61">
        <v>5</v>
      </c>
      <c r="Y27" s="59">
        <v>5</v>
      </c>
      <c r="Z27" s="59">
        <v>5</v>
      </c>
      <c r="AA27" s="62">
        <v>5</v>
      </c>
      <c r="AB27" s="18"/>
    </row>
    <row r="28" spans="2:28" ht="24.6" customHeight="1" thickBot="1">
      <c r="B28" s="142"/>
      <c r="C28" s="27" t="s">
        <v>92</v>
      </c>
      <c r="D28" s="63">
        <v>5</v>
      </c>
      <c r="E28" s="64">
        <v>3</v>
      </c>
      <c r="F28" s="64">
        <v>3</v>
      </c>
      <c r="G28" s="65">
        <v>3</v>
      </c>
      <c r="H28" s="63">
        <v>5</v>
      </c>
      <c r="I28" s="64">
        <v>5</v>
      </c>
      <c r="J28" s="64">
        <v>5</v>
      </c>
      <c r="K28" s="65">
        <v>5</v>
      </c>
      <c r="L28" s="63">
        <v>5</v>
      </c>
      <c r="M28" s="64">
        <v>5</v>
      </c>
      <c r="N28" s="64">
        <v>5</v>
      </c>
      <c r="O28" s="65">
        <v>5</v>
      </c>
      <c r="P28" s="63">
        <v>5</v>
      </c>
      <c r="Q28" s="64">
        <v>5</v>
      </c>
      <c r="R28" s="64">
        <v>5</v>
      </c>
      <c r="S28" s="65">
        <v>5</v>
      </c>
      <c r="T28" s="63">
        <v>5</v>
      </c>
      <c r="U28" s="64">
        <v>5</v>
      </c>
      <c r="V28" s="64">
        <v>5</v>
      </c>
      <c r="W28" s="65">
        <v>5</v>
      </c>
      <c r="X28" s="63">
        <v>5</v>
      </c>
      <c r="Y28" s="64">
        <v>5</v>
      </c>
      <c r="Z28" s="64">
        <v>5</v>
      </c>
      <c r="AA28" s="65">
        <v>5</v>
      </c>
      <c r="AB28" s="18"/>
    </row>
    <row r="29" spans="2:28" ht="4.8" customHeight="1" thickBot="1">
      <c r="B29" s="143"/>
      <c r="C29" s="144"/>
      <c r="D29" s="145"/>
      <c r="E29" s="145"/>
      <c r="F29" s="145"/>
      <c r="G29" s="145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6"/>
      <c r="AB29" s="18"/>
    </row>
    <row r="30" spans="2:28" ht="22.2" customHeight="1">
      <c r="B30" s="147" t="s">
        <v>6</v>
      </c>
      <c r="C30" s="28" t="s">
        <v>89</v>
      </c>
      <c r="D30" s="4">
        <v>5</v>
      </c>
      <c r="E30" s="69">
        <v>5</v>
      </c>
      <c r="F30" s="69">
        <v>5</v>
      </c>
      <c r="G30" s="70">
        <v>5</v>
      </c>
      <c r="H30" s="4">
        <v>5</v>
      </c>
      <c r="I30" s="69">
        <v>5</v>
      </c>
      <c r="J30" s="69">
        <v>5</v>
      </c>
      <c r="K30" s="70">
        <v>5</v>
      </c>
      <c r="L30" s="4">
        <v>5</v>
      </c>
      <c r="M30" s="69">
        <v>5</v>
      </c>
      <c r="N30" s="69">
        <v>5</v>
      </c>
      <c r="O30" s="70">
        <v>5</v>
      </c>
      <c r="P30" s="4">
        <v>5</v>
      </c>
      <c r="Q30" s="69">
        <v>5</v>
      </c>
      <c r="R30" s="69">
        <v>5</v>
      </c>
      <c r="S30" s="70">
        <v>5</v>
      </c>
      <c r="T30" s="4">
        <v>5</v>
      </c>
      <c r="U30" s="69">
        <v>5</v>
      </c>
      <c r="V30" s="69">
        <v>5</v>
      </c>
      <c r="W30" s="70">
        <v>5</v>
      </c>
      <c r="X30" s="4">
        <v>5</v>
      </c>
      <c r="Y30" s="69">
        <v>5</v>
      </c>
      <c r="Z30" s="69">
        <v>5</v>
      </c>
      <c r="AA30" s="70">
        <v>5</v>
      </c>
      <c r="AB30" s="18"/>
    </row>
    <row r="31" spans="2:28" ht="24" customHeight="1">
      <c r="B31" s="148"/>
      <c r="C31" s="29" t="s">
        <v>90</v>
      </c>
      <c r="D31" s="61">
        <v>5</v>
      </c>
      <c r="E31" s="59">
        <v>5</v>
      </c>
      <c r="F31" s="59">
        <v>5</v>
      </c>
      <c r="G31" s="62">
        <v>5</v>
      </c>
      <c r="H31" s="61">
        <v>5</v>
      </c>
      <c r="I31" s="59">
        <v>5</v>
      </c>
      <c r="J31" s="59">
        <v>5</v>
      </c>
      <c r="K31" s="62">
        <v>5</v>
      </c>
      <c r="L31" s="61">
        <v>5</v>
      </c>
      <c r="M31" s="59">
        <v>5</v>
      </c>
      <c r="N31" s="59">
        <v>5</v>
      </c>
      <c r="O31" s="62">
        <v>5</v>
      </c>
      <c r="P31" s="61">
        <v>5</v>
      </c>
      <c r="Q31" s="59">
        <v>5</v>
      </c>
      <c r="R31" s="59">
        <v>5</v>
      </c>
      <c r="S31" s="62">
        <v>5</v>
      </c>
      <c r="T31" s="61">
        <v>5</v>
      </c>
      <c r="U31" s="59">
        <v>5</v>
      </c>
      <c r="V31" s="59">
        <v>5</v>
      </c>
      <c r="W31" s="62">
        <v>5</v>
      </c>
      <c r="X31" s="61">
        <v>5</v>
      </c>
      <c r="Y31" s="59">
        <v>5</v>
      </c>
      <c r="Z31" s="59">
        <v>5</v>
      </c>
      <c r="AA31" s="62">
        <v>5</v>
      </c>
      <c r="AB31" s="18"/>
    </row>
    <row r="32" spans="2:28" ht="24" customHeight="1">
      <c r="B32" s="148"/>
      <c r="C32" s="29" t="s">
        <v>91</v>
      </c>
      <c r="D32" s="61">
        <v>5</v>
      </c>
      <c r="E32" s="59">
        <v>5</v>
      </c>
      <c r="F32" s="59">
        <v>5</v>
      </c>
      <c r="G32" s="62">
        <v>5</v>
      </c>
      <c r="H32" s="61">
        <v>5</v>
      </c>
      <c r="I32" s="59">
        <v>5</v>
      </c>
      <c r="J32" s="59">
        <v>5</v>
      </c>
      <c r="K32" s="62">
        <v>5</v>
      </c>
      <c r="L32" s="61">
        <v>5</v>
      </c>
      <c r="M32" s="59">
        <v>5</v>
      </c>
      <c r="N32" s="59">
        <v>5</v>
      </c>
      <c r="O32" s="62">
        <v>5</v>
      </c>
      <c r="P32" s="61">
        <v>5</v>
      </c>
      <c r="Q32" s="59">
        <v>5</v>
      </c>
      <c r="R32" s="59">
        <v>5</v>
      </c>
      <c r="S32" s="62">
        <v>5</v>
      </c>
      <c r="T32" s="61">
        <v>5</v>
      </c>
      <c r="U32" s="59">
        <v>5</v>
      </c>
      <c r="V32" s="59">
        <v>5</v>
      </c>
      <c r="W32" s="62">
        <v>5</v>
      </c>
      <c r="X32" s="61">
        <v>5</v>
      </c>
      <c r="Y32" s="59">
        <v>5</v>
      </c>
      <c r="Z32" s="59">
        <v>5</v>
      </c>
      <c r="AA32" s="62">
        <v>5</v>
      </c>
      <c r="AB32" s="18"/>
    </row>
    <row r="33" spans="2:28" ht="23.4" customHeight="1" thickBot="1">
      <c r="B33" s="149"/>
      <c r="C33" s="30" t="s">
        <v>92</v>
      </c>
      <c r="D33" s="63">
        <v>5</v>
      </c>
      <c r="E33" s="64">
        <v>5</v>
      </c>
      <c r="F33" s="64">
        <v>5</v>
      </c>
      <c r="G33" s="65">
        <v>5</v>
      </c>
      <c r="H33" s="63">
        <v>5</v>
      </c>
      <c r="I33" s="64">
        <v>5</v>
      </c>
      <c r="J33" s="64">
        <v>5</v>
      </c>
      <c r="K33" s="65">
        <v>5</v>
      </c>
      <c r="L33" s="63">
        <v>5</v>
      </c>
      <c r="M33" s="64">
        <v>5</v>
      </c>
      <c r="N33" s="64">
        <v>3</v>
      </c>
      <c r="O33" s="65">
        <v>3</v>
      </c>
      <c r="P33" s="63">
        <v>5</v>
      </c>
      <c r="Q33" s="64">
        <v>5</v>
      </c>
      <c r="R33" s="64">
        <v>5</v>
      </c>
      <c r="S33" s="65">
        <v>5</v>
      </c>
      <c r="T33" s="63">
        <v>5</v>
      </c>
      <c r="U33" s="64">
        <v>5</v>
      </c>
      <c r="V33" s="64">
        <v>5</v>
      </c>
      <c r="W33" s="65">
        <v>5</v>
      </c>
      <c r="X33" s="63">
        <v>5</v>
      </c>
      <c r="Y33" s="64">
        <v>5</v>
      </c>
      <c r="Z33" s="64">
        <v>5</v>
      </c>
      <c r="AA33" s="65">
        <v>5</v>
      </c>
      <c r="AB33" s="18"/>
    </row>
    <row r="34" spans="2:28" ht="4.2" customHeight="1" thickBot="1">
      <c r="B34" s="143"/>
      <c r="C34" s="144"/>
      <c r="D34" s="154"/>
      <c r="E34" s="154"/>
      <c r="F34" s="154"/>
      <c r="G34" s="15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5"/>
      <c r="Y34" s="145"/>
      <c r="Z34" s="145"/>
      <c r="AA34" s="155"/>
      <c r="AB34" s="18"/>
    </row>
    <row r="35" spans="2:28" ht="23.4" customHeight="1">
      <c r="B35" s="147" t="s">
        <v>7</v>
      </c>
      <c r="C35" s="31" t="s">
        <v>89</v>
      </c>
      <c r="D35" s="72">
        <v>5</v>
      </c>
      <c r="E35" s="73">
        <v>3</v>
      </c>
      <c r="F35" s="73">
        <v>2</v>
      </c>
      <c r="G35" s="74">
        <v>2</v>
      </c>
      <c r="H35" s="72">
        <v>5</v>
      </c>
      <c r="I35" s="73">
        <v>5</v>
      </c>
      <c r="J35" s="73">
        <v>5</v>
      </c>
      <c r="K35" s="74">
        <v>5</v>
      </c>
      <c r="L35" s="4">
        <v>5</v>
      </c>
      <c r="M35" s="69">
        <v>5</v>
      </c>
      <c r="N35" s="69">
        <v>5</v>
      </c>
      <c r="O35" s="70">
        <v>5</v>
      </c>
      <c r="P35" s="4">
        <v>5</v>
      </c>
      <c r="Q35" s="69">
        <v>5</v>
      </c>
      <c r="R35" s="69">
        <v>5</v>
      </c>
      <c r="S35" s="70">
        <v>5</v>
      </c>
      <c r="T35" s="4">
        <v>5</v>
      </c>
      <c r="U35" s="69">
        <v>5</v>
      </c>
      <c r="V35" s="69">
        <v>5</v>
      </c>
      <c r="W35" s="70">
        <v>5</v>
      </c>
      <c r="X35" s="4">
        <v>5</v>
      </c>
      <c r="Y35" s="69">
        <v>5</v>
      </c>
      <c r="Z35" s="69">
        <v>5</v>
      </c>
      <c r="AA35" s="70">
        <v>5</v>
      </c>
      <c r="AB35" s="18"/>
    </row>
    <row r="36" spans="2:28" ht="24" customHeight="1">
      <c r="B36" s="148"/>
      <c r="C36" s="32" t="s">
        <v>90</v>
      </c>
      <c r="D36" s="75">
        <v>5</v>
      </c>
      <c r="E36" s="76">
        <v>3</v>
      </c>
      <c r="F36" s="76">
        <v>2</v>
      </c>
      <c r="G36" s="77">
        <v>2</v>
      </c>
      <c r="H36" s="75">
        <v>5</v>
      </c>
      <c r="I36" s="76">
        <v>5</v>
      </c>
      <c r="J36" s="76">
        <v>3</v>
      </c>
      <c r="K36" s="77">
        <v>3</v>
      </c>
      <c r="L36" s="61">
        <v>5</v>
      </c>
      <c r="M36" s="59">
        <v>2</v>
      </c>
      <c r="N36" s="59">
        <v>2</v>
      </c>
      <c r="O36" s="62">
        <v>2</v>
      </c>
      <c r="P36" s="61">
        <v>5</v>
      </c>
      <c r="Q36" s="59">
        <v>5</v>
      </c>
      <c r="R36" s="59">
        <v>5</v>
      </c>
      <c r="S36" s="62">
        <v>5</v>
      </c>
      <c r="T36" s="61">
        <v>5</v>
      </c>
      <c r="U36" s="59">
        <v>5</v>
      </c>
      <c r="V36" s="59">
        <v>1</v>
      </c>
      <c r="W36" s="62">
        <v>1</v>
      </c>
      <c r="X36" s="61">
        <v>5</v>
      </c>
      <c r="Y36" s="59">
        <v>5</v>
      </c>
      <c r="Z36" s="59">
        <v>5</v>
      </c>
      <c r="AA36" s="62">
        <v>5</v>
      </c>
      <c r="AB36" s="18"/>
    </row>
    <row r="37" spans="2:28" ht="24" customHeight="1">
      <c r="B37" s="148"/>
      <c r="C37" s="32" t="s">
        <v>91</v>
      </c>
      <c r="D37" s="75">
        <v>5</v>
      </c>
      <c r="E37" s="76">
        <v>5</v>
      </c>
      <c r="F37" s="76">
        <v>5</v>
      </c>
      <c r="G37" s="77">
        <v>5</v>
      </c>
      <c r="H37" s="75"/>
      <c r="I37" s="76"/>
      <c r="J37" s="76"/>
      <c r="K37" s="77"/>
      <c r="L37" s="61">
        <v>5</v>
      </c>
      <c r="M37" s="59">
        <v>5</v>
      </c>
      <c r="N37" s="59">
        <v>5</v>
      </c>
      <c r="O37" s="62">
        <v>5</v>
      </c>
      <c r="P37" s="61">
        <v>5</v>
      </c>
      <c r="Q37" s="59">
        <v>5</v>
      </c>
      <c r="R37" s="59">
        <v>5</v>
      </c>
      <c r="S37" s="62">
        <v>5</v>
      </c>
      <c r="T37" s="61">
        <v>5</v>
      </c>
      <c r="U37" s="59">
        <v>5</v>
      </c>
      <c r="V37" s="59">
        <v>5</v>
      </c>
      <c r="W37" s="62">
        <v>5</v>
      </c>
      <c r="X37" s="61">
        <v>5</v>
      </c>
      <c r="Y37" s="59">
        <v>5</v>
      </c>
      <c r="Z37" s="59">
        <v>5</v>
      </c>
      <c r="AA37" s="62">
        <v>5</v>
      </c>
      <c r="AB37" s="18"/>
    </row>
    <row r="38" spans="2:28" ht="27.6" customHeight="1" thickBot="1">
      <c r="B38" s="149"/>
      <c r="C38" s="33" t="s">
        <v>92</v>
      </c>
      <c r="D38" s="78">
        <v>5</v>
      </c>
      <c r="E38" s="79">
        <v>3</v>
      </c>
      <c r="F38" s="79">
        <v>2</v>
      </c>
      <c r="G38" s="80">
        <v>2</v>
      </c>
      <c r="H38" s="78"/>
      <c r="I38" s="79"/>
      <c r="J38" s="79"/>
      <c r="K38" s="80"/>
      <c r="L38" s="63">
        <v>5</v>
      </c>
      <c r="M38" s="64">
        <v>5</v>
      </c>
      <c r="N38" s="64">
        <v>5</v>
      </c>
      <c r="O38" s="65">
        <v>5</v>
      </c>
      <c r="P38" s="63">
        <v>3</v>
      </c>
      <c r="Q38" s="64">
        <v>5</v>
      </c>
      <c r="R38" s="64">
        <v>3</v>
      </c>
      <c r="S38" s="65">
        <v>3</v>
      </c>
      <c r="T38" s="63">
        <v>5</v>
      </c>
      <c r="U38" s="64">
        <v>5</v>
      </c>
      <c r="V38" s="64">
        <v>5</v>
      </c>
      <c r="W38" s="65">
        <v>5</v>
      </c>
      <c r="X38" s="63">
        <v>5</v>
      </c>
      <c r="Y38" s="64">
        <v>5</v>
      </c>
      <c r="Z38" s="64">
        <v>5</v>
      </c>
      <c r="AA38" s="65">
        <v>5</v>
      </c>
      <c r="AB38" s="18"/>
    </row>
    <row r="40" spans="2:28" ht="25.2" thickBot="1">
      <c r="B40" s="52" t="s">
        <v>78</v>
      </c>
    </row>
    <row r="41" spans="2:28" ht="31.8" customHeight="1">
      <c r="B41" s="113" t="s">
        <v>8</v>
      </c>
      <c r="C41" s="134"/>
      <c r="D41" s="127" t="s">
        <v>0</v>
      </c>
      <c r="E41" s="128"/>
      <c r="F41" s="128"/>
      <c r="G41" s="129"/>
      <c r="H41" s="127" t="s">
        <v>1</v>
      </c>
      <c r="I41" s="128"/>
      <c r="J41" s="128"/>
      <c r="K41" s="129"/>
      <c r="L41" s="127" t="s">
        <v>2</v>
      </c>
      <c r="M41" s="128"/>
      <c r="N41" s="128"/>
      <c r="O41" s="129"/>
      <c r="P41" s="127" t="s">
        <v>73</v>
      </c>
      <c r="Q41" s="128"/>
      <c r="R41" s="128"/>
      <c r="S41" s="129"/>
      <c r="T41" s="127" t="s">
        <v>3</v>
      </c>
      <c r="U41" s="128"/>
      <c r="V41" s="128"/>
      <c r="W41" s="129"/>
      <c r="X41" s="127" t="s">
        <v>4</v>
      </c>
      <c r="Y41" s="128"/>
      <c r="Z41" s="128"/>
      <c r="AA41" s="129"/>
    </row>
    <row r="42" spans="2:28" ht="18" customHeight="1" thickBot="1">
      <c r="B42" s="135"/>
      <c r="C42" s="136"/>
      <c r="D42" s="8" t="s">
        <v>9</v>
      </c>
      <c r="E42" s="9" t="s">
        <v>10</v>
      </c>
      <c r="F42" s="9" t="s">
        <v>11</v>
      </c>
      <c r="G42" s="10" t="s">
        <v>12</v>
      </c>
      <c r="H42" s="8" t="s">
        <v>9</v>
      </c>
      <c r="I42" s="9" t="s">
        <v>10</v>
      </c>
      <c r="J42" s="9" t="s">
        <v>11</v>
      </c>
      <c r="K42" s="10" t="s">
        <v>12</v>
      </c>
      <c r="L42" s="11" t="s">
        <v>9</v>
      </c>
      <c r="M42" s="12" t="s">
        <v>10</v>
      </c>
      <c r="N42" s="12" t="s">
        <v>11</v>
      </c>
      <c r="O42" s="13" t="s">
        <v>12</v>
      </c>
      <c r="P42" s="11" t="s">
        <v>9</v>
      </c>
      <c r="Q42" s="12" t="s">
        <v>10</v>
      </c>
      <c r="R42" s="12" t="s">
        <v>11</v>
      </c>
      <c r="S42" s="13" t="s">
        <v>12</v>
      </c>
      <c r="T42" s="11" t="s">
        <v>9</v>
      </c>
      <c r="U42" s="12" t="s">
        <v>10</v>
      </c>
      <c r="V42" s="12" t="s">
        <v>11</v>
      </c>
      <c r="W42" s="13" t="s">
        <v>12</v>
      </c>
      <c r="X42" s="11" t="s">
        <v>9</v>
      </c>
      <c r="Y42" s="12" t="s">
        <v>10</v>
      </c>
      <c r="Z42" s="12" t="s">
        <v>11</v>
      </c>
      <c r="AA42" s="13" t="s">
        <v>12</v>
      </c>
    </row>
    <row r="43" spans="2:28" ht="23.4" customHeight="1">
      <c r="B43" s="130" t="s">
        <v>5</v>
      </c>
      <c r="C43" s="14" t="s">
        <v>89</v>
      </c>
      <c r="D43" s="4">
        <v>5</v>
      </c>
      <c r="E43" s="69">
        <v>5</v>
      </c>
      <c r="F43" s="69">
        <v>5</v>
      </c>
      <c r="G43" s="70">
        <v>5</v>
      </c>
      <c r="H43" s="4">
        <v>5</v>
      </c>
      <c r="I43" s="69">
        <v>5</v>
      </c>
      <c r="J43" s="69">
        <v>5</v>
      </c>
      <c r="K43" s="70">
        <v>5</v>
      </c>
      <c r="L43" s="68">
        <v>5</v>
      </c>
      <c r="M43" s="69">
        <v>4</v>
      </c>
      <c r="N43" s="69">
        <v>4</v>
      </c>
      <c r="O43" s="70">
        <v>4</v>
      </c>
      <c r="P43" s="4">
        <v>5</v>
      </c>
      <c r="Q43" s="69">
        <v>5</v>
      </c>
      <c r="R43" s="69">
        <v>5</v>
      </c>
      <c r="S43" s="70">
        <v>5</v>
      </c>
      <c r="T43" s="4">
        <v>5</v>
      </c>
      <c r="U43" s="69">
        <v>5</v>
      </c>
      <c r="V43" s="69">
        <v>5</v>
      </c>
      <c r="W43" s="70">
        <v>4</v>
      </c>
      <c r="X43" s="4">
        <v>5</v>
      </c>
      <c r="Y43" s="69">
        <v>4</v>
      </c>
      <c r="Z43" s="69">
        <v>4</v>
      </c>
      <c r="AA43" s="70">
        <v>4</v>
      </c>
    </row>
    <row r="44" spans="2:28" ht="22.8" customHeight="1">
      <c r="B44" s="131"/>
      <c r="C44" s="15" t="s">
        <v>90</v>
      </c>
      <c r="D44" s="61">
        <v>5</v>
      </c>
      <c r="E44" s="59">
        <v>4</v>
      </c>
      <c r="F44" s="59">
        <v>4</v>
      </c>
      <c r="G44" s="62">
        <v>4</v>
      </c>
      <c r="H44" s="66">
        <v>5</v>
      </c>
      <c r="I44" s="67">
        <v>3</v>
      </c>
      <c r="J44" s="67">
        <v>4</v>
      </c>
      <c r="K44" s="62">
        <v>4</v>
      </c>
      <c r="L44" s="60">
        <v>5</v>
      </c>
      <c r="M44" s="59">
        <v>4</v>
      </c>
      <c r="N44" s="59">
        <v>4</v>
      </c>
      <c r="O44" s="62">
        <v>4</v>
      </c>
      <c r="P44" s="61">
        <v>5</v>
      </c>
      <c r="Q44" s="59">
        <v>4</v>
      </c>
      <c r="R44" s="59">
        <v>4</v>
      </c>
      <c r="S44" s="62">
        <v>4</v>
      </c>
      <c r="T44" s="61">
        <v>5</v>
      </c>
      <c r="U44" s="59">
        <v>5</v>
      </c>
      <c r="V44" s="59">
        <v>5</v>
      </c>
      <c r="W44" s="62">
        <v>5</v>
      </c>
      <c r="X44" s="61">
        <v>5</v>
      </c>
      <c r="Y44" s="59">
        <v>5</v>
      </c>
      <c r="Z44" s="59">
        <v>5</v>
      </c>
      <c r="AA44" s="62">
        <v>5</v>
      </c>
    </row>
    <row r="45" spans="2:28" ht="22.8" customHeight="1">
      <c r="B45" s="131"/>
      <c r="C45" s="15" t="s">
        <v>91</v>
      </c>
      <c r="D45" s="61">
        <v>5</v>
      </c>
      <c r="E45" s="59">
        <v>5</v>
      </c>
      <c r="F45" s="59">
        <v>5</v>
      </c>
      <c r="G45" s="62">
        <v>5</v>
      </c>
      <c r="H45" s="61">
        <v>5</v>
      </c>
      <c r="I45" s="59">
        <v>5</v>
      </c>
      <c r="J45" s="59">
        <v>5</v>
      </c>
      <c r="K45" s="62">
        <v>5</v>
      </c>
      <c r="L45" s="60">
        <v>5</v>
      </c>
      <c r="M45" s="59">
        <v>3</v>
      </c>
      <c r="N45" s="59">
        <v>4</v>
      </c>
      <c r="O45" s="62">
        <v>4</v>
      </c>
      <c r="P45" s="61">
        <v>5</v>
      </c>
      <c r="Q45" s="59">
        <v>5</v>
      </c>
      <c r="R45" s="59">
        <v>5</v>
      </c>
      <c r="S45" s="62">
        <v>5</v>
      </c>
      <c r="T45" s="61">
        <v>5</v>
      </c>
      <c r="U45" s="59">
        <v>5</v>
      </c>
      <c r="V45" s="59">
        <v>5</v>
      </c>
      <c r="W45" s="62">
        <v>5</v>
      </c>
      <c r="X45" s="61">
        <v>5</v>
      </c>
      <c r="Y45" s="59">
        <v>4</v>
      </c>
      <c r="Z45" s="59">
        <v>4</v>
      </c>
      <c r="AA45" s="62">
        <v>4</v>
      </c>
    </row>
    <row r="46" spans="2:28" ht="23.4" customHeight="1" thickBot="1">
      <c r="B46" s="132"/>
      <c r="C46" s="16" t="s">
        <v>92</v>
      </c>
      <c r="D46" s="63">
        <v>5</v>
      </c>
      <c r="E46" s="64">
        <v>5</v>
      </c>
      <c r="F46" s="64">
        <v>5</v>
      </c>
      <c r="G46" s="65">
        <v>4</v>
      </c>
      <c r="H46" s="63">
        <v>5</v>
      </c>
      <c r="I46" s="64">
        <v>5</v>
      </c>
      <c r="J46" s="64">
        <v>5</v>
      </c>
      <c r="K46" s="65">
        <v>5</v>
      </c>
      <c r="L46" s="71">
        <v>5</v>
      </c>
      <c r="M46" s="64">
        <v>5</v>
      </c>
      <c r="N46" s="64">
        <v>5</v>
      </c>
      <c r="O46" s="65">
        <v>4</v>
      </c>
      <c r="P46" s="63">
        <v>5</v>
      </c>
      <c r="Q46" s="64">
        <v>5</v>
      </c>
      <c r="R46" s="64">
        <v>5</v>
      </c>
      <c r="S46" s="65">
        <v>5</v>
      </c>
      <c r="T46" s="63">
        <v>5</v>
      </c>
      <c r="U46" s="64">
        <v>5</v>
      </c>
      <c r="V46" s="64">
        <v>5</v>
      </c>
      <c r="W46" s="65">
        <v>5</v>
      </c>
      <c r="X46" s="63">
        <v>5</v>
      </c>
      <c r="Y46" s="64">
        <v>5</v>
      </c>
      <c r="Z46" s="64">
        <v>5</v>
      </c>
      <c r="AA46" s="65">
        <v>5</v>
      </c>
    </row>
    <row r="47" spans="2:28" ht="4.2" customHeight="1" thickBot="1">
      <c r="B47" s="119"/>
      <c r="C47" s="120"/>
      <c r="D47" s="122"/>
      <c r="E47" s="122"/>
      <c r="F47" s="122"/>
      <c r="G47" s="122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33"/>
    </row>
    <row r="48" spans="2:28" ht="24" customHeight="1">
      <c r="B48" s="124" t="s">
        <v>6</v>
      </c>
      <c r="C48" s="1" t="s">
        <v>89</v>
      </c>
      <c r="D48" s="4">
        <v>5</v>
      </c>
      <c r="E48" s="69">
        <v>5</v>
      </c>
      <c r="F48" s="69">
        <v>5</v>
      </c>
      <c r="G48" s="70">
        <v>5</v>
      </c>
      <c r="H48" s="60">
        <v>5</v>
      </c>
      <c r="I48" s="60">
        <v>4</v>
      </c>
      <c r="J48" s="60">
        <v>4</v>
      </c>
      <c r="K48" s="60">
        <v>4</v>
      </c>
      <c r="L48" s="61">
        <v>5</v>
      </c>
      <c r="M48" s="59">
        <v>4</v>
      </c>
      <c r="N48" s="59">
        <v>4</v>
      </c>
      <c r="O48" s="62">
        <v>4</v>
      </c>
      <c r="P48" s="61">
        <v>5</v>
      </c>
      <c r="Q48" s="59">
        <v>5</v>
      </c>
      <c r="R48" s="59">
        <v>4</v>
      </c>
      <c r="S48" s="62">
        <v>4</v>
      </c>
      <c r="T48" s="61">
        <v>5</v>
      </c>
      <c r="U48" s="59">
        <v>4</v>
      </c>
      <c r="V48" s="59">
        <v>4</v>
      </c>
      <c r="W48" s="62">
        <v>4</v>
      </c>
      <c r="X48" s="61">
        <v>5</v>
      </c>
      <c r="Y48" s="59">
        <v>4</v>
      </c>
      <c r="Z48" s="59">
        <v>4</v>
      </c>
      <c r="AA48" s="59">
        <v>5</v>
      </c>
    </row>
    <row r="49" spans="2:27" ht="23.4" customHeight="1">
      <c r="B49" s="125"/>
      <c r="C49" s="2" t="s">
        <v>90</v>
      </c>
      <c r="D49" s="61">
        <v>5</v>
      </c>
      <c r="E49" s="59">
        <v>4</v>
      </c>
      <c r="F49" s="59">
        <v>4</v>
      </c>
      <c r="G49" s="62">
        <v>4</v>
      </c>
      <c r="H49" s="60">
        <v>5</v>
      </c>
      <c r="I49" s="59">
        <v>3</v>
      </c>
      <c r="J49" s="59">
        <v>4</v>
      </c>
      <c r="K49" s="62">
        <v>4</v>
      </c>
      <c r="L49" s="61">
        <v>5</v>
      </c>
      <c r="M49" s="59">
        <v>5</v>
      </c>
      <c r="N49" s="59">
        <v>5</v>
      </c>
      <c r="O49" s="62">
        <v>5</v>
      </c>
      <c r="P49" s="61">
        <v>5</v>
      </c>
      <c r="Q49" s="59">
        <v>4</v>
      </c>
      <c r="R49" s="59">
        <v>4</v>
      </c>
      <c r="S49" s="62">
        <v>4</v>
      </c>
      <c r="T49" s="61">
        <v>5</v>
      </c>
      <c r="U49" s="59">
        <v>5</v>
      </c>
      <c r="V49" s="59">
        <v>5</v>
      </c>
      <c r="W49" s="62">
        <v>5</v>
      </c>
      <c r="X49" s="61">
        <v>5</v>
      </c>
      <c r="Y49" s="59">
        <v>5</v>
      </c>
      <c r="Z49" s="59">
        <v>5</v>
      </c>
      <c r="AA49" s="59">
        <v>5</v>
      </c>
    </row>
    <row r="50" spans="2:27" ht="24.6" customHeight="1">
      <c r="B50" s="125"/>
      <c r="C50" s="2" t="s">
        <v>91</v>
      </c>
      <c r="D50" s="61">
        <v>5</v>
      </c>
      <c r="E50" s="59">
        <v>4</v>
      </c>
      <c r="F50" s="59">
        <v>4</v>
      </c>
      <c r="G50" s="62">
        <v>4</v>
      </c>
      <c r="H50" s="60">
        <v>5</v>
      </c>
      <c r="I50" s="59">
        <v>3</v>
      </c>
      <c r="J50" s="59">
        <v>3</v>
      </c>
      <c r="K50" s="62">
        <v>3</v>
      </c>
      <c r="L50" s="61">
        <v>5</v>
      </c>
      <c r="M50" s="59">
        <v>5</v>
      </c>
      <c r="N50" s="59">
        <v>5</v>
      </c>
      <c r="O50" s="62">
        <v>4</v>
      </c>
      <c r="P50" s="61">
        <v>5</v>
      </c>
      <c r="Q50" s="59">
        <v>5</v>
      </c>
      <c r="R50" s="59">
        <v>5</v>
      </c>
      <c r="S50" s="62">
        <v>5</v>
      </c>
      <c r="T50" s="61">
        <v>5</v>
      </c>
      <c r="U50" s="59">
        <v>5</v>
      </c>
      <c r="V50" s="59">
        <v>5</v>
      </c>
      <c r="W50" s="62">
        <v>5</v>
      </c>
      <c r="X50" s="61">
        <v>5</v>
      </c>
      <c r="Y50" s="59">
        <v>4</v>
      </c>
      <c r="Z50" s="59">
        <v>5</v>
      </c>
      <c r="AA50" s="59">
        <v>4</v>
      </c>
    </row>
    <row r="51" spans="2:27" ht="24" customHeight="1" thickBot="1">
      <c r="B51" s="126"/>
      <c r="C51" s="3" t="s">
        <v>92</v>
      </c>
      <c r="D51" s="63">
        <v>5</v>
      </c>
      <c r="E51" s="64">
        <v>5</v>
      </c>
      <c r="F51" s="64">
        <v>5</v>
      </c>
      <c r="G51" s="65">
        <v>5</v>
      </c>
      <c r="H51" s="71">
        <v>5</v>
      </c>
      <c r="I51" s="64">
        <v>4</v>
      </c>
      <c r="J51" s="64">
        <v>4</v>
      </c>
      <c r="K51" s="65">
        <v>3</v>
      </c>
      <c r="L51" s="63">
        <v>5</v>
      </c>
      <c r="M51" s="64">
        <v>4</v>
      </c>
      <c r="N51" s="64">
        <v>4</v>
      </c>
      <c r="O51" s="65">
        <v>4</v>
      </c>
      <c r="P51" s="63">
        <v>5</v>
      </c>
      <c r="Q51" s="64">
        <v>5</v>
      </c>
      <c r="R51" s="64">
        <v>4</v>
      </c>
      <c r="S51" s="65">
        <v>5</v>
      </c>
      <c r="T51" s="63">
        <v>5</v>
      </c>
      <c r="U51" s="64">
        <v>5</v>
      </c>
      <c r="V51" s="64">
        <v>5</v>
      </c>
      <c r="W51" s="65">
        <v>5</v>
      </c>
      <c r="X51" s="63">
        <v>5</v>
      </c>
      <c r="Y51" s="64">
        <v>5</v>
      </c>
      <c r="Z51" s="64">
        <v>5</v>
      </c>
      <c r="AA51" s="59">
        <v>5</v>
      </c>
    </row>
    <row r="52" spans="2:27" ht="3.6" customHeight="1" thickBot="1">
      <c r="B52" s="119"/>
      <c r="C52" s="120"/>
      <c r="D52" s="121"/>
      <c r="E52" s="121"/>
      <c r="F52" s="121"/>
      <c r="G52" s="121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2"/>
      <c r="Y52" s="122"/>
      <c r="Z52" s="122"/>
      <c r="AA52" s="123"/>
    </row>
    <row r="53" spans="2:27" ht="25.2" customHeight="1">
      <c r="B53" s="124" t="s">
        <v>7</v>
      </c>
      <c r="C53" s="5" t="s">
        <v>89</v>
      </c>
      <c r="D53" s="4">
        <v>5</v>
      </c>
      <c r="E53" s="69">
        <v>3</v>
      </c>
      <c r="F53" s="69">
        <v>3</v>
      </c>
      <c r="G53" s="70">
        <v>3</v>
      </c>
      <c r="H53" s="4">
        <v>5</v>
      </c>
      <c r="I53" s="69">
        <v>4</v>
      </c>
      <c r="J53" s="69">
        <v>5</v>
      </c>
      <c r="K53" s="70">
        <v>5</v>
      </c>
      <c r="L53" s="4">
        <v>5</v>
      </c>
      <c r="M53" s="69">
        <v>3</v>
      </c>
      <c r="N53" s="69">
        <v>3</v>
      </c>
      <c r="O53" s="70">
        <v>3</v>
      </c>
      <c r="P53" s="4">
        <v>5</v>
      </c>
      <c r="Q53" s="69">
        <v>5</v>
      </c>
      <c r="R53" s="69">
        <v>5</v>
      </c>
      <c r="S53" s="70">
        <v>5</v>
      </c>
      <c r="T53" s="4">
        <v>5</v>
      </c>
      <c r="U53" s="69">
        <v>4</v>
      </c>
      <c r="V53" s="69">
        <v>4</v>
      </c>
      <c r="W53" s="70">
        <v>4</v>
      </c>
      <c r="X53" s="4">
        <v>5</v>
      </c>
      <c r="Y53" s="69">
        <v>5</v>
      </c>
      <c r="Z53" s="69">
        <v>5</v>
      </c>
      <c r="AA53" s="70">
        <v>5</v>
      </c>
    </row>
    <row r="54" spans="2:27" ht="23.4" customHeight="1">
      <c r="B54" s="125"/>
      <c r="C54" s="6" t="s">
        <v>90</v>
      </c>
      <c r="D54" s="61">
        <v>5</v>
      </c>
      <c r="E54" s="59">
        <v>4</v>
      </c>
      <c r="F54" s="59">
        <v>4</v>
      </c>
      <c r="G54" s="62">
        <v>4</v>
      </c>
      <c r="H54" s="61">
        <v>5</v>
      </c>
      <c r="I54" s="59">
        <v>5</v>
      </c>
      <c r="J54" s="59">
        <v>5</v>
      </c>
      <c r="K54" s="62">
        <v>5</v>
      </c>
      <c r="L54" s="61">
        <v>5</v>
      </c>
      <c r="M54" s="59">
        <v>3</v>
      </c>
      <c r="N54" s="59">
        <v>3</v>
      </c>
      <c r="O54" s="62">
        <v>3</v>
      </c>
      <c r="P54" s="61">
        <v>5</v>
      </c>
      <c r="Q54" s="59">
        <v>5</v>
      </c>
      <c r="R54" s="59">
        <v>5</v>
      </c>
      <c r="S54" s="62">
        <v>5</v>
      </c>
      <c r="T54" s="61">
        <v>5</v>
      </c>
      <c r="U54" s="59">
        <v>3</v>
      </c>
      <c r="V54" s="59">
        <v>1</v>
      </c>
      <c r="W54" s="62">
        <v>2</v>
      </c>
      <c r="X54" s="61">
        <v>5</v>
      </c>
      <c r="Y54" s="59">
        <v>4</v>
      </c>
      <c r="Z54" s="59">
        <v>5</v>
      </c>
      <c r="AA54" s="62">
        <v>5</v>
      </c>
    </row>
    <row r="55" spans="2:27" ht="24" customHeight="1">
      <c r="B55" s="125"/>
      <c r="C55" s="6" t="s">
        <v>91</v>
      </c>
      <c r="D55" s="61">
        <v>5</v>
      </c>
      <c r="E55" s="59">
        <v>5</v>
      </c>
      <c r="F55" s="59">
        <v>5</v>
      </c>
      <c r="G55" s="62">
        <v>5</v>
      </c>
      <c r="H55" s="61"/>
      <c r="I55" s="59"/>
      <c r="J55" s="59"/>
      <c r="K55" s="62"/>
      <c r="L55" s="61">
        <v>5</v>
      </c>
      <c r="M55" s="59">
        <v>3</v>
      </c>
      <c r="N55" s="59">
        <v>4</v>
      </c>
      <c r="O55" s="62">
        <v>4</v>
      </c>
      <c r="P55" s="61">
        <v>5</v>
      </c>
      <c r="Q55" s="59">
        <v>5</v>
      </c>
      <c r="R55" s="59">
        <v>5</v>
      </c>
      <c r="S55" s="62">
        <v>5</v>
      </c>
      <c r="T55" s="61">
        <v>5</v>
      </c>
      <c r="U55" s="59">
        <v>4</v>
      </c>
      <c r="V55" s="59">
        <v>4</v>
      </c>
      <c r="W55" s="62">
        <v>4</v>
      </c>
      <c r="X55" s="61">
        <v>5</v>
      </c>
      <c r="Y55" s="59">
        <v>5</v>
      </c>
      <c r="Z55" s="59">
        <v>5</v>
      </c>
      <c r="AA55" s="62">
        <v>5</v>
      </c>
    </row>
    <row r="56" spans="2:27" ht="23.4" customHeight="1" thickBot="1">
      <c r="B56" s="126"/>
      <c r="C56" s="7" t="s">
        <v>92</v>
      </c>
      <c r="D56" s="63">
        <v>5</v>
      </c>
      <c r="E56" s="64">
        <v>5</v>
      </c>
      <c r="F56" s="64">
        <v>5</v>
      </c>
      <c r="G56" s="65">
        <v>5</v>
      </c>
      <c r="H56" s="63"/>
      <c r="I56" s="64"/>
      <c r="J56" s="64"/>
      <c r="K56" s="65"/>
      <c r="L56" s="63">
        <v>5</v>
      </c>
      <c r="M56" s="64">
        <v>5</v>
      </c>
      <c r="N56" s="64">
        <v>5</v>
      </c>
      <c r="O56" s="65">
        <v>5</v>
      </c>
      <c r="P56" s="63">
        <v>5</v>
      </c>
      <c r="Q56" s="64">
        <v>4</v>
      </c>
      <c r="R56" s="64">
        <v>4</v>
      </c>
      <c r="S56" s="65">
        <v>4</v>
      </c>
      <c r="T56" s="63">
        <v>5</v>
      </c>
      <c r="U56" s="64">
        <v>4</v>
      </c>
      <c r="V56" s="64">
        <v>4</v>
      </c>
      <c r="W56" s="65">
        <v>4</v>
      </c>
      <c r="X56" s="63">
        <v>5</v>
      </c>
      <c r="Y56" s="64">
        <v>5</v>
      </c>
      <c r="Z56" s="64">
        <v>5</v>
      </c>
      <c r="AA56" s="65">
        <v>5</v>
      </c>
    </row>
    <row r="77" spans="2:27" ht="22.2" customHeight="1">
      <c r="H77" s="115" t="s">
        <v>377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</row>
    <row r="79" spans="2:27" ht="18" thickBot="1">
      <c r="B79" s="17"/>
    </row>
    <row r="80" spans="2:27" ht="32.4" customHeight="1">
      <c r="B80" s="113" t="s">
        <v>8</v>
      </c>
      <c r="C80" s="134"/>
      <c r="D80" s="127" t="s">
        <v>0</v>
      </c>
      <c r="E80" s="128"/>
      <c r="F80" s="128"/>
      <c r="G80" s="129"/>
      <c r="H80" s="127" t="s">
        <v>1</v>
      </c>
      <c r="I80" s="128"/>
      <c r="J80" s="128"/>
      <c r="K80" s="129"/>
      <c r="L80" s="127" t="s">
        <v>2</v>
      </c>
      <c r="M80" s="128"/>
      <c r="N80" s="128"/>
      <c r="O80" s="129"/>
      <c r="P80" s="127" t="s">
        <v>73</v>
      </c>
      <c r="Q80" s="128"/>
      <c r="R80" s="128"/>
      <c r="S80" s="129"/>
      <c r="T80" s="127" t="s">
        <v>3</v>
      </c>
      <c r="U80" s="128"/>
      <c r="V80" s="128"/>
      <c r="W80" s="129"/>
      <c r="X80" s="127" t="s">
        <v>4</v>
      </c>
      <c r="Y80" s="128"/>
      <c r="Z80" s="128"/>
      <c r="AA80" s="129"/>
    </row>
    <row r="81" spans="2:27" ht="18.600000000000001" customHeight="1" thickBot="1">
      <c r="B81" s="135"/>
      <c r="C81" s="136"/>
      <c r="D81" s="8" t="s">
        <v>9</v>
      </c>
      <c r="E81" s="9" t="s">
        <v>10</v>
      </c>
      <c r="F81" s="9" t="s">
        <v>11</v>
      </c>
      <c r="G81" s="10" t="s">
        <v>12</v>
      </c>
      <c r="H81" s="8" t="s">
        <v>9</v>
      </c>
      <c r="I81" s="9" t="s">
        <v>10</v>
      </c>
      <c r="J81" s="9" t="s">
        <v>11</v>
      </c>
      <c r="K81" s="10" t="s">
        <v>12</v>
      </c>
      <c r="L81" s="11" t="s">
        <v>9</v>
      </c>
      <c r="M81" s="12" t="s">
        <v>10</v>
      </c>
      <c r="N81" s="12" t="s">
        <v>11</v>
      </c>
      <c r="O81" s="13" t="s">
        <v>12</v>
      </c>
      <c r="P81" s="11" t="s">
        <v>9</v>
      </c>
      <c r="Q81" s="12" t="s">
        <v>10</v>
      </c>
      <c r="R81" s="12" t="s">
        <v>11</v>
      </c>
      <c r="S81" s="13" t="s">
        <v>12</v>
      </c>
      <c r="T81" s="11" t="s">
        <v>9</v>
      </c>
      <c r="U81" s="12" t="s">
        <v>10</v>
      </c>
      <c r="V81" s="12" t="s">
        <v>11</v>
      </c>
      <c r="W81" s="13" t="s">
        <v>12</v>
      </c>
      <c r="X81" s="11" t="s">
        <v>9</v>
      </c>
      <c r="Y81" s="12" t="s">
        <v>10</v>
      </c>
      <c r="Z81" s="12" t="s">
        <v>11</v>
      </c>
      <c r="AA81" s="13" t="s">
        <v>12</v>
      </c>
    </row>
    <row r="82" spans="2:27" ht="31.8" customHeight="1" thickBot="1">
      <c r="B82" s="130" t="s">
        <v>5</v>
      </c>
      <c r="C82" s="14" t="s">
        <v>89</v>
      </c>
      <c r="D82" s="4">
        <f>D7+D25+D43</f>
        <v>14</v>
      </c>
      <c r="E82" s="4">
        <f t="shared" ref="E82:AA85" si="0">E7+E25+E43</f>
        <v>15</v>
      </c>
      <c r="F82" s="4">
        <f t="shared" si="0"/>
        <v>15</v>
      </c>
      <c r="G82" s="4">
        <f t="shared" si="0"/>
        <v>14</v>
      </c>
      <c r="H82" s="4">
        <f t="shared" si="0"/>
        <v>14</v>
      </c>
      <c r="I82" s="4">
        <f t="shared" si="0"/>
        <v>14</v>
      </c>
      <c r="J82" s="4">
        <f t="shared" si="0"/>
        <v>15</v>
      </c>
      <c r="K82" s="4">
        <f t="shared" si="0"/>
        <v>14</v>
      </c>
      <c r="L82" s="4">
        <f t="shared" si="0"/>
        <v>14</v>
      </c>
      <c r="M82" s="4">
        <f t="shared" si="0"/>
        <v>14</v>
      </c>
      <c r="N82" s="4">
        <f t="shared" si="0"/>
        <v>14</v>
      </c>
      <c r="O82" s="4">
        <f t="shared" si="0"/>
        <v>13</v>
      </c>
      <c r="P82" s="4">
        <f t="shared" si="0"/>
        <v>13</v>
      </c>
      <c r="Q82" s="4">
        <f t="shared" si="0"/>
        <v>13</v>
      </c>
      <c r="R82" s="4">
        <f t="shared" si="0"/>
        <v>13</v>
      </c>
      <c r="S82" s="4">
        <f t="shared" si="0"/>
        <v>13</v>
      </c>
      <c r="T82" s="4">
        <f t="shared" si="0"/>
        <v>14</v>
      </c>
      <c r="U82" s="4">
        <f t="shared" si="0"/>
        <v>14</v>
      </c>
      <c r="V82" s="4">
        <f t="shared" si="0"/>
        <v>14</v>
      </c>
      <c r="W82" s="4">
        <f t="shared" si="0"/>
        <v>14</v>
      </c>
      <c r="X82" s="4">
        <f t="shared" si="0"/>
        <v>14</v>
      </c>
      <c r="Y82" s="4">
        <f t="shared" si="0"/>
        <v>12</v>
      </c>
      <c r="Z82" s="4">
        <f t="shared" si="0"/>
        <v>12</v>
      </c>
      <c r="AA82" s="4">
        <f t="shared" si="0"/>
        <v>12</v>
      </c>
    </row>
    <row r="83" spans="2:27" ht="31.2" customHeight="1" thickBot="1">
      <c r="B83" s="131"/>
      <c r="C83" s="15" t="s">
        <v>90</v>
      </c>
      <c r="D83" s="4">
        <f>D8+D26+D44</f>
        <v>14</v>
      </c>
      <c r="E83" s="4">
        <f t="shared" si="0"/>
        <v>13</v>
      </c>
      <c r="F83" s="4">
        <f t="shared" si="0"/>
        <v>13</v>
      </c>
      <c r="G83" s="4">
        <f t="shared" si="0"/>
        <v>13</v>
      </c>
      <c r="H83" s="4">
        <f t="shared" si="0"/>
        <v>14</v>
      </c>
      <c r="I83" s="4">
        <f t="shared" si="0"/>
        <v>11</v>
      </c>
      <c r="J83" s="4">
        <f t="shared" si="0"/>
        <v>12</v>
      </c>
      <c r="K83" s="4">
        <f t="shared" si="0"/>
        <v>12</v>
      </c>
      <c r="L83" s="34">
        <f t="shared" si="0"/>
        <v>15</v>
      </c>
      <c r="M83" s="34">
        <f t="shared" si="0"/>
        <v>14</v>
      </c>
      <c r="N83" s="34">
        <f t="shared" si="0"/>
        <v>14</v>
      </c>
      <c r="O83" s="34">
        <f t="shared" si="0"/>
        <v>13</v>
      </c>
      <c r="P83" s="4">
        <f t="shared" si="0"/>
        <v>12</v>
      </c>
      <c r="Q83" s="4">
        <f t="shared" si="0"/>
        <v>11</v>
      </c>
      <c r="R83" s="4">
        <f t="shared" si="0"/>
        <v>10</v>
      </c>
      <c r="S83" s="4">
        <f t="shared" si="0"/>
        <v>9</v>
      </c>
      <c r="T83" s="4">
        <f t="shared" si="0"/>
        <v>14</v>
      </c>
      <c r="U83" s="4">
        <f t="shared" si="0"/>
        <v>13</v>
      </c>
      <c r="V83" s="4">
        <f t="shared" si="0"/>
        <v>12</v>
      </c>
      <c r="W83" s="4">
        <f t="shared" si="0"/>
        <v>11</v>
      </c>
      <c r="X83" s="4">
        <f t="shared" si="0"/>
        <v>15</v>
      </c>
      <c r="Y83" s="4">
        <f t="shared" si="0"/>
        <v>15</v>
      </c>
      <c r="Z83" s="4">
        <f t="shared" si="0"/>
        <v>15</v>
      </c>
      <c r="AA83" s="4">
        <f t="shared" si="0"/>
        <v>15</v>
      </c>
    </row>
    <row r="84" spans="2:27" ht="30.6" customHeight="1" thickBot="1">
      <c r="B84" s="131"/>
      <c r="C84" s="15" t="s">
        <v>91</v>
      </c>
      <c r="D84" s="4">
        <f t="shared" ref="D84:S85" si="1">D9+D27+D45</f>
        <v>13</v>
      </c>
      <c r="E84" s="4">
        <f t="shared" si="1"/>
        <v>13</v>
      </c>
      <c r="F84" s="4">
        <f t="shared" si="1"/>
        <v>13</v>
      </c>
      <c r="G84" s="4">
        <f t="shared" si="1"/>
        <v>13</v>
      </c>
      <c r="H84" s="4">
        <f t="shared" si="1"/>
        <v>14</v>
      </c>
      <c r="I84" s="4">
        <f t="shared" si="1"/>
        <v>13</v>
      </c>
      <c r="J84" s="4">
        <f t="shared" si="1"/>
        <v>14</v>
      </c>
      <c r="K84" s="4">
        <f t="shared" si="1"/>
        <v>14</v>
      </c>
      <c r="L84" s="4">
        <f t="shared" si="1"/>
        <v>14</v>
      </c>
      <c r="M84" s="4">
        <f t="shared" si="1"/>
        <v>13</v>
      </c>
      <c r="N84" s="4">
        <f t="shared" si="1"/>
        <v>14</v>
      </c>
      <c r="O84" s="4">
        <f t="shared" si="1"/>
        <v>13</v>
      </c>
      <c r="P84" s="4">
        <f t="shared" si="1"/>
        <v>14</v>
      </c>
      <c r="Q84" s="4">
        <f t="shared" si="1"/>
        <v>14</v>
      </c>
      <c r="R84" s="4">
        <f t="shared" si="1"/>
        <v>14</v>
      </c>
      <c r="S84" s="4">
        <f t="shared" si="1"/>
        <v>13</v>
      </c>
      <c r="T84" s="4">
        <f t="shared" si="0"/>
        <v>13</v>
      </c>
      <c r="U84" s="4">
        <f t="shared" si="0"/>
        <v>14</v>
      </c>
      <c r="V84" s="4">
        <f t="shared" si="0"/>
        <v>13</v>
      </c>
      <c r="W84" s="4">
        <f t="shared" si="0"/>
        <v>13</v>
      </c>
      <c r="X84" s="34">
        <f t="shared" si="0"/>
        <v>14</v>
      </c>
      <c r="Y84" s="34">
        <f t="shared" si="0"/>
        <v>14</v>
      </c>
      <c r="Z84" s="34">
        <f t="shared" si="0"/>
        <v>14</v>
      </c>
      <c r="AA84" s="34">
        <f t="shared" si="0"/>
        <v>13</v>
      </c>
    </row>
    <row r="85" spans="2:27" ht="30" customHeight="1" thickBot="1">
      <c r="B85" s="132"/>
      <c r="C85" s="16" t="s">
        <v>92</v>
      </c>
      <c r="D85" s="34">
        <f t="shared" si="1"/>
        <v>15</v>
      </c>
      <c r="E85" s="34">
        <f t="shared" si="1"/>
        <v>12</v>
      </c>
      <c r="F85" s="34">
        <f t="shared" si="1"/>
        <v>13</v>
      </c>
      <c r="G85" s="34">
        <f t="shared" si="1"/>
        <v>11</v>
      </c>
      <c r="H85" s="4">
        <f t="shared" si="1"/>
        <v>14</v>
      </c>
      <c r="I85" s="4">
        <f t="shared" si="1"/>
        <v>14</v>
      </c>
      <c r="J85" s="4">
        <f t="shared" si="1"/>
        <v>14</v>
      </c>
      <c r="K85" s="4">
        <f t="shared" si="1"/>
        <v>15</v>
      </c>
      <c r="L85" s="4">
        <f t="shared" si="1"/>
        <v>14</v>
      </c>
      <c r="M85" s="4">
        <f t="shared" si="1"/>
        <v>14</v>
      </c>
      <c r="N85" s="4">
        <f t="shared" si="1"/>
        <v>15</v>
      </c>
      <c r="O85" s="4">
        <f t="shared" si="1"/>
        <v>13</v>
      </c>
      <c r="P85" s="4">
        <f t="shared" si="1"/>
        <v>13</v>
      </c>
      <c r="Q85" s="4">
        <f t="shared" si="1"/>
        <v>13</v>
      </c>
      <c r="R85" s="4">
        <f t="shared" si="1"/>
        <v>13</v>
      </c>
      <c r="S85" s="4">
        <f t="shared" si="1"/>
        <v>13</v>
      </c>
      <c r="T85" s="4">
        <f t="shared" si="0"/>
        <v>14</v>
      </c>
      <c r="U85" s="4">
        <f t="shared" si="0"/>
        <v>14</v>
      </c>
      <c r="V85" s="4">
        <f t="shared" si="0"/>
        <v>14</v>
      </c>
      <c r="W85" s="4">
        <f t="shared" si="0"/>
        <v>14</v>
      </c>
      <c r="X85" s="4">
        <f t="shared" si="0"/>
        <v>14</v>
      </c>
      <c r="Y85" s="4">
        <f t="shared" si="0"/>
        <v>15</v>
      </c>
      <c r="Z85" s="4">
        <f t="shared" si="0"/>
        <v>15</v>
      </c>
      <c r="AA85" s="4">
        <f t="shared" si="0"/>
        <v>14</v>
      </c>
    </row>
    <row r="86" spans="2:27" ht="3" customHeight="1" thickBot="1">
      <c r="B86" s="119"/>
      <c r="C86" s="120"/>
      <c r="D86" s="122"/>
      <c r="E86" s="122"/>
      <c r="F86" s="122"/>
      <c r="G86" s="122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33"/>
    </row>
    <row r="87" spans="2:27" ht="30" customHeight="1" thickBot="1">
      <c r="B87" s="124" t="s">
        <v>6</v>
      </c>
      <c r="C87" s="1" t="s">
        <v>89</v>
      </c>
      <c r="D87" s="4">
        <f>D12+D30+D48</f>
        <v>15</v>
      </c>
      <c r="E87" s="4">
        <f t="shared" ref="E87:AA87" si="2">E12+E30+E48</f>
        <v>15</v>
      </c>
      <c r="F87" s="4">
        <f t="shared" si="2"/>
        <v>15</v>
      </c>
      <c r="G87" s="4">
        <f t="shared" si="2"/>
        <v>14</v>
      </c>
      <c r="H87" s="4">
        <f t="shared" si="2"/>
        <v>13</v>
      </c>
      <c r="I87" s="4">
        <f t="shared" si="2"/>
        <v>13</v>
      </c>
      <c r="J87" s="4">
        <f t="shared" si="2"/>
        <v>12</v>
      </c>
      <c r="K87" s="4">
        <f t="shared" si="2"/>
        <v>12</v>
      </c>
      <c r="L87" s="4">
        <f t="shared" si="2"/>
        <v>14</v>
      </c>
      <c r="M87" s="4">
        <f t="shared" si="2"/>
        <v>14</v>
      </c>
      <c r="N87" s="4">
        <f t="shared" si="2"/>
        <v>14</v>
      </c>
      <c r="O87" s="4">
        <f t="shared" si="2"/>
        <v>13</v>
      </c>
      <c r="P87" s="4">
        <f t="shared" si="2"/>
        <v>14</v>
      </c>
      <c r="Q87" s="4">
        <f t="shared" si="2"/>
        <v>14</v>
      </c>
      <c r="R87" s="4">
        <f t="shared" si="2"/>
        <v>14</v>
      </c>
      <c r="S87" s="4">
        <f t="shared" si="2"/>
        <v>13</v>
      </c>
      <c r="T87" s="4">
        <f t="shared" si="2"/>
        <v>14</v>
      </c>
      <c r="U87" s="4">
        <f t="shared" si="2"/>
        <v>13</v>
      </c>
      <c r="V87" s="4">
        <f t="shared" si="2"/>
        <v>14</v>
      </c>
      <c r="W87" s="4">
        <f t="shared" si="2"/>
        <v>13</v>
      </c>
      <c r="X87" s="4">
        <f t="shared" si="2"/>
        <v>15</v>
      </c>
      <c r="Y87" s="4">
        <f t="shared" si="2"/>
        <v>13</v>
      </c>
      <c r="Z87" s="4">
        <f t="shared" si="2"/>
        <v>14</v>
      </c>
      <c r="AA87" s="4">
        <f t="shared" si="2"/>
        <v>14</v>
      </c>
    </row>
    <row r="88" spans="2:27" ht="30" customHeight="1" thickBot="1">
      <c r="B88" s="125"/>
      <c r="C88" s="2" t="s">
        <v>90</v>
      </c>
      <c r="D88" s="4">
        <f t="shared" ref="D88:AA90" si="3">D13+D31+D49</f>
        <v>13</v>
      </c>
      <c r="E88" s="4">
        <f t="shared" si="3"/>
        <v>13</v>
      </c>
      <c r="F88" s="4">
        <f t="shared" si="3"/>
        <v>13</v>
      </c>
      <c r="G88" s="4">
        <f t="shared" si="3"/>
        <v>12</v>
      </c>
      <c r="H88" s="4">
        <f t="shared" si="3"/>
        <v>14</v>
      </c>
      <c r="I88" s="4">
        <f t="shared" si="3"/>
        <v>13</v>
      </c>
      <c r="J88" s="4">
        <f t="shared" si="3"/>
        <v>13</v>
      </c>
      <c r="K88" s="4">
        <f t="shared" si="3"/>
        <v>13</v>
      </c>
      <c r="L88" s="34">
        <f t="shared" si="3"/>
        <v>14</v>
      </c>
      <c r="M88" s="34">
        <f t="shared" si="3"/>
        <v>14</v>
      </c>
      <c r="N88" s="34">
        <f t="shared" si="3"/>
        <v>14</v>
      </c>
      <c r="O88" s="34">
        <f t="shared" si="3"/>
        <v>13</v>
      </c>
      <c r="P88" s="4">
        <f t="shared" si="3"/>
        <v>13</v>
      </c>
      <c r="Q88" s="4">
        <f t="shared" si="3"/>
        <v>12</v>
      </c>
      <c r="R88" s="4">
        <f t="shared" si="3"/>
        <v>12</v>
      </c>
      <c r="S88" s="4">
        <f t="shared" si="3"/>
        <v>12</v>
      </c>
      <c r="T88" s="4">
        <f t="shared" si="3"/>
        <v>14</v>
      </c>
      <c r="U88" s="4">
        <f t="shared" si="3"/>
        <v>14</v>
      </c>
      <c r="V88" s="4">
        <f t="shared" si="3"/>
        <v>13</v>
      </c>
      <c r="W88" s="4">
        <f t="shared" si="3"/>
        <v>14</v>
      </c>
      <c r="X88" s="4">
        <f t="shared" si="3"/>
        <v>14</v>
      </c>
      <c r="Y88" s="4">
        <f t="shared" si="3"/>
        <v>15</v>
      </c>
      <c r="Z88" s="4">
        <f t="shared" si="3"/>
        <v>14</v>
      </c>
      <c r="AA88" s="4">
        <f t="shared" si="3"/>
        <v>14</v>
      </c>
    </row>
    <row r="89" spans="2:27" ht="29.4" customHeight="1" thickBot="1">
      <c r="B89" s="125"/>
      <c r="C89" s="2" t="s">
        <v>91</v>
      </c>
      <c r="D89" s="4">
        <f t="shared" si="3"/>
        <v>14</v>
      </c>
      <c r="E89" s="4">
        <f t="shared" si="3"/>
        <v>12</v>
      </c>
      <c r="F89" s="4">
        <f t="shared" si="3"/>
        <v>13</v>
      </c>
      <c r="G89" s="4">
        <f t="shared" si="3"/>
        <v>13</v>
      </c>
      <c r="H89" s="4">
        <f t="shared" si="3"/>
        <v>13</v>
      </c>
      <c r="I89" s="4">
        <f t="shared" si="3"/>
        <v>12</v>
      </c>
      <c r="J89" s="4">
        <f t="shared" si="3"/>
        <v>11</v>
      </c>
      <c r="K89" s="4">
        <f t="shared" si="3"/>
        <v>12</v>
      </c>
      <c r="L89" s="34">
        <f t="shared" si="3"/>
        <v>15</v>
      </c>
      <c r="M89" s="34">
        <f t="shared" si="3"/>
        <v>14</v>
      </c>
      <c r="N89" s="34">
        <f t="shared" si="3"/>
        <v>15</v>
      </c>
      <c r="O89" s="34">
        <f t="shared" si="3"/>
        <v>13</v>
      </c>
      <c r="P89" s="4">
        <f t="shared" si="3"/>
        <v>14</v>
      </c>
      <c r="Q89" s="4">
        <f t="shared" si="3"/>
        <v>15</v>
      </c>
      <c r="R89" s="4">
        <f t="shared" si="3"/>
        <v>15</v>
      </c>
      <c r="S89" s="4">
        <f t="shared" si="3"/>
        <v>14</v>
      </c>
      <c r="T89" s="4">
        <f t="shared" si="3"/>
        <v>14</v>
      </c>
      <c r="U89" s="4">
        <f t="shared" si="3"/>
        <v>14</v>
      </c>
      <c r="V89" s="4">
        <f t="shared" si="3"/>
        <v>15</v>
      </c>
      <c r="W89" s="4">
        <f t="shared" si="3"/>
        <v>14</v>
      </c>
      <c r="X89" s="4">
        <f t="shared" si="3"/>
        <v>14</v>
      </c>
      <c r="Y89" s="4">
        <f t="shared" si="3"/>
        <v>13</v>
      </c>
      <c r="Z89" s="4">
        <f t="shared" si="3"/>
        <v>13</v>
      </c>
      <c r="AA89" s="4">
        <f t="shared" si="3"/>
        <v>13</v>
      </c>
    </row>
    <row r="90" spans="2:27" ht="28.2" customHeight="1" thickBot="1">
      <c r="B90" s="126"/>
      <c r="C90" s="3" t="s">
        <v>92</v>
      </c>
      <c r="D90" s="4">
        <f t="shared" si="3"/>
        <v>13</v>
      </c>
      <c r="E90" s="4">
        <f t="shared" si="3"/>
        <v>13</v>
      </c>
      <c r="F90" s="4">
        <f t="shared" si="3"/>
        <v>13</v>
      </c>
      <c r="G90" s="4">
        <f t="shared" si="3"/>
        <v>13</v>
      </c>
      <c r="H90" s="4">
        <f t="shared" si="3"/>
        <v>14</v>
      </c>
      <c r="I90" s="4">
        <f t="shared" si="3"/>
        <v>13</v>
      </c>
      <c r="J90" s="4">
        <f t="shared" si="3"/>
        <v>14</v>
      </c>
      <c r="K90" s="4">
        <f t="shared" si="3"/>
        <v>12</v>
      </c>
      <c r="L90" s="34">
        <f t="shared" si="3"/>
        <v>15</v>
      </c>
      <c r="M90" s="34">
        <f t="shared" si="3"/>
        <v>14</v>
      </c>
      <c r="N90" s="34">
        <f t="shared" si="3"/>
        <v>12</v>
      </c>
      <c r="O90" s="34">
        <f t="shared" si="3"/>
        <v>12</v>
      </c>
      <c r="P90" s="4">
        <f t="shared" si="3"/>
        <v>14</v>
      </c>
      <c r="Q90" s="4">
        <f t="shared" si="3"/>
        <v>15</v>
      </c>
      <c r="R90" s="4">
        <f t="shared" si="3"/>
        <v>14</v>
      </c>
      <c r="S90" s="4">
        <f t="shared" si="3"/>
        <v>14</v>
      </c>
      <c r="T90" s="4">
        <f t="shared" si="3"/>
        <v>14</v>
      </c>
      <c r="U90" s="4">
        <f t="shared" si="3"/>
        <v>14</v>
      </c>
      <c r="V90" s="4">
        <f t="shared" si="3"/>
        <v>15</v>
      </c>
      <c r="W90" s="4">
        <f t="shared" si="3"/>
        <v>15</v>
      </c>
      <c r="X90" s="4">
        <f t="shared" si="3"/>
        <v>14</v>
      </c>
      <c r="Y90" s="4">
        <f t="shared" si="3"/>
        <v>13</v>
      </c>
      <c r="Z90" s="4">
        <f t="shared" si="3"/>
        <v>13</v>
      </c>
      <c r="AA90" s="4">
        <f t="shared" si="3"/>
        <v>13</v>
      </c>
    </row>
    <row r="91" spans="2:27" ht="3" customHeight="1" thickBot="1">
      <c r="B91" s="119"/>
      <c r="C91" s="120"/>
      <c r="D91" s="121"/>
      <c r="E91" s="121"/>
      <c r="F91" s="121"/>
      <c r="G91" s="121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2"/>
      <c r="Y91" s="122"/>
      <c r="Z91" s="122"/>
      <c r="AA91" s="123"/>
    </row>
    <row r="92" spans="2:27" ht="30" customHeight="1" thickBot="1">
      <c r="B92" s="124" t="s">
        <v>7</v>
      </c>
      <c r="C92" s="5" t="s">
        <v>89</v>
      </c>
      <c r="D92" s="4">
        <f>D17+D35+D53</f>
        <v>12</v>
      </c>
      <c r="E92" s="4">
        <f t="shared" ref="E92:AA92" si="4">E17+E35+E53</f>
        <v>8</v>
      </c>
      <c r="F92" s="4">
        <f t="shared" si="4"/>
        <v>7</v>
      </c>
      <c r="G92" s="4">
        <f t="shared" si="4"/>
        <v>7</v>
      </c>
      <c r="H92" s="4">
        <f t="shared" si="4"/>
        <v>14</v>
      </c>
      <c r="I92" s="4">
        <f t="shared" si="4"/>
        <v>13</v>
      </c>
      <c r="J92" s="4">
        <f t="shared" si="4"/>
        <v>13</v>
      </c>
      <c r="K92" s="4">
        <f t="shared" si="4"/>
        <v>14</v>
      </c>
      <c r="L92" s="4">
        <f t="shared" si="4"/>
        <v>14</v>
      </c>
      <c r="M92" s="4">
        <f t="shared" si="4"/>
        <v>11</v>
      </c>
      <c r="N92" s="4">
        <f t="shared" si="4"/>
        <v>10</v>
      </c>
      <c r="O92" s="4">
        <f t="shared" si="4"/>
        <v>11</v>
      </c>
      <c r="P92" s="4">
        <f t="shared" si="4"/>
        <v>13</v>
      </c>
      <c r="Q92" s="4">
        <f t="shared" si="4"/>
        <v>14</v>
      </c>
      <c r="R92" s="4">
        <f t="shared" si="4"/>
        <v>13</v>
      </c>
      <c r="S92" s="4">
        <f t="shared" si="4"/>
        <v>14</v>
      </c>
      <c r="T92" s="4">
        <f t="shared" si="4"/>
        <v>13</v>
      </c>
      <c r="U92" s="4">
        <f t="shared" si="4"/>
        <v>12</v>
      </c>
      <c r="V92" s="4">
        <f t="shared" si="4"/>
        <v>13</v>
      </c>
      <c r="W92" s="4">
        <f t="shared" si="4"/>
        <v>12</v>
      </c>
      <c r="X92" s="4">
        <f t="shared" si="4"/>
        <v>14</v>
      </c>
      <c r="Y92" s="4">
        <f t="shared" si="4"/>
        <v>14</v>
      </c>
      <c r="Z92" s="4">
        <f t="shared" si="4"/>
        <v>15</v>
      </c>
      <c r="AA92" s="4">
        <f t="shared" si="4"/>
        <v>14</v>
      </c>
    </row>
    <row r="93" spans="2:27" ht="30.6" customHeight="1" thickBot="1">
      <c r="B93" s="125"/>
      <c r="C93" s="6" t="s">
        <v>90</v>
      </c>
      <c r="D93" s="4">
        <f t="shared" ref="D93:AA95" si="5">D18+D36+D54</f>
        <v>11</v>
      </c>
      <c r="E93" s="4">
        <f t="shared" si="5"/>
        <v>9</v>
      </c>
      <c r="F93" s="4">
        <f t="shared" si="5"/>
        <v>8</v>
      </c>
      <c r="G93" s="4">
        <f t="shared" si="5"/>
        <v>7</v>
      </c>
      <c r="H93" s="4">
        <f t="shared" si="5"/>
        <v>14</v>
      </c>
      <c r="I93" s="4">
        <f t="shared" si="5"/>
        <v>14</v>
      </c>
      <c r="J93" s="4">
        <f t="shared" si="5"/>
        <v>12</v>
      </c>
      <c r="K93" s="4">
        <f t="shared" si="5"/>
        <v>13</v>
      </c>
      <c r="L93" s="4">
        <f t="shared" si="5"/>
        <v>13</v>
      </c>
      <c r="M93" s="4">
        <f t="shared" si="5"/>
        <v>9</v>
      </c>
      <c r="N93" s="4">
        <f t="shared" si="5"/>
        <v>9</v>
      </c>
      <c r="O93" s="4">
        <f t="shared" si="5"/>
        <v>9</v>
      </c>
      <c r="P93" s="4">
        <f t="shared" si="5"/>
        <v>14</v>
      </c>
      <c r="Q93" s="4">
        <f t="shared" si="5"/>
        <v>14</v>
      </c>
      <c r="R93" s="4">
        <f t="shared" si="5"/>
        <v>14</v>
      </c>
      <c r="S93" s="4">
        <f t="shared" si="5"/>
        <v>13</v>
      </c>
      <c r="T93" s="4">
        <f t="shared" si="5"/>
        <v>14</v>
      </c>
      <c r="U93" s="4">
        <f t="shared" si="5"/>
        <v>12</v>
      </c>
      <c r="V93" s="4">
        <f t="shared" si="5"/>
        <v>5</v>
      </c>
      <c r="W93" s="4">
        <f t="shared" si="5"/>
        <v>7</v>
      </c>
      <c r="X93" s="34">
        <f t="shared" si="5"/>
        <v>14</v>
      </c>
      <c r="Y93" s="34">
        <f t="shared" si="5"/>
        <v>12</v>
      </c>
      <c r="Z93" s="34">
        <f t="shared" si="5"/>
        <v>14</v>
      </c>
      <c r="AA93" s="34">
        <f t="shared" si="5"/>
        <v>14</v>
      </c>
    </row>
    <row r="94" spans="2:27" ht="30.6" customHeight="1" thickBot="1">
      <c r="B94" s="125"/>
      <c r="C94" s="6" t="s">
        <v>91</v>
      </c>
      <c r="D94" s="4">
        <f t="shared" si="5"/>
        <v>13</v>
      </c>
      <c r="E94" s="4">
        <f t="shared" si="5"/>
        <v>13</v>
      </c>
      <c r="F94" s="4">
        <f t="shared" si="5"/>
        <v>13</v>
      </c>
      <c r="G94" s="4">
        <f t="shared" si="5"/>
        <v>13</v>
      </c>
      <c r="H94" s="4"/>
      <c r="I94" s="4"/>
      <c r="J94" s="4"/>
      <c r="K94" s="4"/>
      <c r="L94" s="4">
        <f t="shared" si="5"/>
        <v>14</v>
      </c>
      <c r="M94" s="4">
        <f t="shared" si="5"/>
        <v>11</v>
      </c>
      <c r="N94" s="4">
        <f t="shared" si="5"/>
        <v>12</v>
      </c>
      <c r="O94" s="4">
        <f t="shared" si="5"/>
        <v>13</v>
      </c>
      <c r="P94" s="4">
        <f t="shared" si="5"/>
        <v>13</v>
      </c>
      <c r="Q94" s="4">
        <f t="shared" si="5"/>
        <v>14</v>
      </c>
      <c r="R94" s="4">
        <f t="shared" si="5"/>
        <v>14</v>
      </c>
      <c r="S94" s="4">
        <f t="shared" si="5"/>
        <v>14</v>
      </c>
      <c r="T94" s="4">
        <f t="shared" si="5"/>
        <v>13</v>
      </c>
      <c r="U94" s="4">
        <f t="shared" si="5"/>
        <v>13</v>
      </c>
      <c r="V94" s="4">
        <f t="shared" si="5"/>
        <v>12</v>
      </c>
      <c r="W94" s="4">
        <f t="shared" si="5"/>
        <v>12</v>
      </c>
      <c r="X94" s="34">
        <f t="shared" si="5"/>
        <v>14</v>
      </c>
      <c r="Y94" s="34">
        <f t="shared" si="5"/>
        <v>15</v>
      </c>
      <c r="Z94" s="34">
        <f t="shared" si="5"/>
        <v>15</v>
      </c>
      <c r="AA94" s="34">
        <f t="shared" si="5"/>
        <v>14</v>
      </c>
    </row>
    <row r="95" spans="2:27" ht="31.2" customHeight="1" thickBot="1">
      <c r="B95" s="126"/>
      <c r="C95" s="7" t="s">
        <v>92</v>
      </c>
      <c r="D95" s="4">
        <f t="shared" si="5"/>
        <v>14</v>
      </c>
      <c r="E95" s="4">
        <f t="shared" si="5"/>
        <v>11</v>
      </c>
      <c r="F95" s="4">
        <f t="shared" si="5"/>
        <v>11</v>
      </c>
      <c r="G95" s="4">
        <f t="shared" si="5"/>
        <v>11</v>
      </c>
      <c r="H95" s="4"/>
      <c r="I95" s="4"/>
      <c r="J95" s="4"/>
      <c r="K95" s="4"/>
      <c r="L95" s="4">
        <f t="shared" si="5"/>
        <v>13</v>
      </c>
      <c r="M95" s="4">
        <f t="shared" si="5"/>
        <v>13</v>
      </c>
      <c r="N95" s="4">
        <f t="shared" si="5"/>
        <v>13</v>
      </c>
      <c r="O95" s="4">
        <f t="shared" si="5"/>
        <v>12</v>
      </c>
      <c r="P95" s="4">
        <f t="shared" si="5"/>
        <v>12</v>
      </c>
      <c r="Q95" s="4">
        <f t="shared" si="5"/>
        <v>13</v>
      </c>
      <c r="R95" s="4">
        <f t="shared" si="5"/>
        <v>10</v>
      </c>
      <c r="S95" s="4">
        <f t="shared" si="5"/>
        <v>10</v>
      </c>
      <c r="T95" s="34">
        <f t="shared" si="5"/>
        <v>14</v>
      </c>
      <c r="U95" s="34">
        <f t="shared" si="5"/>
        <v>13</v>
      </c>
      <c r="V95" s="34">
        <f t="shared" si="5"/>
        <v>13</v>
      </c>
      <c r="W95" s="34">
        <f t="shared" si="5"/>
        <v>12</v>
      </c>
      <c r="X95" s="4">
        <f t="shared" si="5"/>
        <v>14</v>
      </c>
      <c r="Y95" s="4">
        <f t="shared" si="5"/>
        <v>15</v>
      </c>
      <c r="Z95" s="4">
        <f t="shared" si="5"/>
        <v>14</v>
      </c>
      <c r="AA95" s="4">
        <f t="shared" si="5"/>
        <v>14</v>
      </c>
    </row>
  </sheetData>
  <mergeCells count="50">
    <mergeCell ref="B17:B20"/>
    <mergeCell ref="G2:T2"/>
    <mergeCell ref="B5:C6"/>
    <mergeCell ref="D5:G5"/>
    <mergeCell ref="H5:K5"/>
    <mergeCell ref="L5:O5"/>
    <mergeCell ref="P5:S5"/>
    <mergeCell ref="T5:W5"/>
    <mergeCell ref="X5:AA5"/>
    <mergeCell ref="B7:B10"/>
    <mergeCell ref="B11:AA11"/>
    <mergeCell ref="B12:B15"/>
    <mergeCell ref="B16:AA16"/>
    <mergeCell ref="B35:B38"/>
    <mergeCell ref="B23:C24"/>
    <mergeCell ref="D23:G23"/>
    <mergeCell ref="H23:K23"/>
    <mergeCell ref="L23:O23"/>
    <mergeCell ref="X23:AA23"/>
    <mergeCell ref="B25:B28"/>
    <mergeCell ref="B29:AA29"/>
    <mergeCell ref="B30:B33"/>
    <mergeCell ref="B34:AA34"/>
    <mergeCell ref="P23:S23"/>
    <mergeCell ref="T23:W23"/>
    <mergeCell ref="B53:B56"/>
    <mergeCell ref="B41:C42"/>
    <mergeCell ref="D41:G41"/>
    <mergeCell ref="H41:K41"/>
    <mergeCell ref="L41:O41"/>
    <mergeCell ref="X41:AA41"/>
    <mergeCell ref="B43:B46"/>
    <mergeCell ref="B47:AA47"/>
    <mergeCell ref="B48:B51"/>
    <mergeCell ref="B52:AA52"/>
    <mergeCell ref="P41:S41"/>
    <mergeCell ref="T41:W41"/>
    <mergeCell ref="B92:B95"/>
    <mergeCell ref="H77:U77"/>
    <mergeCell ref="B80:C81"/>
    <mergeCell ref="D80:G80"/>
    <mergeCell ref="H80:K80"/>
    <mergeCell ref="L80:O80"/>
    <mergeCell ref="P80:S80"/>
    <mergeCell ref="T80:W80"/>
    <mergeCell ref="X80:AA80"/>
    <mergeCell ref="B82:B85"/>
    <mergeCell ref="B86:AA86"/>
    <mergeCell ref="B87:B90"/>
    <mergeCell ref="B91:AA91"/>
  </mergeCells>
  <dataValidations count="1">
    <dataValidation type="list" allowBlank="1" showInputMessage="1" showErrorMessage="1" sqref="D17:AA20 D7:AA10 D12:AA15 D35:AA38 D25:AA28 D30:AA33 D53:AA56 D43:AA46 D48:AA51" xr:uid="{C3DC7EBD-1D34-4F24-B039-654F7E1F07C3}">
      <formula1>"1,2,3,4,5"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8BC9-ADEB-4423-86DF-AB859AEBE1B5}">
  <dimension ref="B2:J32"/>
  <sheetViews>
    <sheetView topLeftCell="F1" zoomScale="80" zoomScaleNormal="80" workbookViewId="0">
      <selection activeCell="H22" sqref="H22"/>
    </sheetView>
  </sheetViews>
  <sheetFormatPr defaultRowHeight="13.2"/>
  <cols>
    <col min="1" max="1" width="2.6640625" style="81" customWidth="1"/>
    <col min="2" max="2" width="15.6640625" style="81" customWidth="1"/>
    <col min="3" max="3" width="7.109375" style="81" customWidth="1"/>
    <col min="4" max="4" width="6.77734375" style="81" customWidth="1"/>
    <col min="5" max="9" width="40.6640625" style="81" customWidth="1"/>
    <col min="10" max="10" width="42.5546875" style="81" customWidth="1"/>
    <col min="11" max="16384" width="8.88671875" style="81"/>
  </cols>
  <sheetData>
    <row r="2" spans="2:10" ht="30" customHeight="1">
      <c r="E2" s="166" t="s">
        <v>375</v>
      </c>
      <c r="F2" s="166"/>
      <c r="G2" s="166"/>
      <c r="H2" s="166"/>
    </row>
    <row r="3" spans="2:10" ht="14.7" customHeight="1"/>
    <row r="4" spans="2:10" ht="14.7" customHeight="1" thickBot="1"/>
    <row r="5" spans="2:10" ht="13.8" hidden="1" thickBot="1"/>
    <row r="6" spans="2:10" ht="41.4" customHeight="1" thickBot="1">
      <c r="B6" s="167"/>
      <c r="C6" s="168"/>
      <c r="D6" s="168"/>
      <c r="E6" s="102" t="s">
        <v>0</v>
      </c>
      <c r="F6" s="102" t="s">
        <v>1</v>
      </c>
      <c r="G6" s="102" t="s">
        <v>2</v>
      </c>
      <c r="H6" s="102" t="s">
        <v>73</v>
      </c>
      <c r="I6" s="102" t="s">
        <v>3</v>
      </c>
      <c r="J6" s="101" t="s">
        <v>4</v>
      </c>
    </row>
    <row r="7" spans="2:10" ht="70.2" customHeight="1" thickBot="1">
      <c r="B7" s="158" t="s">
        <v>5</v>
      </c>
      <c r="C7" s="169">
        <v>1</v>
      </c>
      <c r="D7" s="97" t="s">
        <v>87</v>
      </c>
      <c r="E7" s="100" t="s">
        <v>13</v>
      </c>
      <c r="F7" s="99" t="s">
        <v>14</v>
      </c>
      <c r="G7" s="99" t="s">
        <v>15</v>
      </c>
      <c r="H7" s="99" t="s">
        <v>74</v>
      </c>
      <c r="I7" s="99" t="s">
        <v>16</v>
      </c>
      <c r="J7" s="99" t="s">
        <v>17</v>
      </c>
    </row>
    <row r="8" spans="2:10" ht="99.6" customHeight="1" thickBot="1">
      <c r="B8" s="158"/>
      <c r="C8" s="170"/>
      <c r="D8" s="95" t="s">
        <v>88</v>
      </c>
      <c r="E8" s="94" t="s">
        <v>390</v>
      </c>
      <c r="F8" s="82" t="s">
        <v>402</v>
      </c>
      <c r="G8" s="82" t="s">
        <v>412</v>
      </c>
      <c r="H8" s="82" t="s">
        <v>426</v>
      </c>
      <c r="I8" s="82" t="s">
        <v>436</v>
      </c>
      <c r="J8" s="98" t="s">
        <v>448</v>
      </c>
    </row>
    <row r="9" spans="2:10" ht="70.2" customHeight="1" thickBot="1">
      <c r="B9" s="158"/>
      <c r="C9" s="171">
        <v>2</v>
      </c>
      <c r="D9" s="97" t="s">
        <v>87</v>
      </c>
      <c r="E9" s="96" t="s">
        <v>18</v>
      </c>
      <c r="F9" s="85" t="s">
        <v>19</v>
      </c>
      <c r="G9" s="86" t="s">
        <v>20</v>
      </c>
      <c r="H9" s="85" t="s">
        <v>21</v>
      </c>
      <c r="I9" s="85" t="s">
        <v>22</v>
      </c>
      <c r="J9" s="85" t="s">
        <v>23</v>
      </c>
    </row>
    <row r="10" spans="2:10" ht="82.2" customHeight="1" thickBot="1">
      <c r="B10" s="158"/>
      <c r="C10" s="170"/>
      <c r="D10" s="95" t="s">
        <v>88</v>
      </c>
      <c r="E10" s="94" t="s">
        <v>391</v>
      </c>
      <c r="F10" s="82" t="s">
        <v>403</v>
      </c>
      <c r="G10" s="82" t="s">
        <v>413</v>
      </c>
      <c r="H10" s="82" t="s">
        <v>427</v>
      </c>
      <c r="I10" s="82" t="s">
        <v>437</v>
      </c>
      <c r="J10" s="82" t="s">
        <v>449</v>
      </c>
    </row>
    <row r="11" spans="2:10" ht="70.2" customHeight="1">
      <c r="B11" s="158"/>
      <c r="C11" s="160">
        <v>3</v>
      </c>
      <c r="D11" s="93" t="s">
        <v>87</v>
      </c>
      <c r="E11" s="85" t="s">
        <v>24</v>
      </c>
      <c r="F11" s="85" t="s">
        <v>25</v>
      </c>
      <c r="G11" s="85" t="s">
        <v>26</v>
      </c>
      <c r="H11" s="85" t="s">
        <v>27</v>
      </c>
      <c r="I11" s="85" t="s">
        <v>28</v>
      </c>
      <c r="J11" s="86" t="s">
        <v>84</v>
      </c>
    </row>
    <row r="12" spans="2:10" ht="86.4" customHeight="1">
      <c r="B12" s="158"/>
      <c r="C12" s="161"/>
      <c r="D12" s="89" t="s">
        <v>88</v>
      </c>
      <c r="E12" s="82" t="s">
        <v>392</v>
      </c>
      <c r="F12" s="82" t="s">
        <v>405</v>
      </c>
      <c r="G12" s="82" t="s">
        <v>414</v>
      </c>
      <c r="H12" s="82" t="s">
        <v>425</v>
      </c>
      <c r="I12" s="82" t="s">
        <v>438</v>
      </c>
      <c r="J12" s="88" t="s">
        <v>450</v>
      </c>
    </row>
    <row r="13" spans="2:10" ht="70.2" customHeight="1">
      <c r="B13" s="158"/>
      <c r="C13" s="165">
        <v>4</v>
      </c>
      <c r="D13" s="92" t="s">
        <v>87</v>
      </c>
      <c r="E13" s="86" t="s">
        <v>79</v>
      </c>
      <c r="F13" s="85" t="s">
        <v>29</v>
      </c>
      <c r="G13" s="85" t="s">
        <v>30</v>
      </c>
      <c r="H13" s="85" t="s">
        <v>31</v>
      </c>
      <c r="I13" s="85" t="s">
        <v>32</v>
      </c>
      <c r="J13" s="85" t="s">
        <v>33</v>
      </c>
    </row>
    <row r="14" spans="2:10" ht="85.8" customHeight="1">
      <c r="B14" s="158"/>
      <c r="C14" s="165"/>
      <c r="D14" s="89" t="s">
        <v>88</v>
      </c>
      <c r="E14" s="82" t="s">
        <v>393</v>
      </c>
      <c r="F14" s="82" t="s">
        <v>404</v>
      </c>
      <c r="G14" s="82" t="s">
        <v>415</v>
      </c>
      <c r="H14" s="82" t="s">
        <v>428</v>
      </c>
      <c r="I14" s="82" t="s">
        <v>439</v>
      </c>
      <c r="J14" s="82" t="s">
        <v>451</v>
      </c>
    </row>
    <row r="15" spans="2:10" ht="4.5" customHeight="1">
      <c r="B15" s="156"/>
      <c r="C15" s="157"/>
      <c r="D15" s="157"/>
      <c r="E15" s="157"/>
      <c r="F15" s="157"/>
      <c r="G15" s="157"/>
      <c r="H15" s="157"/>
      <c r="I15" s="157"/>
      <c r="J15" s="157"/>
    </row>
    <row r="16" spans="2:10" ht="70.2" customHeight="1">
      <c r="B16" s="158" t="s">
        <v>6</v>
      </c>
      <c r="C16" s="159">
        <v>1</v>
      </c>
      <c r="D16" s="92" t="s">
        <v>87</v>
      </c>
      <c r="E16" s="85" t="s">
        <v>34</v>
      </c>
      <c r="F16" s="85" t="s">
        <v>35</v>
      </c>
      <c r="G16" s="85" t="s">
        <v>36</v>
      </c>
      <c r="H16" s="85" t="s">
        <v>37</v>
      </c>
      <c r="I16" s="85" t="s">
        <v>38</v>
      </c>
      <c r="J16" s="85" t="s">
        <v>39</v>
      </c>
    </row>
    <row r="17" spans="2:10" ht="81.599999999999994" customHeight="1">
      <c r="B17" s="158"/>
      <c r="C17" s="159"/>
      <c r="D17" s="84" t="s">
        <v>88</v>
      </c>
      <c r="E17" s="82" t="s">
        <v>394</v>
      </c>
      <c r="F17" s="82" t="s">
        <v>406</v>
      </c>
      <c r="G17" s="82" t="s">
        <v>416</v>
      </c>
      <c r="H17" s="82" t="s">
        <v>429</v>
      </c>
      <c r="I17" s="82" t="s">
        <v>440</v>
      </c>
      <c r="J17" s="82" t="s">
        <v>452</v>
      </c>
    </row>
    <row r="18" spans="2:10" ht="83.4" customHeight="1">
      <c r="B18" s="158"/>
      <c r="C18" s="160">
        <v>2</v>
      </c>
      <c r="D18" s="87" t="s">
        <v>87</v>
      </c>
      <c r="E18" s="85" t="s">
        <v>40</v>
      </c>
      <c r="F18" s="85" t="s">
        <v>41</v>
      </c>
      <c r="G18" s="86" t="s">
        <v>80</v>
      </c>
      <c r="H18" s="85" t="s">
        <v>75</v>
      </c>
      <c r="I18" s="85" t="s">
        <v>42</v>
      </c>
      <c r="J18" s="85" t="s">
        <v>43</v>
      </c>
    </row>
    <row r="19" spans="2:10" ht="86.4" customHeight="1">
      <c r="B19" s="158"/>
      <c r="C19" s="161"/>
      <c r="D19" s="84" t="s">
        <v>88</v>
      </c>
      <c r="E19" s="90" t="s">
        <v>395</v>
      </c>
      <c r="F19" s="90" t="s">
        <v>407</v>
      </c>
      <c r="G19" s="91" t="s">
        <v>417</v>
      </c>
      <c r="H19" s="90" t="s">
        <v>430</v>
      </c>
      <c r="I19" s="90" t="s">
        <v>441</v>
      </c>
      <c r="J19" s="90" t="s">
        <v>453</v>
      </c>
    </row>
    <row r="20" spans="2:10" ht="70.2" customHeight="1">
      <c r="B20" s="158"/>
      <c r="C20" s="160">
        <v>3</v>
      </c>
      <c r="D20" s="87" t="s">
        <v>87</v>
      </c>
      <c r="E20" s="85" t="s">
        <v>44</v>
      </c>
      <c r="F20" s="85" t="s">
        <v>45</v>
      </c>
      <c r="G20" s="86" t="s">
        <v>81</v>
      </c>
      <c r="H20" s="85" t="s">
        <v>46</v>
      </c>
      <c r="I20" s="85" t="s">
        <v>47</v>
      </c>
      <c r="J20" s="85" t="s">
        <v>48</v>
      </c>
    </row>
    <row r="21" spans="2:10" ht="82.2" customHeight="1">
      <c r="B21" s="158"/>
      <c r="C21" s="161"/>
      <c r="D21" s="84" t="s">
        <v>88</v>
      </c>
      <c r="E21" s="82" t="s">
        <v>396</v>
      </c>
      <c r="F21" s="82" t="s">
        <v>408</v>
      </c>
      <c r="G21" s="88" t="s">
        <v>418</v>
      </c>
      <c r="H21" s="82" t="s">
        <v>424</v>
      </c>
      <c r="I21" s="82" t="s">
        <v>442</v>
      </c>
      <c r="J21" s="82" t="s">
        <v>454</v>
      </c>
    </row>
    <row r="22" spans="2:10" ht="82.8" customHeight="1">
      <c r="B22" s="158"/>
      <c r="C22" s="165">
        <v>4</v>
      </c>
      <c r="D22" s="87" t="s">
        <v>87</v>
      </c>
      <c r="E22" s="85" t="s">
        <v>49</v>
      </c>
      <c r="F22" s="85" t="s">
        <v>50</v>
      </c>
      <c r="G22" s="86" t="s">
        <v>82</v>
      </c>
      <c r="H22" s="85" t="s">
        <v>51</v>
      </c>
      <c r="I22" s="85" t="s">
        <v>52</v>
      </c>
      <c r="J22" s="85" t="s">
        <v>53</v>
      </c>
    </row>
    <row r="23" spans="2:10" ht="90" customHeight="1">
      <c r="B23" s="158"/>
      <c r="C23" s="165"/>
      <c r="D23" s="89" t="s">
        <v>88</v>
      </c>
      <c r="E23" s="82" t="s">
        <v>397</v>
      </c>
      <c r="F23" s="82" t="s">
        <v>409</v>
      </c>
      <c r="G23" s="88" t="s">
        <v>419</v>
      </c>
      <c r="H23" s="82" t="s">
        <v>431</v>
      </c>
      <c r="I23" s="82" t="s">
        <v>443</v>
      </c>
      <c r="J23" s="82" t="s">
        <v>455</v>
      </c>
    </row>
    <row r="24" spans="2:10" ht="4.95" customHeight="1">
      <c r="B24" s="156"/>
      <c r="C24" s="157"/>
      <c r="D24" s="157"/>
      <c r="E24" s="157"/>
      <c r="F24" s="157"/>
      <c r="G24" s="157"/>
      <c r="H24" s="157"/>
      <c r="I24" s="157"/>
      <c r="J24" s="157"/>
    </row>
    <row r="25" spans="2:10" ht="70.2" customHeight="1">
      <c r="B25" s="158" t="s">
        <v>7</v>
      </c>
      <c r="C25" s="159">
        <v>1</v>
      </c>
      <c r="D25" s="87" t="s">
        <v>87</v>
      </c>
      <c r="E25" s="85" t="s">
        <v>54</v>
      </c>
      <c r="F25" s="85" t="s">
        <v>55</v>
      </c>
      <c r="G25" s="85" t="s">
        <v>56</v>
      </c>
      <c r="H25" s="85" t="s">
        <v>57</v>
      </c>
      <c r="I25" s="85" t="s">
        <v>58</v>
      </c>
      <c r="J25" s="85" t="s">
        <v>59</v>
      </c>
    </row>
    <row r="26" spans="2:10" ht="84" customHeight="1">
      <c r="B26" s="158"/>
      <c r="C26" s="159"/>
      <c r="D26" s="84" t="s">
        <v>88</v>
      </c>
      <c r="E26" s="82" t="s">
        <v>398</v>
      </c>
      <c r="F26" s="82" t="s">
        <v>410</v>
      </c>
      <c r="G26" s="82" t="s">
        <v>420</v>
      </c>
      <c r="H26" s="82" t="s">
        <v>432</v>
      </c>
      <c r="I26" s="82" t="s">
        <v>444</v>
      </c>
      <c r="J26" s="82" t="s">
        <v>456</v>
      </c>
    </row>
    <row r="27" spans="2:10" ht="70.2" customHeight="1">
      <c r="B27" s="158"/>
      <c r="C27" s="160">
        <v>2</v>
      </c>
      <c r="D27" s="87" t="s">
        <v>87</v>
      </c>
      <c r="E27" s="85" t="s">
        <v>60</v>
      </c>
      <c r="F27" s="85" t="s">
        <v>61</v>
      </c>
      <c r="G27" s="85" t="s">
        <v>62</v>
      </c>
      <c r="H27" s="85" t="s">
        <v>63</v>
      </c>
      <c r="I27" s="85" t="s">
        <v>64</v>
      </c>
      <c r="J27" s="86" t="s">
        <v>85</v>
      </c>
    </row>
    <row r="28" spans="2:10" ht="88.8" customHeight="1">
      <c r="B28" s="158"/>
      <c r="C28" s="161"/>
      <c r="D28" s="84" t="s">
        <v>88</v>
      </c>
      <c r="E28" s="82" t="s">
        <v>400</v>
      </c>
      <c r="F28" s="82" t="s">
        <v>411</v>
      </c>
      <c r="G28" s="82" t="s">
        <v>421</v>
      </c>
      <c r="H28" s="82" t="s">
        <v>433</v>
      </c>
      <c r="I28" s="82" t="s">
        <v>445</v>
      </c>
      <c r="J28" s="88" t="s">
        <v>457</v>
      </c>
    </row>
    <row r="29" spans="2:10" ht="70.2" customHeight="1">
      <c r="B29" s="158"/>
      <c r="C29" s="160">
        <v>3</v>
      </c>
      <c r="D29" s="87" t="s">
        <v>87</v>
      </c>
      <c r="E29" s="85" t="s">
        <v>65</v>
      </c>
      <c r="F29" s="162"/>
      <c r="G29" s="85" t="s">
        <v>66</v>
      </c>
      <c r="H29" s="85" t="s">
        <v>67</v>
      </c>
      <c r="I29" s="85" t="s">
        <v>68</v>
      </c>
      <c r="J29" s="86" t="s">
        <v>86</v>
      </c>
    </row>
    <row r="30" spans="2:10" ht="70.2" customHeight="1">
      <c r="B30" s="158"/>
      <c r="C30" s="161"/>
      <c r="D30" s="84" t="s">
        <v>88</v>
      </c>
      <c r="E30" s="82" t="s">
        <v>399</v>
      </c>
      <c r="F30" s="163"/>
      <c r="G30" s="82" t="s">
        <v>422</v>
      </c>
      <c r="H30" s="82" t="s">
        <v>434</v>
      </c>
      <c r="I30" s="82" t="s">
        <v>446</v>
      </c>
      <c r="J30" s="88" t="s">
        <v>458</v>
      </c>
    </row>
    <row r="31" spans="2:10" ht="70.2" customHeight="1">
      <c r="B31" s="158"/>
      <c r="C31" s="165">
        <v>4</v>
      </c>
      <c r="D31" s="87" t="s">
        <v>87</v>
      </c>
      <c r="E31" s="85" t="s">
        <v>69</v>
      </c>
      <c r="F31" s="163"/>
      <c r="G31" s="85" t="s">
        <v>70</v>
      </c>
      <c r="H31" s="85" t="s">
        <v>71</v>
      </c>
      <c r="I31" s="86" t="s">
        <v>83</v>
      </c>
      <c r="J31" s="85" t="s">
        <v>72</v>
      </c>
    </row>
    <row r="32" spans="2:10" ht="82.8" customHeight="1">
      <c r="B32" s="158"/>
      <c r="C32" s="165"/>
      <c r="D32" s="84" t="s">
        <v>88</v>
      </c>
      <c r="E32" s="82" t="s">
        <v>401</v>
      </c>
      <c r="F32" s="164"/>
      <c r="G32" s="82" t="s">
        <v>423</v>
      </c>
      <c r="H32" s="83" t="s">
        <v>435</v>
      </c>
      <c r="I32" s="82" t="s">
        <v>447</v>
      </c>
      <c r="J32" s="82" t="s">
        <v>459</v>
      </c>
    </row>
  </sheetData>
  <mergeCells count="20">
    <mergeCell ref="E2:H2"/>
    <mergeCell ref="B6:D6"/>
    <mergeCell ref="B7:B14"/>
    <mergeCell ref="C7:C8"/>
    <mergeCell ref="C9:C10"/>
    <mergeCell ref="C11:C12"/>
    <mergeCell ref="C13:C14"/>
    <mergeCell ref="B15:J15"/>
    <mergeCell ref="B16:B23"/>
    <mergeCell ref="C16:C17"/>
    <mergeCell ref="C18:C19"/>
    <mergeCell ref="C20:C21"/>
    <mergeCell ref="C22:C23"/>
    <mergeCell ref="B24:J24"/>
    <mergeCell ref="B25:B32"/>
    <mergeCell ref="C25:C26"/>
    <mergeCell ref="C27:C28"/>
    <mergeCell ref="C29:C30"/>
    <mergeCell ref="F29:F32"/>
    <mergeCell ref="C31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Q&amp;A of Chat GPT 4.1</vt:lpstr>
      <vt:lpstr>Chat GPT 4.1 Evaluation</vt:lpstr>
      <vt:lpstr>Q&amp;A of Claude Sonnet 4</vt:lpstr>
      <vt:lpstr>Claude Sonnet 4 Evaluation </vt:lpstr>
      <vt:lpstr>Q&amp;A of DeepSeek R1</vt:lpstr>
      <vt:lpstr>DeepSeek R1 Evaluation</vt:lpstr>
      <vt:lpstr>Q&amp;A of Gemini 2.5 Pro</vt:lpstr>
      <vt:lpstr>Gemini 2.5 Pro Evaluation</vt:lpstr>
      <vt:lpstr>Q&amp;A of ChatGPT 5</vt:lpstr>
      <vt:lpstr>ChatGPT 5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Yasser</dc:creator>
  <cp:lastModifiedBy>Mohamed Yasser Moustafa</cp:lastModifiedBy>
  <cp:lastPrinted>2025-03-20T21:16:38Z</cp:lastPrinted>
  <dcterms:created xsi:type="dcterms:W3CDTF">2025-03-20T21:34:07Z</dcterms:created>
  <dcterms:modified xsi:type="dcterms:W3CDTF">2025-08-19T21:45:05Z</dcterms:modified>
</cp:coreProperties>
</file>