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EMPLOIMENT\LPU\Guidance\MSc\Biswajyot\"/>
    </mc:Choice>
  </mc:AlternateContent>
  <xr:revisionPtr revIDLastSave="0" documentId="13_ncr:1_{B81EEA3F-B074-4C7D-AE57-D2FB214957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-23" sheetId="1" r:id="rId1"/>
    <sheet name="2023-24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2" l="1"/>
  <c r="N20" i="2" s="1"/>
  <c r="M19" i="2"/>
  <c r="M20" i="2" s="1"/>
  <c r="L19" i="2"/>
  <c r="L20" i="2" s="1"/>
  <c r="K19" i="2"/>
  <c r="K20" i="2" s="1"/>
  <c r="J19" i="2"/>
  <c r="J20" i="2" s="1"/>
  <c r="I19" i="2"/>
  <c r="I20" i="2" s="1"/>
  <c r="H19" i="2"/>
  <c r="H20" i="2" s="1"/>
  <c r="G19" i="2"/>
  <c r="G20" i="2" s="1"/>
  <c r="F19" i="2"/>
  <c r="F20" i="2" s="1"/>
  <c r="E19" i="2"/>
  <c r="E20" i="2" s="1"/>
  <c r="D19" i="2"/>
  <c r="D20" i="2" s="1"/>
  <c r="C19" i="2"/>
  <c r="C20" i="2" s="1"/>
  <c r="N19" i="1"/>
  <c r="N20" i="1" s="1"/>
  <c r="M19" i="1"/>
  <c r="M20" i="1" s="1"/>
  <c r="L19" i="1"/>
  <c r="L20" i="1" s="1"/>
  <c r="K19" i="1"/>
  <c r="K20" i="1" s="1"/>
  <c r="J19" i="1"/>
  <c r="J20" i="1" s="1"/>
  <c r="I19" i="1"/>
  <c r="I20" i="1" s="1"/>
  <c r="H19" i="1"/>
  <c r="H20" i="1" s="1"/>
  <c r="G19" i="1"/>
  <c r="G20" i="1" s="1"/>
  <c r="F19" i="1"/>
  <c r="F20" i="1" s="1"/>
  <c r="E19" i="1"/>
  <c r="E20" i="1" s="1"/>
  <c r="D19" i="1"/>
  <c r="D20" i="1" s="1"/>
  <c r="C19" i="1"/>
  <c r="C20" i="1" s="1"/>
</calcChain>
</file>

<file path=xl/sharedStrings.xml><?xml version="1.0" encoding="utf-8"?>
<sst xmlns="http://schemas.openxmlformats.org/spreadsheetml/2006/main" count="64" uniqueCount="32">
  <si>
    <t>Particulars</t>
  </si>
  <si>
    <t>I1P1</t>
  </si>
  <si>
    <t>I1P2</t>
  </si>
  <si>
    <t>I1P3</t>
  </si>
  <si>
    <t>I1P4</t>
  </si>
  <si>
    <t>I2P1</t>
  </si>
  <si>
    <t>I2P2</t>
  </si>
  <si>
    <t>I2P3</t>
  </si>
  <si>
    <t>I2P4</t>
  </si>
  <si>
    <t>I3P1</t>
  </si>
  <si>
    <t>I3P2</t>
  </si>
  <si>
    <t>I3P3</t>
  </si>
  <si>
    <t>I3P4</t>
  </si>
  <si>
    <t>Ploughing, Harrowing, Levelling, Sowing</t>
  </si>
  <si>
    <t>SEED</t>
  </si>
  <si>
    <t>UREA</t>
  </si>
  <si>
    <t>SSP</t>
  </si>
  <si>
    <t>MOP</t>
  </si>
  <si>
    <t>HERBICIDE</t>
  </si>
  <si>
    <t>PESTICIDE</t>
  </si>
  <si>
    <t>TRANSPORT</t>
  </si>
  <si>
    <t>MISCELLANEOUS COST</t>
  </si>
  <si>
    <t>ABA</t>
  </si>
  <si>
    <t>GA</t>
  </si>
  <si>
    <t>SA</t>
  </si>
  <si>
    <t>CONTROL</t>
  </si>
  <si>
    <t>Land cost</t>
  </si>
  <si>
    <t>HARVESTING, THRESHING</t>
  </si>
  <si>
    <t>IRRIGATION</t>
  </si>
  <si>
    <t>Labour</t>
  </si>
  <si>
    <t>Total cost with subsidy</t>
  </si>
  <si>
    <t>Total cost without subsidy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</si>
</sst>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0" fillId="5" borderId="2" xfId="0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Q13" sqref="Q13"/>
    </sheetView>
  </sheetViews>
  <sheetFormatPr defaultRowHeight="15" x14ac:dyDescent="0.25"/>
  <cols>
    <col min="2" max="2" width="33.5703125" bestFit="1" customWidth="1"/>
  </cols>
  <sheetData>
    <row r="1" spans="1:14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25">
      <c r="A2" s="4">
        <v>1</v>
      </c>
      <c r="B2" s="5" t="s">
        <v>13</v>
      </c>
      <c r="C2" s="5">
        <v>3000</v>
      </c>
      <c r="D2" s="5">
        <v>3000</v>
      </c>
      <c r="E2" s="5">
        <v>3000</v>
      </c>
      <c r="F2" s="5">
        <v>3000</v>
      </c>
      <c r="G2" s="5">
        <v>3000</v>
      </c>
      <c r="H2" s="5">
        <v>3000</v>
      </c>
      <c r="I2" s="5">
        <v>3000</v>
      </c>
      <c r="J2" s="5">
        <v>3000</v>
      </c>
      <c r="K2" s="5">
        <v>3000</v>
      </c>
      <c r="L2" s="5">
        <v>3000</v>
      </c>
      <c r="M2" s="5">
        <v>3000</v>
      </c>
      <c r="N2" s="5">
        <v>3000</v>
      </c>
    </row>
    <row r="3" spans="1:14" x14ac:dyDescent="0.25">
      <c r="A3" s="4">
        <v>2</v>
      </c>
      <c r="B3" s="5" t="s">
        <v>14</v>
      </c>
      <c r="C3" s="5">
        <v>250</v>
      </c>
      <c r="D3" s="5">
        <v>250</v>
      </c>
      <c r="E3" s="5">
        <v>250</v>
      </c>
      <c r="F3" s="5">
        <v>250</v>
      </c>
      <c r="G3" s="5">
        <v>250</v>
      </c>
      <c r="H3" s="5">
        <v>250</v>
      </c>
      <c r="I3" s="5">
        <v>250</v>
      </c>
      <c r="J3" s="5">
        <v>250</v>
      </c>
      <c r="K3" s="5">
        <v>250</v>
      </c>
      <c r="L3" s="5">
        <v>250</v>
      </c>
      <c r="M3" s="5">
        <v>250</v>
      </c>
      <c r="N3" s="5">
        <v>250</v>
      </c>
    </row>
    <row r="4" spans="1:14" x14ac:dyDescent="0.25">
      <c r="A4" s="4">
        <v>3</v>
      </c>
      <c r="B4" s="5" t="s">
        <v>15</v>
      </c>
      <c r="C4" s="5">
        <v>74.2</v>
      </c>
      <c r="D4" s="5">
        <v>74.2</v>
      </c>
      <c r="E4" s="5">
        <v>74.2</v>
      </c>
      <c r="F4" s="5">
        <v>74.2</v>
      </c>
      <c r="G4" s="5">
        <v>74.2</v>
      </c>
      <c r="H4" s="5">
        <v>74.2</v>
      </c>
      <c r="I4" s="5">
        <v>74.2</v>
      </c>
      <c r="J4" s="5">
        <v>74.2</v>
      </c>
      <c r="K4" s="5">
        <v>74.2</v>
      </c>
      <c r="L4" s="5">
        <v>74.2</v>
      </c>
      <c r="M4" s="5">
        <v>74.2</v>
      </c>
      <c r="N4" s="5">
        <v>74.2</v>
      </c>
    </row>
    <row r="5" spans="1:14" x14ac:dyDescent="0.25">
      <c r="A5" s="4">
        <v>4</v>
      </c>
      <c r="B5" s="5" t="s">
        <v>16</v>
      </c>
      <c r="C5" s="5">
        <v>108</v>
      </c>
      <c r="D5" s="5">
        <v>108</v>
      </c>
      <c r="E5" s="5">
        <v>108</v>
      </c>
      <c r="F5" s="5">
        <v>108</v>
      </c>
      <c r="G5" s="5">
        <v>108</v>
      </c>
      <c r="H5" s="5">
        <v>108</v>
      </c>
      <c r="I5" s="5">
        <v>108</v>
      </c>
      <c r="J5" s="5">
        <v>108</v>
      </c>
      <c r="K5" s="5">
        <v>108</v>
      </c>
      <c r="L5" s="5">
        <v>108</v>
      </c>
      <c r="M5" s="5">
        <v>108</v>
      </c>
      <c r="N5" s="5">
        <v>108</v>
      </c>
    </row>
    <row r="6" spans="1:14" x14ac:dyDescent="0.25">
      <c r="A6" s="4">
        <v>5</v>
      </c>
      <c r="B6" s="5" t="s">
        <v>17</v>
      </c>
      <c r="C6" s="5">
        <v>224</v>
      </c>
      <c r="D6" s="5">
        <v>224</v>
      </c>
      <c r="E6" s="5">
        <v>224</v>
      </c>
      <c r="F6" s="5">
        <v>224</v>
      </c>
      <c r="G6" s="5">
        <v>224</v>
      </c>
      <c r="H6" s="5">
        <v>224</v>
      </c>
      <c r="I6" s="5">
        <v>224</v>
      </c>
      <c r="J6" s="5">
        <v>224</v>
      </c>
      <c r="K6" s="5">
        <v>224</v>
      </c>
      <c r="L6" s="5">
        <v>224</v>
      </c>
      <c r="M6" s="5">
        <v>224</v>
      </c>
      <c r="N6" s="5">
        <v>224</v>
      </c>
    </row>
    <row r="7" spans="1:14" x14ac:dyDescent="0.25">
      <c r="A7" s="4">
        <v>6</v>
      </c>
      <c r="B7" s="5" t="s">
        <v>18</v>
      </c>
      <c r="C7" s="5">
        <v>300</v>
      </c>
      <c r="D7" s="5">
        <v>300</v>
      </c>
      <c r="E7" s="5">
        <v>300</v>
      </c>
      <c r="F7" s="5">
        <v>300</v>
      </c>
      <c r="G7" s="5">
        <v>300</v>
      </c>
      <c r="H7" s="5">
        <v>300</v>
      </c>
      <c r="I7" s="5">
        <v>300</v>
      </c>
      <c r="J7" s="5">
        <v>300</v>
      </c>
      <c r="K7" s="5">
        <v>300</v>
      </c>
      <c r="L7" s="5">
        <v>300</v>
      </c>
      <c r="M7" s="5">
        <v>300</v>
      </c>
      <c r="N7" s="5">
        <v>300</v>
      </c>
    </row>
    <row r="8" spans="1:14" x14ac:dyDescent="0.25">
      <c r="A8" s="4">
        <v>7</v>
      </c>
      <c r="B8" s="5" t="s">
        <v>19</v>
      </c>
      <c r="C8" s="5">
        <v>350</v>
      </c>
      <c r="D8" s="5">
        <v>350</v>
      </c>
      <c r="E8" s="5">
        <v>350</v>
      </c>
      <c r="F8" s="5">
        <v>350</v>
      </c>
      <c r="G8" s="5">
        <v>350</v>
      </c>
      <c r="H8" s="5">
        <v>350</v>
      </c>
      <c r="I8" s="5">
        <v>350</v>
      </c>
      <c r="J8" s="5">
        <v>350</v>
      </c>
      <c r="K8" s="5">
        <v>350</v>
      </c>
      <c r="L8" s="5">
        <v>350</v>
      </c>
      <c r="M8" s="5">
        <v>350</v>
      </c>
      <c r="N8" s="5">
        <v>350</v>
      </c>
    </row>
    <row r="9" spans="1:14" x14ac:dyDescent="0.25">
      <c r="A9" s="4">
        <v>8</v>
      </c>
      <c r="B9" s="5" t="s">
        <v>20</v>
      </c>
      <c r="C9" s="5">
        <v>500</v>
      </c>
      <c r="D9" s="5">
        <v>500</v>
      </c>
      <c r="E9" s="5">
        <v>500</v>
      </c>
      <c r="F9" s="5">
        <v>500</v>
      </c>
      <c r="G9" s="5">
        <v>500</v>
      </c>
      <c r="H9" s="5">
        <v>500</v>
      </c>
      <c r="I9" s="5">
        <v>500</v>
      </c>
      <c r="J9" s="5">
        <v>500</v>
      </c>
      <c r="K9" s="5">
        <v>500</v>
      </c>
      <c r="L9" s="5">
        <v>500</v>
      </c>
      <c r="M9" s="5">
        <v>500</v>
      </c>
      <c r="N9" s="5">
        <v>500</v>
      </c>
    </row>
    <row r="10" spans="1:14" x14ac:dyDescent="0.25">
      <c r="A10" s="4">
        <v>9</v>
      </c>
      <c r="B10" s="5" t="s">
        <v>21</v>
      </c>
      <c r="C10" s="5">
        <v>1200</v>
      </c>
      <c r="D10" s="5">
        <v>1200</v>
      </c>
      <c r="E10" s="5">
        <v>1200</v>
      </c>
      <c r="F10" s="5">
        <v>1200</v>
      </c>
      <c r="G10" s="5">
        <v>1200</v>
      </c>
      <c r="H10" s="5">
        <v>1200</v>
      </c>
      <c r="I10" s="5">
        <v>1200</v>
      </c>
      <c r="J10" s="5">
        <v>1200</v>
      </c>
      <c r="K10" s="5">
        <v>1200</v>
      </c>
      <c r="L10" s="5">
        <v>1200</v>
      </c>
      <c r="M10" s="5">
        <v>1200</v>
      </c>
      <c r="N10" s="5">
        <v>1200</v>
      </c>
    </row>
    <row r="11" spans="1:14" x14ac:dyDescent="0.25">
      <c r="A11" s="4">
        <v>10</v>
      </c>
      <c r="B11" s="5" t="s">
        <v>22</v>
      </c>
      <c r="C11" s="5">
        <v>0</v>
      </c>
      <c r="D11" s="5">
        <v>2500</v>
      </c>
      <c r="E11" s="5">
        <v>0</v>
      </c>
      <c r="F11" s="5">
        <v>0</v>
      </c>
      <c r="G11" s="5">
        <v>0</v>
      </c>
      <c r="H11" s="5">
        <v>2500</v>
      </c>
      <c r="I11" s="5">
        <v>0</v>
      </c>
      <c r="J11" s="5"/>
      <c r="K11" s="5">
        <v>0</v>
      </c>
      <c r="L11" s="5">
        <v>2500</v>
      </c>
      <c r="M11" s="5">
        <v>0</v>
      </c>
      <c r="N11" s="5">
        <v>0</v>
      </c>
    </row>
    <row r="12" spans="1:14" x14ac:dyDescent="0.25">
      <c r="A12" s="4">
        <v>11</v>
      </c>
      <c r="B12" s="5" t="s">
        <v>23</v>
      </c>
      <c r="C12" s="5">
        <v>0</v>
      </c>
      <c r="D12" s="5">
        <v>0</v>
      </c>
      <c r="E12" s="5">
        <v>0</v>
      </c>
      <c r="F12" s="5">
        <v>280</v>
      </c>
      <c r="G12" s="5">
        <v>0</v>
      </c>
      <c r="H12" s="5">
        <v>0</v>
      </c>
      <c r="I12" s="5">
        <v>0</v>
      </c>
      <c r="J12" s="5">
        <v>280</v>
      </c>
      <c r="K12" s="5">
        <v>0</v>
      </c>
      <c r="L12" s="5">
        <v>0</v>
      </c>
      <c r="M12" s="5">
        <v>0</v>
      </c>
      <c r="N12" s="5">
        <v>280</v>
      </c>
    </row>
    <row r="13" spans="1:14" x14ac:dyDescent="0.25">
      <c r="A13" s="4">
        <v>12</v>
      </c>
      <c r="B13" s="5" t="s">
        <v>24</v>
      </c>
      <c r="C13" s="5">
        <v>0</v>
      </c>
      <c r="D13" s="5">
        <v>0</v>
      </c>
      <c r="E13" s="5">
        <v>7.92</v>
      </c>
      <c r="F13" s="5">
        <v>0</v>
      </c>
      <c r="G13" s="5">
        <v>0</v>
      </c>
      <c r="H13" s="5">
        <v>0</v>
      </c>
      <c r="I13" s="5">
        <v>7.92</v>
      </c>
      <c r="J13" s="5">
        <v>0</v>
      </c>
      <c r="K13" s="5">
        <v>0</v>
      </c>
      <c r="L13" s="5">
        <v>0</v>
      </c>
      <c r="M13" s="5">
        <v>7.92</v>
      </c>
      <c r="N13" s="5">
        <v>0</v>
      </c>
    </row>
    <row r="14" spans="1:14" x14ac:dyDescent="0.25">
      <c r="A14" s="4">
        <v>13</v>
      </c>
      <c r="B14" s="5" t="s">
        <v>25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x14ac:dyDescent="0.25">
      <c r="A15" s="4">
        <v>14</v>
      </c>
      <c r="B15" s="5" t="s">
        <v>26</v>
      </c>
      <c r="C15" s="5">
        <v>50000</v>
      </c>
      <c r="D15" s="5">
        <v>50000</v>
      </c>
      <c r="E15" s="5">
        <v>50000</v>
      </c>
      <c r="F15" s="5">
        <v>50000</v>
      </c>
      <c r="G15" s="5">
        <v>50000</v>
      </c>
      <c r="H15" s="5">
        <v>50000</v>
      </c>
      <c r="I15" s="5">
        <v>50000</v>
      </c>
      <c r="J15" s="5">
        <v>50000</v>
      </c>
      <c r="K15" s="5">
        <v>50000</v>
      </c>
      <c r="L15" s="5">
        <v>50000</v>
      </c>
      <c r="M15" s="5">
        <v>50000</v>
      </c>
      <c r="N15" s="5">
        <v>50000</v>
      </c>
    </row>
    <row r="16" spans="1:14" x14ac:dyDescent="0.25">
      <c r="A16" s="4">
        <v>15</v>
      </c>
      <c r="B16" s="5" t="s">
        <v>27</v>
      </c>
      <c r="C16" s="5">
        <v>3000</v>
      </c>
      <c r="D16" s="5">
        <v>3000</v>
      </c>
      <c r="E16" s="5">
        <v>3000</v>
      </c>
      <c r="F16" s="5">
        <v>3000</v>
      </c>
      <c r="G16" s="5">
        <v>3000</v>
      </c>
      <c r="H16" s="5">
        <v>3000</v>
      </c>
      <c r="I16" s="5">
        <v>3000</v>
      </c>
      <c r="J16" s="5">
        <v>3000</v>
      </c>
      <c r="K16" s="5">
        <v>3000</v>
      </c>
      <c r="L16" s="5">
        <v>3000</v>
      </c>
      <c r="M16" s="5">
        <v>3000</v>
      </c>
      <c r="N16" s="5">
        <v>3000</v>
      </c>
    </row>
    <row r="17" spans="1:14" x14ac:dyDescent="0.25">
      <c r="A17" s="4">
        <v>16</v>
      </c>
      <c r="B17" s="5" t="s">
        <v>28</v>
      </c>
      <c r="C17" s="5">
        <v>3271</v>
      </c>
      <c r="D17" s="5">
        <v>3271</v>
      </c>
      <c r="E17" s="5">
        <v>3271</v>
      </c>
      <c r="F17" s="5">
        <v>3271</v>
      </c>
      <c r="G17" s="6">
        <v>2801.5309333333335</v>
      </c>
      <c r="H17" s="6">
        <v>2801.5309333333335</v>
      </c>
      <c r="I17" s="6">
        <v>2801.5309333333335</v>
      </c>
      <c r="J17" s="6">
        <v>2801.5309333333335</v>
      </c>
      <c r="K17" s="6">
        <v>2332.0309333333335</v>
      </c>
      <c r="L17" s="6">
        <v>2332.0309333333335</v>
      </c>
      <c r="M17" s="6">
        <v>2332.0309333333335</v>
      </c>
      <c r="N17" s="6">
        <v>2332.0309333333335</v>
      </c>
    </row>
    <row r="18" spans="1:14" x14ac:dyDescent="0.25">
      <c r="A18" s="4">
        <v>17</v>
      </c>
      <c r="B18" s="5" t="s">
        <v>29</v>
      </c>
      <c r="C18" s="5">
        <v>1500</v>
      </c>
      <c r="D18" s="5">
        <v>1500</v>
      </c>
      <c r="E18" s="5">
        <v>1500</v>
      </c>
      <c r="F18" s="5">
        <v>1500</v>
      </c>
      <c r="G18" s="5">
        <v>1500</v>
      </c>
      <c r="H18" s="5">
        <v>1500</v>
      </c>
      <c r="I18" s="5">
        <v>1500</v>
      </c>
      <c r="J18" s="5">
        <v>1500</v>
      </c>
      <c r="K18" s="5">
        <v>1500</v>
      </c>
      <c r="L18" s="5">
        <v>1500</v>
      </c>
      <c r="M18" s="5">
        <v>1500</v>
      </c>
      <c r="N18" s="5">
        <v>1500</v>
      </c>
    </row>
    <row r="19" spans="1:14" x14ac:dyDescent="0.25">
      <c r="A19" s="7" t="s">
        <v>30</v>
      </c>
      <c r="B19" s="7"/>
      <c r="C19" s="8">
        <f t="shared" ref="C19:N19" si="0">SUM(C2:C18)</f>
        <v>63777.2</v>
      </c>
      <c r="D19" s="8">
        <f t="shared" si="0"/>
        <v>66277.2</v>
      </c>
      <c r="E19" s="8">
        <f t="shared" si="0"/>
        <v>63785.120000000003</v>
      </c>
      <c r="F19" s="8">
        <f t="shared" si="0"/>
        <v>64057.2</v>
      </c>
      <c r="G19" s="8">
        <f t="shared" si="0"/>
        <v>63307.730933333332</v>
      </c>
      <c r="H19" s="8">
        <f t="shared" si="0"/>
        <v>65807.73093333334</v>
      </c>
      <c r="I19" s="8">
        <f t="shared" si="0"/>
        <v>63315.650933333338</v>
      </c>
      <c r="J19" s="8">
        <f t="shared" si="0"/>
        <v>63587.730933333332</v>
      </c>
      <c r="K19" s="8">
        <f t="shared" si="0"/>
        <v>62838.230933333332</v>
      </c>
      <c r="L19" s="8">
        <f t="shared" si="0"/>
        <v>65338.230933333332</v>
      </c>
      <c r="M19" s="8">
        <f t="shared" si="0"/>
        <v>62846.150933333338</v>
      </c>
      <c r="N19" s="8">
        <f t="shared" si="0"/>
        <v>63118.230933333332</v>
      </c>
    </row>
    <row r="20" spans="1:14" x14ac:dyDescent="0.25">
      <c r="A20" s="9" t="s">
        <v>31</v>
      </c>
      <c r="B20" s="9"/>
      <c r="C20" s="10">
        <f>C19+8312</f>
        <v>72089.2</v>
      </c>
      <c r="D20" s="10">
        <f t="shared" ref="D20:N20" si="1">D19+8312</f>
        <v>74589.2</v>
      </c>
      <c r="E20" s="10">
        <f t="shared" si="1"/>
        <v>72097.119999999995</v>
      </c>
      <c r="F20" s="10">
        <f t="shared" si="1"/>
        <v>72369.2</v>
      </c>
      <c r="G20" s="10">
        <f t="shared" si="1"/>
        <v>71619.73093333334</v>
      </c>
      <c r="H20" s="10">
        <f t="shared" si="1"/>
        <v>74119.73093333334</v>
      </c>
      <c r="I20" s="10">
        <f t="shared" si="1"/>
        <v>71627.650933333338</v>
      </c>
      <c r="J20" s="10">
        <f t="shared" si="1"/>
        <v>71899.73093333334</v>
      </c>
      <c r="K20" s="10">
        <f t="shared" si="1"/>
        <v>71150.23093333334</v>
      </c>
      <c r="L20" s="10">
        <f t="shared" si="1"/>
        <v>73650.23093333334</v>
      </c>
      <c r="M20" s="10">
        <f t="shared" si="1"/>
        <v>71158.150933333338</v>
      </c>
      <c r="N20" s="10">
        <f t="shared" si="1"/>
        <v>71430.23093333334</v>
      </c>
    </row>
  </sheetData>
  <mergeCells count="2">
    <mergeCell ref="A19:B19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A999E-878D-4FD8-BA80-B6CD1F1E0F02}">
  <dimension ref="A1:N20"/>
  <sheetViews>
    <sheetView workbookViewId="0">
      <selection activeCell="E11" sqref="E11"/>
    </sheetView>
  </sheetViews>
  <sheetFormatPr defaultRowHeight="15" x14ac:dyDescent="0.25"/>
  <cols>
    <col min="2" max="2" width="31.140625" bestFit="1" customWidth="1"/>
  </cols>
  <sheetData>
    <row r="1" spans="1:14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25">
      <c r="A2" s="4">
        <v>1</v>
      </c>
      <c r="B2" s="5" t="s">
        <v>13</v>
      </c>
      <c r="C2" s="5">
        <v>3000</v>
      </c>
      <c r="D2" s="5">
        <v>3000</v>
      </c>
      <c r="E2" s="5">
        <v>3000</v>
      </c>
      <c r="F2" s="5">
        <v>3000</v>
      </c>
      <c r="G2" s="5">
        <v>3000</v>
      </c>
      <c r="H2" s="5">
        <v>3000</v>
      </c>
      <c r="I2" s="5">
        <v>3000</v>
      </c>
      <c r="J2" s="5">
        <v>3000</v>
      </c>
      <c r="K2" s="5">
        <v>3000</v>
      </c>
      <c r="L2" s="5">
        <v>3000</v>
      </c>
      <c r="M2" s="5">
        <v>3000</v>
      </c>
      <c r="N2" s="5">
        <v>3000</v>
      </c>
    </row>
    <row r="3" spans="1:14" x14ac:dyDescent="0.25">
      <c r="A3" s="4">
        <v>2</v>
      </c>
      <c r="B3" s="5" t="s">
        <v>14</v>
      </c>
      <c r="C3" s="5">
        <v>250</v>
      </c>
      <c r="D3" s="5">
        <v>250</v>
      </c>
      <c r="E3" s="5">
        <v>250</v>
      </c>
      <c r="F3" s="5">
        <v>250</v>
      </c>
      <c r="G3" s="5">
        <v>250</v>
      </c>
      <c r="H3" s="5">
        <v>250</v>
      </c>
      <c r="I3" s="5">
        <v>250</v>
      </c>
      <c r="J3" s="5">
        <v>250</v>
      </c>
      <c r="K3" s="5">
        <v>250</v>
      </c>
      <c r="L3" s="5">
        <v>250</v>
      </c>
      <c r="M3" s="5">
        <v>250</v>
      </c>
      <c r="N3" s="5">
        <v>250</v>
      </c>
    </row>
    <row r="4" spans="1:14" x14ac:dyDescent="0.25">
      <c r="A4" s="4">
        <v>3</v>
      </c>
      <c r="B4" s="5" t="s">
        <v>15</v>
      </c>
      <c r="C4" s="5">
        <v>74.2</v>
      </c>
      <c r="D4" s="5">
        <v>74.2</v>
      </c>
      <c r="E4" s="5">
        <v>74.2</v>
      </c>
      <c r="F4" s="5">
        <v>74.2</v>
      </c>
      <c r="G4" s="5">
        <v>74.2</v>
      </c>
      <c r="H4" s="5">
        <v>74.2</v>
      </c>
      <c r="I4" s="5">
        <v>74.2</v>
      </c>
      <c r="J4" s="5">
        <v>74.2</v>
      </c>
      <c r="K4" s="5">
        <v>74.2</v>
      </c>
      <c r="L4" s="5">
        <v>74.2</v>
      </c>
      <c r="M4" s="5">
        <v>74.2</v>
      </c>
      <c r="N4" s="5">
        <v>74.2</v>
      </c>
    </row>
    <row r="5" spans="1:14" x14ac:dyDescent="0.25">
      <c r="A5" s="4">
        <v>4</v>
      </c>
      <c r="B5" s="5" t="s">
        <v>16</v>
      </c>
      <c r="C5" s="5">
        <v>108</v>
      </c>
      <c r="D5" s="5">
        <v>108</v>
      </c>
      <c r="E5" s="5">
        <v>108</v>
      </c>
      <c r="F5" s="5">
        <v>108</v>
      </c>
      <c r="G5" s="5">
        <v>108</v>
      </c>
      <c r="H5" s="5">
        <v>108</v>
      </c>
      <c r="I5" s="5">
        <v>108</v>
      </c>
      <c r="J5" s="5">
        <v>108</v>
      </c>
      <c r="K5" s="5">
        <v>108</v>
      </c>
      <c r="L5" s="5">
        <v>108</v>
      </c>
      <c r="M5" s="5">
        <v>108</v>
      </c>
      <c r="N5" s="5">
        <v>108</v>
      </c>
    </row>
    <row r="6" spans="1:14" x14ac:dyDescent="0.25">
      <c r="A6" s="4">
        <v>5</v>
      </c>
      <c r="B6" s="5" t="s">
        <v>17</v>
      </c>
      <c r="C6" s="5">
        <v>224</v>
      </c>
      <c r="D6" s="5">
        <v>224</v>
      </c>
      <c r="E6" s="5">
        <v>224</v>
      </c>
      <c r="F6" s="5">
        <v>224</v>
      </c>
      <c r="G6" s="5">
        <v>224</v>
      </c>
      <c r="H6" s="5">
        <v>224</v>
      </c>
      <c r="I6" s="5">
        <v>224</v>
      </c>
      <c r="J6" s="5">
        <v>224</v>
      </c>
      <c r="K6" s="5">
        <v>224</v>
      </c>
      <c r="L6" s="5">
        <v>224</v>
      </c>
      <c r="M6" s="5">
        <v>224</v>
      </c>
      <c r="N6" s="5">
        <v>224</v>
      </c>
    </row>
    <row r="7" spans="1:14" x14ac:dyDescent="0.25">
      <c r="A7" s="4">
        <v>6</v>
      </c>
      <c r="B7" s="5" t="s">
        <v>18</v>
      </c>
      <c r="C7" s="5">
        <v>300</v>
      </c>
      <c r="D7" s="5">
        <v>300</v>
      </c>
      <c r="E7" s="5">
        <v>300</v>
      </c>
      <c r="F7" s="5">
        <v>300</v>
      </c>
      <c r="G7" s="5">
        <v>300</v>
      </c>
      <c r="H7" s="5">
        <v>300</v>
      </c>
      <c r="I7" s="5">
        <v>300</v>
      </c>
      <c r="J7" s="5">
        <v>300</v>
      </c>
      <c r="K7" s="5">
        <v>300</v>
      </c>
      <c r="L7" s="5">
        <v>300</v>
      </c>
      <c r="M7" s="5">
        <v>300</v>
      </c>
      <c r="N7" s="5">
        <v>300</v>
      </c>
    </row>
    <row r="8" spans="1:14" x14ac:dyDescent="0.25">
      <c r="A8" s="4">
        <v>7</v>
      </c>
      <c r="B8" s="5" t="s">
        <v>19</v>
      </c>
      <c r="C8" s="5">
        <v>350</v>
      </c>
      <c r="D8" s="5">
        <v>350</v>
      </c>
      <c r="E8" s="5">
        <v>350</v>
      </c>
      <c r="F8" s="5">
        <v>350</v>
      </c>
      <c r="G8" s="5">
        <v>350</v>
      </c>
      <c r="H8" s="5">
        <v>350</v>
      </c>
      <c r="I8" s="5">
        <v>350</v>
      </c>
      <c r="J8" s="5">
        <v>350</v>
      </c>
      <c r="K8" s="5">
        <v>350</v>
      </c>
      <c r="L8" s="5">
        <v>350</v>
      </c>
      <c r="M8" s="5">
        <v>350</v>
      </c>
      <c r="N8" s="5">
        <v>350</v>
      </c>
    </row>
    <row r="9" spans="1:14" x14ac:dyDescent="0.25">
      <c r="A9" s="4">
        <v>8</v>
      </c>
      <c r="B9" s="5" t="s">
        <v>20</v>
      </c>
      <c r="C9" s="5">
        <v>500</v>
      </c>
      <c r="D9" s="5">
        <v>500</v>
      </c>
      <c r="E9" s="5">
        <v>500</v>
      </c>
      <c r="F9" s="5">
        <v>500</v>
      </c>
      <c r="G9" s="5">
        <v>500</v>
      </c>
      <c r="H9" s="5">
        <v>500</v>
      </c>
      <c r="I9" s="5">
        <v>500</v>
      </c>
      <c r="J9" s="5">
        <v>500</v>
      </c>
      <c r="K9" s="5">
        <v>500</v>
      </c>
      <c r="L9" s="5">
        <v>500</v>
      </c>
      <c r="M9" s="5">
        <v>500</v>
      </c>
      <c r="N9" s="5">
        <v>500</v>
      </c>
    </row>
    <row r="10" spans="1:14" x14ac:dyDescent="0.25">
      <c r="A10" s="4">
        <v>9</v>
      </c>
      <c r="B10" s="5" t="s">
        <v>21</v>
      </c>
      <c r="C10" s="5">
        <v>1300</v>
      </c>
      <c r="D10" s="5">
        <v>1300</v>
      </c>
      <c r="E10" s="5">
        <v>1300</v>
      </c>
      <c r="F10" s="5">
        <v>1300</v>
      </c>
      <c r="G10" s="5">
        <v>1300</v>
      </c>
      <c r="H10" s="5">
        <v>1300</v>
      </c>
      <c r="I10" s="5">
        <v>1300</v>
      </c>
      <c r="J10" s="5">
        <v>1300</v>
      </c>
      <c r="K10" s="5">
        <v>1300</v>
      </c>
      <c r="L10" s="5">
        <v>1300</v>
      </c>
      <c r="M10" s="5">
        <v>1300</v>
      </c>
      <c r="N10" s="5">
        <v>1300</v>
      </c>
    </row>
    <row r="11" spans="1:14" x14ac:dyDescent="0.25">
      <c r="A11" s="4">
        <v>10</v>
      </c>
      <c r="B11" s="5" t="s">
        <v>22</v>
      </c>
      <c r="C11" s="5">
        <v>0</v>
      </c>
      <c r="D11" s="5">
        <v>2500</v>
      </c>
      <c r="E11" s="5">
        <v>0</v>
      </c>
      <c r="F11" s="5">
        <v>0</v>
      </c>
      <c r="G11" s="5">
        <v>0</v>
      </c>
      <c r="H11" s="5">
        <v>2500</v>
      </c>
      <c r="I11" s="5">
        <v>0</v>
      </c>
      <c r="J11" s="5"/>
      <c r="K11" s="5">
        <v>0</v>
      </c>
      <c r="L11" s="5">
        <v>2500</v>
      </c>
      <c r="M11" s="5">
        <v>0</v>
      </c>
      <c r="N11" s="5">
        <v>0</v>
      </c>
    </row>
    <row r="12" spans="1:14" x14ac:dyDescent="0.25">
      <c r="A12" s="4">
        <v>11</v>
      </c>
      <c r="B12" s="5" t="s">
        <v>23</v>
      </c>
      <c r="C12" s="5">
        <v>0</v>
      </c>
      <c r="D12" s="5">
        <v>0</v>
      </c>
      <c r="E12" s="5">
        <v>0</v>
      </c>
      <c r="F12" s="5">
        <v>280</v>
      </c>
      <c r="G12" s="5">
        <v>0</v>
      </c>
      <c r="H12" s="5">
        <v>0</v>
      </c>
      <c r="I12" s="5">
        <v>0</v>
      </c>
      <c r="J12" s="5">
        <v>280</v>
      </c>
      <c r="K12" s="5">
        <v>0</v>
      </c>
      <c r="L12" s="5">
        <v>0</v>
      </c>
      <c r="M12" s="5">
        <v>0</v>
      </c>
      <c r="N12" s="5">
        <v>280</v>
      </c>
    </row>
    <row r="13" spans="1:14" x14ac:dyDescent="0.25">
      <c r="A13" s="4">
        <v>12</v>
      </c>
      <c r="B13" s="5" t="s">
        <v>24</v>
      </c>
      <c r="C13" s="5">
        <v>0</v>
      </c>
      <c r="D13" s="5">
        <v>0</v>
      </c>
      <c r="E13" s="5">
        <v>7.92</v>
      </c>
      <c r="F13" s="5">
        <v>0</v>
      </c>
      <c r="G13" s="5">
        <v>0</v>
      </c>
      <c r="H13" s="5">
        <v>0</v>
      </c>
      <c r="I13" s="5">
        <v>7.92</v>
      </c>
      <c r="J13" s="5">
        <v>0</v>
      </c>
      <c r="K13" s="5">
        <v>0</v>
      </c>
      <c r="L13" s="5">
        <v>0</v>
      </c>
      <c r="M13" s="5">
        <v>7.92</v>
      </c>
      <c r="N13" s="5">
        <v>0</v>
      </c>
    </row>
    <row r="14" spans="1:14" x14ac:dyDescent="0.25">
      <c r="A14" s="4">
        <v>13</v>
      </c>
      <c r="B14" s="5" t="s">
        <v>25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x14ac:dyDescent="0.25">
      <c r="A15" s="4">
        <v>14</v>
      </c>
      <c r="B15" s="5" t="s">
        <v>26</v>
      </c>
      <c r="C15" s="5">
        <v>50000</v>
      </c>
      <c r="D15" s="5">
        <v>50000</v>
      </c>
      <c r="E15" s="5">
        <v>50000</v>
      </c>
      <c r="F15" s="5">
        <v>50000</v>
      </c>
      <c r="G15" s="5">
        <v>50000</v>
      </c>
      <c r="H15" s="5">
        <v>50000</v>
      </c>
      <c r="I15" s="5">
        <v>50000</v>
      </c>
      <c r="J15" s="5">
        <v>50000</v>
      </c>
      <c r="K15" s="5">
        <v>50000</v>
      </c>
      <c r="L15" s="5">
        <v>50000</v>
      </c>
      <c r="M15" s="5">
        <v>50000</v>
      </c>
      <c r="N15" s="5">
        <v>50000</v>
      </c>
    </row>
    <row r="16" spans="1:14" x14ac:dyDescent="0.25">
      <c r="A16" s="4">
        <v>15</v>
      </c>
      <c r="B16" s="5" t="s">
        <v>27</v>
      </c>
      <c r="C16" s="5">
        <v>3000</v>
      </c>
      <c r="D16" s="5">
        <v>3000</v>
      </c>
      <c r="E16" s="5">
        <v>3000</v>
      </c>
      <c r="F16" s="5">
        <v>3000</v>
      </c>
      <c r="G16" s="5">
        <v>3000</v>
      </c>
      <c r="H16" s="5">
        <v>3000</v>
      </c>
      <c r="I16" s="5">
        <v>3000</v>
      </c>
      <c r="J16" s="5">
        <v>3000</v>
      </c>
      <c r="K16" s="5">
        <v>3000</v>
      </c>
      <c r="L16" s="5">
        <v>3000</v>
      </c>
      <c r="M16" s="5">
        <v>3000</v>
      </c>
      <c r="N16" s="5">
        <v>3000</v>
      </c>
    </row>
    <row r="17" spans="1:14" x14ac:dyDescent="0.25">
      <c r="A17" s="4">
        <v>16</v>
      </c>
      <c r="B17" s="5" t="s">
        <v>28</v>
      </c>
      <c r="C17" s="5">
        <v>3607</v>
      </c>
      <c r="D17" s="5">
        <v>3607</v>
      </c>
      <c r="E17" s="5">
        <v>3607</v>
      </c>
      <c r="F17" s="5">
        <v>3607</v>
      </c>
      <c r="G17" s="6">
        <v>3070</v>
      </c>
      <c r="H17" s="6">
        <v>3070</v>
      </c>
      <c r="I17" s="6">
        <v>3070</v>
      </c>
      <c r="J17" s="6">
        <v>3070</v>
      </c>
      <c r="K17" s="6">
        <v>2535</v>
      </c>
      <c r="L17" s="6">
        <v>2535</v>
      </c>
      <c r="M17" s="6">
        <v>2535</v>
      </c>
      <c r="N17" s="6">
        <v>2535</v>
      </c>
    </row>
    <row r="18" spans="1:14" x14ac:dyDescent="0.25">
      <c r="A18" s="4">
        <v>17</v>
      </c>
      <c r="B18" s="5" t="s">
        <v>29</v>
      </c>
      <c r="C18" s="5">
        <v>1500</v>
      </c>
      <c r="D18" s="5">
        <v>1500</v>
      </c>
      <c r="E18" s="5">
        <v>1500</v>
      </c>
      <c r="F18" s="5">
        <v>1500</v>
      </c>
      <c r="G18" s="5">
        <v>1500</v>
      </c>
      <c r="H18" s="5">
        <v>1500</v>
      </c>
      <c r="I18" s="5">
        <v>1500</v>
      </c>
      <c r="J18" s="5">
        <v>1500</v>
      </c>
      <c r="K18" s="5">
        <v>1500</v>
      </c>
      <c r="L18" s="5">
        <v>1500</v>
      </c>
      <c r="M18" s="5">
        <v>1500</v>
      </c>
      <c r="N18" s="5">
        <v>1500</v>
      </c>
    </row>
    <row r="19" spans="1:14" x14ac:dyDescent="0.25">
      <c r="A19" s="7" t="s">
        <v>30</v>
      </c>
      <c r="B19" s="7"/>
      <c r="C19" s="8">
        <f>SUM(C2:C18)</f>
        <v>64213.2</v>
      </c>
      <c r="D19" s="8">
        <f t="shared" ref="D19:N19" si="0">SUM(D2:D18)</f>
        <v>66713.2</v>
      </c>
      <c r="E19" s="8">
        <f t="shared" si="0"/>
        <v>64221.120000000003</v>
      </c>
      <c r="F19" s="8">
        <f t="shared" si="0"/>
        <v>64493.2</v>
      </c>
      <c r="G19" s="8">
        <f t="shared" si="0"/>
        <v>63676.2</v>
      </c>
      <c r="H19" s="8">
        <f t="shared" si="0"/>
        <v>66176.2</v>
      </c>
      <c r="I19" s="8">
        <f t="shared" si="0"/>
        <v>63684.12</v>
      </c>
      <c r="J19" s="8">
        <f t="shared" si="0"/>
        <v>63956.2</v>
      </c>
      <c r="K19" s="8">
        <f t="shared" si="0"/>
        <v>63141.2</v>
      </c>
      <c r="L19" s="8">
        <f t="shared" si="0"/>
        <v>65641.2</v>
      </c>
      <c r="M19" s="8">
        <f t="shared" si="0"/>
        <v>63149.120000000003</v>
      </c>
      <c r="N19" s="8">
        <f t="shared" si="0"/>
        <v>63421.2</v>
      </c>
    </row>
    <row r="20" spans="1:14" x14ac:dyDescent="0.25">
      <c r="A20" s="9" t="s">
        <v>31</v>
      </c>
      <c r="B20" s="9"/>
      <c r="C20" s="10">
        <f>C19+8312</f>
        <v>72525.2</v>
      </c>
      <c r="D20" s="10">
        <f t="shared" ref="D20:N20" si="1">D19+8312</f>
        <v>75025.2</v>
      </c>
      <c r="E20" s="10">
        <f t="shared" si="1"/>
        <v>72533.119999999995</v>
      </c>
      <c r="F20" s="10">
        <f t="shared" si="1"/>
        <v>72805.2</v>
      </c>
      <c r="G20" s="10">
        <f t="shared" si="1"/>
        <v>71988.2</v>
      </c>
      <c r="H20" s="10">
        <f t="shared" si="1"/>
        <v>74488.2</v>
      </c>
      <c r="I20" s="10">
        <f t="shared" si="1"/>
        <v>71996.12</v>
      </c>
      <c r="J20" s="10">
        <f t="shared" si="1"/>
        <v>72268.2</v>
      </c>
      <c r="K20" s="10">
        <f t="shared" si="1"/>
        <v>71453.2</v>
      </c>
      <c r="L20" s="10">
        <f t="shared" si="1"/>
        <v>73953.2</v>
      </c>
      <c r="M20" s="10">
        <f t="shared" si="1"/>
        <v>71461.119999999995</v>
      </c>
      <c r="N20" s="10">
        <f t="shared" si="1"/>
        <v>71733.2</v>
      </c>
    </row>
  </sheetData>
  <mergeCells count="2">
    <mergeCell ref="A19:B19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2022-23</vt:lpstr>
      <vt:lpstr>2023-24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santosh korav</cp:lastModifiedBy>
  <dcterms:created xsi:type="dcterms:W3CDTF">2015-06-05T18:17:20Z</dcterms:created>
  <dcterms:modified xsi:type="dcterms:W3CDTF">2026-06-07T10:35:24Z</dcterms:modified>
</cp:coreProperties>
</file>